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1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2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3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Ex4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4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Ex5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harts/chart5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7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8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9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0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2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3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4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15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4.xml" ContentType="application/vnd.openxmlformats-officedocument.drawing+xml"/>
  <Override PartName="/xl/charts/chart16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17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18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19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0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ser/Google Drive/IGARAPE - PROJETOS/01. Ativos/49. COVID Social Unrest WB/Analise/Final/"/>
    </mc:Choice>
  </mc:AlternateContent>
  <xr:revisionPtr revIDLastSave="0" documentId="13_ncr:1_{8D6408C4-20DC-3646-9538-B44BC7C76A2E}" xr6:coauthVersionLast="36" xr6:coauthVersionMax="36" xr10:uidLastSave="{00000000-0000-0000-0000-000000000000}"/>
  <bookViews>
    <workbookView xWindow="27320" yWindow="460" windowWidth="32000" windowHeight="15680" activeTab="5" xr2:uid="{43A461F2-F5CC-CB40-A611-9E9C0CA270A0}"/>
  </bookViews>
  <sheets>
    <sheet name="Tables Region ACLED" sheetId="21" r:id="rId1"/>
    <sheet name="Tables UF ACLED" sheetId="22" r:id="rId2"/>
    <sheet name="Tables cities ACLED" sheetId="13" r:id="rId3"/>
    <sheet name="HistogramasCitiesACLED" sheetId="20" r:id="rId4"/>
    <sheet name="Gen table city" sheetId="24" r:id="rId5"/>
    <sheet name="Tables Region H1" sheetId="7" r:id="rId6"/>
    <sheet name="Tables UF H1" sheetId="9" r:id="rId7"/>
    <sheet name="Table MUN H1" sheetId="19" r:id="rId8"/>
  </sheets>
  <definedNames>
    <definedName name="_xlnm._FilterDatabase" localSheetId="4" hidden="1">'Gen table city'!$A$4:$V$620</definedName>
    <definedName name="_xlnm._FilterDatabase" localSheetId="7" hidden="1">'Table MUN H1'!$A$4:$E$2292</definedName>
    <definedName name="_xlnm._FilterDatabase" localSheetId="1" hidden="1">'Tables UF ACLED'!$A$122:$V$149</definedName>
    <definedName name="_xlnm._FilterDatabase" localSheetId="6" hidden="1">'Tables UF H1'!$A$125:$C$152</definedName>
    <definedName name="_xlchart.v1.0" hidden="1">HistogramasCitiesACLED!$G$5:$G$34</definedName>
    <definedName name="_xlchart.v1.1" hidden="1">HistogramasCitiesACLED!$E$5:$E$121</definedName>
    <definedName name="_xlchart.v1.10" hidden="1">'Tables Region H1'!$D$5:$D$10</definedName>
    <definedName name="_xlchart.v1.11" hidden="1">'Tables Region H1'!$B$5:$B$10</definedName>
    <definedName name="_xlchart.v1.12" hidden="1">'Tables Region H1'!$D$4</definedName>
    <definedName name="_xlchart.v1.13" hidden="1">'Tables Region H1'!$D$5:$D$10</definedName>
    <definedName name="_xlchart.v1.14" hidden="1">'Tables Region H1'!$B$5:$B$10</definedName>
    <definedName name="_xlchart.v1.15" hidden="1">'Tables Region H1'!$D$4</definedName>
    <definedName name="_xlchart.v1.16" hidden="1">'Tables Region H1'!$D$5:$D$10</definedName>
    <definedName name="_xlchart.v1.17" hidden="1">'Tables Region H1'!$B$5:$B$10</definedName>
    <definedName name="_xlchart.v1.18" hidden="1">'Tables Region H1'!$D$4</definedName>
    <definedName name="_xlchart.v1.19" hidden="1">'Tables Region H1'!$D$5:$D$10</definedName>
    <definedName name="_xlchart.v1.2" hidden="1">HistogramasCitiesACLED!$C$5:$C$121</definedName>
    <definedName name="_xlchart.v1.20" hidden="1">'Tables Region H1'!$B$5:$B$10</definedName>
    <definedName name="_xlchart.v1.21" hidden="1">'Tables Region H1'!$D$4</definedName>
    <definedName name="_xlchart.v1.22" hidden="1">'Tables Region H1'!$D$5:$D$10</definedName>
    <definedName name="_xlchart.v1.23" hidden="1">'Tables Region H1'!$B$5:$B$10</definedName>
    <definedName name="_xlchart.v1.24" hidden="1">'Tables Region H1'!$D$4</definedName>
    <definedName name="_xlchart.v1.25" hidden="1">'Tables Region H1'!$D$5:$D$10</definedName>
    <definedName name="_xlchart.v1.26" hidden="1">'Tables Region H1'!$B$5:$B$10</definedName>
    <definedName name="_xlchart.v1.27" hidden="1">'Tables Region H1'!$D$4</definedName>
    <definedName name="_xlchart.v1.28" hidden="1">'Tables Region H1'!$D$5:$D$10</definedName>
    <definedName name="_xlchart.v1.3" hidden="1">HistogramasCitiesACLED!$I$5:$I$111</definedName>
    <definedName name="_xlchart.v1.4" hidden="1">HistogramasCitiesACLED!$A$5:$A$110</definedName>
    <definedName name="_xlchart.v1.5" hidden="1">'Tables Region H1'!$B$5:$B$10</definedName>
    <definedName name="_xlchart.v1.6" hidden="1">'Tables Region H1'!$D$4</definedName>
    <definedName name="_xlchart.v1.7" hidden="1">'Tables Region H1'!$D$5:$D$10</definedName>
    <definedName name="_xlchart.v1.8" hidden="1">'Tables Region H1'!$B$5:$B$10</definedName>
    <definedName name="_xlchart.v1.9" hidden="1">'Tables Region H1'!$D$4</definedName>
  </definedNames>
  <calcPr calcId="18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620" i="24" l="1"/>
  <c r="T620" i="24"/>
  <c r="V620" i="24"/>
  <c r="R620" i="24"/>
  <c r="U620" i="24"/>
  <c r="S619" i="24"/>
  <c r="T619" i="24"/>
  <c r="V619" i="24"/>
  <c r="R619" i="24"/>
  <c r="U619" i="24"/>
  <c r="S618" i="24"/>
  <c r="T618" i="24"/>
  <c r="V618" i="24"/>
  <c r="R618" i="24"/>
  <c r="U618" i="24"/>
  <c r="S617" i="24"/>
  <c r="T617" i="24"/>
  <c r="V617" i="24"/>
  <c r="R617" i="24"/>
  <c r="U617" i="24"/>
  <c r="S616" i="24"/>
  <c r="T616" i="24"/>
  <c r="V616" i="24"/>
  <c r="R616" i="24"/>
  <c r="U616" i="24"/>
  <c r="S615" i="24"/>
  <c r="T615" i="24"/>
  <c r="V615" i="24"/>
  <c r="R615" i="24"/>
  <c r="U615" i="24"/>
  <c r="S614" i="24"/>
  <c r="T614" i="24"/>
  <c r="V614" i="24"/>
  <c r="R614" i="24"/>
  <c r="U614" i="24"/>
  <c r="S613" i="24"/>
  <c r="T613" i="24"/>
  <c r="V613" i="24"/>
  <c r="R613" i="24"/>
  <c r="U613" i="24"/>
  <c r="S612" i="24"/>
  <c r="T612" i="24"/>
  <c r="V612" i="24"/>
  <c r="R612" i="24"/>
  <c r="U612" i="24"/>
  <c r="S611" i="24"/>
  <c r="T611" i="24"/>
  <c r="V611" i="24"/>
  <c r="R611" i="24"/>
  <c r="U611" i="24"/>
  <c r="S610" i="24"/>
  <c r="T610" i="24"/>
  <c r="V610" i="24"/>
  <c r="R610" i="24"/>
  <c r="U610" i="24"/>
  <c r="S609" i="24"/>
  <c r="T609" i="24"/>
  <c r="V609" i="24"/>
  <c r="R609" i="24"/>
  <c r="U609" i="24"/>
  <c r="S608" i="24"/>
  <c r="T608" i="24"/>
  <c r="V608" i="24"/>
  <c r="R608" i="24"/>
  <c r="U608" i="24"/>
  <c r="S607" i="24"/>
  <c r="T607" i="24"/>
  <c r="V607" i="24"/>
  <c r="R607" i="24"/>
  <c r="U607" i="24"/>
  <c r="S606" i="24"/>
  <c r="T606" i="24"/>
  <c r="V606" i="24"/>
  <c r="R606" i="24"/>
  <c r="U606" i="24"/>
  <c r="S605" i="24"/>
  <c r="T605" i="24"/>
  <c r="V605" i="24"/>
  <c r="R605" i="24"/>
  <c r="U605" i="24"/>
  <c r="S604" i="24"/>
  <c r="T604" i="24"/>
  <c r="V604" i="24"/>
  <c r="R604" i="24"/>
  <c r="U604" i="24"/>
  <c r="S603" i="24"/>
  <c r="T603" i="24"/>
  <c r="V603" i="24"/>
  <c r="R603" i="24"/>
  <c r="U603" i="24"/>
  <c r="S602" i="24"/>
  <c r="T602" i="24"/>
  <c r="V602" i="24"/>
  <c r="R602" i="24"/>
  <c r="U602" i="24"/>
  <c r="S601" i="24"/>
  <c r="T601" i="24"/>
  <c r="V601" i="24"/>
  <c r="R601" i="24"/>
  <c r="U601" i="24"/>
  <c r="S600" i="24"/>
  <c r="T600" i="24"/>
  <c r="V600" i="24"/>
  <c r="R600" i="24"/>
  <c r="U600" i="24"/>
  <c r="S599" i="24"/>
  <c r="T599" i="24"/>
  <c r="V599" i="24"/>
  <c r="R599" i="24"/>
  <c r="U599" i="24"/>
  <c r="S598" i="24"/>
  <c r="T598" i="24"/>
  <c r="V598" i="24"/>
  <c r="R598" i="24"/>
  <c r="U598" i="24"/>
  <c r="S597" i="24"/>
  <c r="T597" i="24"/>
  <c r="V597" i="24"/>
  <c r="R597" i="24"/>
  <c r="U597" i="24"/>
  <c r="S596" i="24"/>
  <c r="T596" i="24"/>
  <c r="V596" i="24"/>
  <c r="R596" i="24"/>
  <c r="U596" i="24"/>
  <c r="S595" i="24"/>
  <c r="T595" i="24"/>
  <c r="V595" i="24"/>
  <c r="R595" i="24"/>
  <c r="U595" i="24"/>
  <c r="S594" i="24"/>
  <c r="T594" i="24"/>
  <c r="V594" i="24"/>
  <c r="R594" i="24"/>
  <c r="U594" i="24"/>
  <c r="S593" i="24"/>
  <c r="T593" i="24"/>
  <c r="V593" i="24"/>
  <c r="R593" i="24"/>
  <c r="U593" i="24"/>
  <c r="S592" i="24"/>
  <c r="T592" i="24"/>
  <c r="V592" i="24"/>
  <c r="R592" i="24"/>
  <c r="U592" i="24"/>
  <c r="S591" i="24"/>
  <c r="T591" i="24"/>
  <c r="V591" i="24"/>
  <c r="R591" i="24"/>
  <c r="U591" i="24"/>
  <c r="S590" i="24"/>
  <c r="T590" i="24"/>
  <c r="V590" i="24"/>
  <c r="R590" i="24"/>
  <c r="U590" i="24"/>
  <c r="S589" i="24"/>
  <c r="T589" i="24"/>
  <c r="V589" i="24"/>
  <c r="R589" i="24"/>
  <c r="U589" i="24"/>
  <c r="S588" i="24"/>
  <c r="T588" i="24"/>
  <c r="V588" i="24"/>
  <c r="R588" i="24"/>
  <c r="U588" i="24"/>
  <c r="S587" i="24"/>
  <c r="T587" i="24"/>
  <c r="V587" i="24"/>
  <c r="R587" i="24"/>
  <c r="U587" i="24"/>
  <c r="S586" i="24"/>
  <c r="T586" i="24"/>
  <c r="V586" i="24"/>
  <c r="R586" i="24"/>
  <c r="U586" i="24"/>
  <c r="S585" i="24"/>
  <c r="T585" i="24"/>
  <c r="V585" i="24"/>
  <c r="R585" i="24"/>
  <c r="U585" i="24"/>
  <c r="S584" i="24"/>
  <c r="T584" i="24"/>
  <c r="V584" i="24"/>
  <c r="R584" i="24"/>
  <c r="U584" i="24"/>
  <c r="S583" i="24"/>
  <c r="T583" i="24"/>
  <c r="V583" i="24"/>
  <c r="R583" i="24"/>
  <c r="U583" i="24"/>
  <c r="S582" i="24"/>
  <c r="T582" i="24"/>
  <c r="V582" i="24"/>
  <c r="R582" i="24"/>
  <c r="U582" i="24"/>
  <c r="S581" i="24"/>
  <c r="T581" i="24"/>
  <c r="V581" i="24"/>
  <c r="R581" i="24"/>
  <c r="U581" i="24"/>
  <c r="S580" i="24"/>
  <c r="T580" i="24"/>
  <c r="V580" i="24"/>
  <c r="R580" i="24"/>
  <c r="U580" i="24"/>
  <c r="S579" i="24"/>
  <c r="T579" i="24"/>
  <c r="V579" i="24"/>
  <c r="R579" i="24"/>
  <c r="U579" i="24"/>
  <c r="S578" i="24"/>
  <c r="T578" i="24"/>
  <c r="V578" i="24"/>
  <c r="R578" i="24"/>
  <c r="U578" i="24"/>
  <c r="S577" i="24"/>
  <c r="T577" i="24"/>
  <c r="V577" i="24"/>
  <c r="R577" i="24"/>
  <c r="U577" i="24"/>
  <c r="S576" i="24"/>
  <c r="T576" i="24"/>
  <c r="V576" i="24"/>
  <c r="R576" i="24"/>
  <c r="U576" i="24"/>
  <c r="S575" i="24"/>
  <c r="T575" i="24"/>
  <c r="V575" i="24"/>
  <c r="R575" i="24"/>
  <c r="U575" i="24"/>
  <c r="S574" i="24"/>
  <c r="T574" i="24"/>
  <c r="V574" i="24"/>
  <c r="R574" i="24"/>
  <c r="U574" i="24"/>
  <c r="S573" i="24"/>
  <c r="T573" i="24"/>
  <c r="V573" i="24"/>
  <c r="R573" i="24"/>
  <c r="U573" i="24"/>
  <c r="S572" i="24"/>
  <c r="T572" i="24"/>
  <c r="V572" i="24"/>
  <c r="R572" i="24"/>
  <c r="U572" i="24"/>
  <c r="S571" i="24"/>
  <c r="T571" i="24"/>
  <c r="V571" i="24"/>
  <c r="R571" i="24"/>
  <c r="U571" i="24"/>
  <c r="S570" i="24"/>
  <c r="T570" i="24"/>
  <c r="V570" i="24"/>
  <c r="R570" i="24"/>
  <c r="U570" i="24"/>
  <c r="S569" i="24"/>
  <c r="T569" i="24"/>
  <c r="V569" i="24"/>
  <c r="R569" i="24"/>
  <c r="U569" i="24"/>
  <c r="S568" i="24"/>
  <c r="T568" i="24"/>
  <c r="V568" i="24"/>
  <c r="R568" i="24"/>
  <c r="U568" i="24"/>
  <c r="S567" i="24"/>
  <c r="T567" i="24"/>
  <c r="V567" i="24"/>
  <c r="R567" i="24"/>
  <c r="U567" i="24"/>
  <c r="S566" i="24"/>
  <c r="T566" i="24"/>
  <c r="V566" i="24"/>
  <c r="R566" i="24"/>
  <c r="U566" i="24"/>
  <c r="S565" i="24"/>
  <c r="T565" i="24"/>
  <c r="V565" i="24"/>
  <c r="R565" i="24"/>
  <c r="U565" i="24"/>
  <c r="S564" i="24"/>
  <c r="T564" i="24"/>
  <c r="V564" i="24"/>
  <c r="R564" i="24"/>
  <c r="U564" i="24"/>
  <c r="S563" i="24"/>
  <c r="T563" i="24"/>
  <c r="V563" i="24"/>
  <c r="R563" i="24"/>
  <c r="U563" i="24"/>
  <c r="S562" i="24"/>
  <c r="T562" i="24"/>
  <c r="V562" i="24"/>
  <c r="R562" i="24"/>
  <c r="U562" i="24"/>
  <c r="S561" i="24"/>
  <c r="T561" i="24"/>
  <c r="V561" i="24"/>
  <c r="R561" i="24"/>
  <c r="U561" i="24"/>
  <c r="S560" i="24"/>
  <c r="T560" i="24"/>
  <c r="V560" i="24"/>
  <c r="R560" i="24"/>
  <c r="U560" i="24"/>
  <c r="S559" i="24"/>
  <c r="T559" i="24"/>
  <c r="V559" i="24"/>
  <c r="R559" i="24"/>
  <c r="U559" i="24"/>
  <c r="S558" i="24"/>
  <c r="T558" i="24"/>
  <c r="V558" i="24"/>
  <c r="R558" i="24"/>
  <c r="U558" i="24"/>
  <c r="S557" i="24"/>
  <c r="T557" i="24"/>
  <c r="V557" i="24"/>
  <c r="R557" i="24"/>
  <c r="U557" i="24"/>
  <c r="S556" i="24"/>
  <c r="T556" i="24"/>
  <c r="V556" i="24"/>
  <c r="R556" i="24"/>
  <c r="U556" i="24"/>
  <c r="S555" i="24"/>
  <c r="T555" i="24"/>
  <c r="V555" i="24"/>
  <c r="R555" i="24"/>
  <c r="U555" i="24"/>
  <c r="S554" i="24"/>
  <c r="T554" i="24"/>
  <c r="V554" i="24"/>
  <c r="R554" i="24"/>
  <c r="U554" i="24"/>
  <c r="S553" i="24"/>
  <c r="T553" i="24"/>
  <c r="V553" i="24"/>
  <c r="R553" i="24"/>
  <c r="U553" i="24"/>
  <c r="S552" i="24"/>
  <c r="T552" i="24"/>
  <c r="V552" i="24"/>
  <c r="R552" i="24"/>
  <c r="U552" i="24"/>
  <c r="S551" i="24"/>
  <c r="T551" i="24"/>
  <c r="V551" i="24"/>
  <c r="R551" i="24"/>
  <c r="U551" i="24"/>
  <c r="S550" i="24"/>
  <c r="T550" i="24"/>
  <c r="V550" i="24"/>
  <c r="R550" i="24"/>
  <c r="U550" i="24"/>
  <c r="S549" i="24"/>
  <c r="T549" i="24"/>
  <c r="V549" i="24"/>
  <c r="R549" i="24"/>
  <c r="U549" i="24"/>
  <c r="S548" i="24"/>
  <c r="T548" i="24"/>
  <c r="V548" i="24"/>
  <c r="R548" i="24"/>
  <c r="U548" i="24"/>
  <c r="S547" i="24"/>
  <c r="T547" i="24"/>
  <c r="V547" i="24"/>
  <c r="R547" i="24"/>
  <c r="U547" i="24"/>
  <c r="S546" i="24"/>
  <c r="T546" i="24"/>
  <c r="V546" i="24"/>
  <c r="R546" i="24"/>
  <c r="U546" i="24"/>
  <c r="S545" i="24"/>
  <c r="T545" i="24"/>
  <c r="V545" i="24"/>
  <c r="R545" i="24"/>
  <c r="U545" i="24"/>
  <c r="S544" i="24"/>
  <c r="T544" i="24"/>
  <c r="V544" i="24"/>
  <c r="R544" i="24"/>
  <c r="U544" i="24"/>
  <c r="S543" i="24"/>
  <c r="T543" i="24"/>
  <c r="V543" i="24"/>
  <c r="R543" i="24"/>
  <c r="U543" i="24"/>
  <c r="S542" i="24"/>
  <c r="T542" i="24"/>
  <c r="V542" i="24"/>
  <c r="R542" i="24"/>
  <c r="U542" i="24"/>
  <c r="S541" i="24"/>
  <c r="T541" i="24"/>
  <c r="V541" i="24"/>
  <c r="R541" i="24"/>
  <c r="U541" i="24"/>
  <c r="S540" i="24"/>
  <c r="T540" i="24"/>
  <c r="V540" i="24"/>
  <c r="R540" i="24"/>
  <c r="U540" i="24"/>
  <c r="S539" i="24"/>
  <c r="T539" i="24"/>
  <c r="V539" i="24"/>
  <c r="R539" i="24"/>
  <c r="U539" i="24"/>
  <c r="S538" i="24"/>
  <c r="T538" i="24"/>
  <c r="V538" i="24"/>
  <c r="R538" i="24"/>
  <c r="U538" i="24"/>
  <c r="S537" i="24"/>
  <c r="T537" i="24"/>
  <c r="V537" i="24"/>
  <c r="R537" i="24"/>
  <c r="U537" i="24"/>
  <c r="S536" i="24"/>
  <c r="T536" i="24"/>
  <c r="V536" i="24"/>
  <c r="R536" i="24"/>
  <c r="U536" i="24"/>
  <c r="S535" i="24"/>
  <c r="T535" i="24"/>
  <c r="V535" i="24"/>
  <c r="R535" i="24"/>
  <c r="U535" i="24"/>
  <c r="S534" i="24"/>
  <c r="T534" i="24"/>
  <c r="V534" i="24"/>
  <c r="R534" i="24"/>
  <c r="U534" i="24"/>
  <c r="S533" i="24"/>
  <c r="T533" i="24"/>
  <c r="V533" i="24"/>
  <c r="R533" i="24"/>
  <c r="U533" i="24"/>
  <c r="S532" i="24"/>
  <c r="T532" i="24"/>
  <c r="V532" i="24"/>
  <c r="R532" i="24"/>
  <c r="U532" i="24"/>
  <c r="S531" i="24"/>
  <c r="T531" i="24"/>
  <c r="V531" i="24"/>
  <c r="R531" i="24"/>
  <c r="U531" i="24"/>
  <c r="S530" i="24"/>
  <c r="T530" i="24"/>
  <c r="V530" i="24"/>
  <c r="R530" i="24"/>
  <c r="U530" i="24"/>
  <c r="S529" i="24"/>
  <c r="T529" i="24"/>
  <c r="V529" i="24"/>
  <c r="R529" i="24"/>
  <c r="U529" i="24"/>
  <c r="S528" i="24"/>
  <c r="T528" i="24"/>
  <c r="V528" i="24"/>
  <c r="R528" i="24"/>
  <c r="U528" i="24"/>
  <c r="S527" i="24"/>
  <c r="T527" i="24"/>
  <c r="V527" i="24"/>
  <c r="R527" i="24"/>
  <c r="U527" i="24"/>
  <c r="S526" i="24"/>
  <c r="T526" i="24"/>
  <c r="V526" i="24"/>
  <c r="R526" i="24"/>
  <c r="U526" i="24"/>
  <c r="S525" i="24"/>
  <c r="T525" i="24"/>
  <c r="V525" i="24"/>
  <c r="R525" i="24"/>
  <c r="U525" i="24"/>
  <c r="S524" i="24"/>
  <c r="T524" i="24"/>
  <c r="V524" i="24"/>
  <c r="R524" i="24"/>
  <c r="U524" i="24"/>
  <c r="S523" i="24"/>
  <c r="T523" i="24"/>
  <c r="V523" i="24"/>
  <c r="R523" i="24"/>
  <c r="U523" i="24"/>
  <c r="S522" i="24"/>
  <c r="T522" i="24"/>
  <c r="V522" i="24"/>
  <c r="R522" i="24"/>
  <c r="U522" i="24"/>
  <c r="S521" i="24"/>
  <c r="T521" i="24"/>
  <c r="V521" i="24"/>
  <c r="R521" i="24"/>
  <c r="U521" i="24"/>
  <c r="S520" i="24"/>
  <c r="T520" i="24"/>
  <c r="V520" i="24"/>
  <c r="R520" i="24"/>
  <c r="U520" i="24"/>
  <c r="S519" i="24"/>
  <c r="T519" i="24"/>
  <c r="V519" i="24"/>
  <c r="R519" i="24"/>
  <c r="U519" i="24"/>
  <c r="S518" i="24"/>
  <c r="T518" i="24"/>
  <c r="V518" i="24"/>
  <c r="R518" i="24"/>
  <c r="U518" i="24"/>
  <c r="S517" i="24"/>
  <c r="T517" i="24"/>
  <c r="V517" i="24"/>
  <c r="R517" i="24"/>
  <c r="U517" i="24"/>
  <c r="S516" i="24"/>
  <c r="T516" i="24"/>
  <c r="V516" i="24"/>
  <c r="R516" i="24"/>
  <c r="U516" i="24"/>
  <c r="S515" i="24"/>
  <c r="T515" i="24"/>
  <c r="V515" i="24"/>
  <c r="R515" i="24"/>
  <c r="U515" i="24"/>
  <c r="S514" i="24"/>
  <c r="T514" i="24"/>
  <c r="V514" i="24"/>
  <c r="R514" i="24"/>
  <c r="U514" i="24"/>
  <c r="S513" i="24"/>
  <c r="T513" i="24"/>
  <c r="V513" i="24"/>
  <c r="R513" i="24"/>
  <c r="U513" i="24"/>
  <c r="S512" i="24"/>
  <c r="T512" i="24"/>
  <c r="V512" i="24"/>
  <c r="R512" i="24"/>
  <c r="U512" i="24"/>
  <c r="S511" i="24"/>
  <c r="T511" i="24"/>
  <c r="V511" i="24"/>
  <c r="R511" i="24"/>
  <c r="U511" i="24"/>
  <c r="S510" i="24"/>
  <c r="T510" i="24"/>
  <c r="V510" i="24"/>
  <c r="R510" i="24"/>
  <c r="U510" i="24"/>
  <c r="S509" i="24"/>
  <c r="T509" i="24"/>
  <c r="V509" i="24"/>
  <c r="R509" i="24"/>
  <c r="U509" i="24"/>
  <c r="S508" i="24"/>
  <c r="T508" i="24"/>
  <c r="V508" i="24"/>
  <c r="R508" i="24"/>
  <c r="U508" i="24"/>
  <c r="S507" i="24"/>
  <c r="T507" i="24"/>
  <c r="V507" i="24"/>
  <c r="R507" i="24"/>
  <c r="U507" i="24"/>
  <c r="S506" i="24"/>
  <c r="T506" i="24"/>
  <c r="V506" i="24"/>
  <c r="R506" i="24"/>
  <c r="U506" i="24"/>
  <c r="S505" i="24"/>
  <c r="T505" i="24"/>
  <c r="V505" i="24"/>
  <c r="R505" i="24"/>
  <c r="U505" i="24"/>
  <c r="S504" i="24"/>
  <c r="T504" i="24"/>
  <c r="V504" i="24"/>
  <c r="R504" i="24"/>
  <c r="U504" i="24"/>
  <c r="S503" i="24"/>
  <c r="T503" i="24"/>
  <c r="V503" i="24"/>
  <c r="R503" i="24"/>
  <c r="U503" i="24"/>
  <c r="S502" i="24"/>
  <c r="T502" i="24"/>
  <c r="V502" i="24"/>
  <c r="R502" i="24"/>
  <c r="U502" i="24"/>
  <c r="S501" i="24"/>
  <c r="T501" i="24"/>
  <c r="V501" i="24"/>
  <c r="R501" i="24"/>
  <c r="U501" i="24"/>
  <c r="S500" i="24"/>
  <c r="T500" i="24"/>
  <c r="V500" i="24"/>
  <c r="R500" i="24"/>
  <c r="U500" i="24"/>
  <c r="S499" i="24"/>
  <c r="T499" i="24"/>
  <c r="V499" i="24"/>
  <c r="R499" i="24"/>
  <c r="U499" i="24"/>
  <c r="S498" i="24"/>
  <c r="T498" i="24"/>
  <c r="V498" i="24"/>
  <c r="R498" i="24"/>
  <c r="U498" i="24"/>
  <c r="S497" i="24"/>
  <c r="T497" i="24"/>
  <c r="V497" i="24"/>
  <c r="R497" i="24"/>
  <c r="U497" i="24"/>
  <c r="S496" i="24"/>
  <c r="T496" i="24"/>
  <c r="V496" i="24"/>
  <c r="R496" i="24"/>
  <c r="U496" i="24"/>
  <c r="S495" i="24"/>
  <c r="T495" i="24"/>
  <c r="V495" i="24"/>
  <c r="R495" i="24"/>
  <c r="U495" i="24"/>
  <c r="S494" i="24"/>
  <c r="T494" i="24"/>
  <c r="V494" i="24"/>
  <c r="R494" i="24"/>
  <c r="U494" i="24"/>
  <c r="S493" i="24"/>
  <c r="T493" i="24"/>
  <c r="V493" i="24"/>
  <c r="R493" i="24"/>
  <c r="U493" i="24"/>
  <c r="S492" i="24"/>
  <c r="T492" i="24"/>
  <c r="V492" i="24"/>
  <c r="R492" i="24"/>
  <c r="U492" i="24"/>
  <c r="S491" i="24"/>
  <c r="T491" i="24"/>
  <c r="V491" i="24"/>
  <c r="R491" i="24"/>
  <c r="U491" i="24"/>
  <c r="S490" i="24"/>
  <c r="T490" i="24"/>
  <c r="V490" i="24"/>
  <c r="R490" i="24"/>
  <c r="U490" i="24"/>
  <c r="S489" i="24"/>
  <c r="T489" i="24"/>
  <c r="V489" i="24"/>
  <c r="R489" i="24"/>
  <c r="U489" i="24"/>
  <c r="S488" i="24"/>
  <c r="T488" i="24"/>
  <c r="V488" i="24"/>
  <c r="R488" i="24"/>
  <c r="U488" i="24"/>
  <c r="S487" i="24"/>
  <c r="T487" i="24"/>
  <c r="V487" i="24"/>
  <c r="R487" i="24"/>
  <c r="U487" i="24"/>
  <c r="S486" i="24"/>
  <c r="T486" i="24"/>
  <c r="V486" i="24"/>
  <c r="R486" i="24"/>
  <c r="U486" i="24"/>
  <c r="S485" i="24"/>
  <c r="T485" i="24"/>
  <c r="V485" i="24"/>
  <c r="R485" i="24"/>
  <c r="U485" i="24"/>
  <c r="S484" i="24"/>
  <c r="T484" i="24"/>
  <c r="V484" i="24"/>
  <c r="R484" i="24"/>
  <c r="U484" i="24"/>
  <c r="S483" i="24"/>
  <c r="T483" i="24"/>
  <c r="V483" i="24"/>
  <c r="R483" i="24"/>
  <c r="U483" i="24"/>
  <c r="S482" i="24"/>
  <c r="T482" i="24"/>
  <c r="V482" i="24"/>
  <c r="R482" i="24"/>
  <c r="U482" i="24"/>
  <c r="S481" i="24"/>
  <c r="T481" i="24"/>
  <c r="V481" i="24"/>
  <c r="R481" i="24"/>
  <c r="U481" i="24"/>
  <c r="S480" i="24"/>
  <c r="T480" i="24"/>
  <c r="V480" i="24"/>
  <c r="R480" i="24"/>
  <c r="U480" i="24"/>
  <c r="S479" i="24"/>
  <c r="T479" i="24"/>
  <c r="V479" i="24"/>
  <c r="R479" i="24"/>
  <c r="U479" i="24"/>
  <c r="S478" i="24"/>
  <c r="T478" i="24"/>
  <c r="V478" i="24"/>
  <c r="R478" i="24"/>
  <c r="U478" i="24"/>
  <c r="S477" i="24"/>
  <c r="T477" i="24"/>
  <c r="V477" i="24"/>
  <c r="R477" i="24"/>
  <c r="U477" i="24"/>
  <c r="S476" i="24"/>
  <c r="T476" i="24"/>
  <c r="V476" i="24"/>
  <c r="R476" i="24"/>
  <c r="U476" i="24"/>
  <c r="S475" i="24"/>
  <c r="T475" i="24"/>
  <c r="V475" i="24"/>
  <c r="R475" i="24"/>
  <c r="U475" i="24"/>
  <c r="S474" i="24"/>
  <c r="T474" i="24"/>
  <c r="V474" i="24"/>
  <c r="R474" i="24"/>
  <c r="U474" i="24"/>
  <c r="S473" i="24"/>
  <c r="T473" i="24"/>
  <c r="V473" i="24"/>
  <c r="R473" i="24"/>
  <c r="U473" i="24"/>
  <c r="S472" i="24"/>
  <c r="T472" i="24"/>
  <c r="V472" i="24"/>
  <c r="R472" i="24"/>
  <c r="U472" i="24"/>
  <c r="S471" i="24"/>
  <c r="T471" i="24"/>
  <c r="V471" i="24"/>
  <c r="R471" i="24"/>
  <c r="U471" i="24"/>
  <c r="S470" i="24"/>
  <c r="T470" i="24"/>
  <c r="V470" i="24"/>
  <c r="R470" i="24"/>
  <c r="U470" i="24"/>
  <c r="S469" i="24"/>
  <c r="T469" i="24"/>
  <c r="V469" i="24"/>
  <c r="R469" i="24"/>
  <c r="U469" i="24"/>
  <c r="S468" i="24"/>
  <c r="T468" i="24"/>
  <c r="V468" i="24"/>
  <c r="R468" i="24"/>
  <c r="U468" i="24"/>
  <c r="S467" i="24"/>
  <c r="T467" i="24"/>
  <c r="V467" i="24"/>
  <c r="R467" i="24"/>
  <c r="U467" i="24"/>
  <c r="S466" i="24"/>
  <c r="T466" i="24"/>
  <c r="V466" i="24"/>
  <c r="R466" i="24"/>
  <c r="U466" i="24"/>
  <c r="S465" i="24"/>
  <c r="T465" i="24"/>
  <c r="V465" i="24"/>
  <c r="R465" i="24"/>
  <c r="U465" i="24"/>
  <c r="S464" i="24"/>
  <c r="T464" i="24"/>
  <c r="V464" i="24"/>
  <c r="R464" i="24"/>
  <c r="U464" i="24"/>
  <c r="S463" i="24"/>
  <c r="T463" i="24"/>
  <c r="V463" i="24"/>
  <c r="R463" i="24"/>
  <c r="U463" i="24"/>
  <c r="S462" i="24"/>
  <c r="T462" i="24"/>
  <c r="V462" i="24"/>
  <c r="R462" i="24"/>
  <c r="U462" i="24"/>
  <c r="S461" i="24"/>
  <c r="T461" i="24"/>
  <c r="V461" i="24"/>
  <c r="R461" i="24"/>
  <c r="U461" i="24"/>
  <c r="S460" i="24"/>
  <c r="T460" i="24"/>
  <c r="V460" i="24"/>
  <c r="R460" i="24"/>
  <c r="U460" i="24"/>
  <c r="S459" i="24"/>
  <c r="T459" i="24"/>
  <c r="V459" i="24"/>
  <c r="R459" i="24"/>
  <c r="U459" i="24"/>
  <c r="S458" i="24"/>
  <c r="T458" i="24"/>
  <c r="V458" i="24"/>
  <c r="R458" i="24"/>
  <c r="U458" i="24"/>
  <c r="S457" i="24"/>
  <c r="T457" i="24"/>
  <c r="V457" i="24"/>
  <c r="R457" i="24"/>
  <c r="U457" i="24"/>
  <c r="S456" i="24"/>
  <c r="T456" i="24"/>
  <c r="V456" i="24"/>
  <c r="R456" i="24"/>
  <c r="U456" i="24"/>
  <c r="S455" i="24"/>
  <c r="T455" i="24"/>
  <c r="V455" i="24"/>
  <c r="R455" i="24"/>
  <c r="U455" i="24"/>
  <c r="S454" i="24"/>
  <c r="T454" i="24"/>
  <c r="V454" i="24"/>
  <c r="R454" i="24"/>
  <c r="U454" i="24"/>
  <c r="S453" i="24"/>
  <c r="T453" i="24"/>
  <c r="V453" i="24"/>
  <c r="R453" i="24"/>
  <c r="U453" i="24"/>
  <c r="S452" i="24"/>
  <c r="T452" i="24"/>
  <c r="V452" i="24"/>
  <c r="R452" i="24"/>
  <c r="U452" i="24"/>
  <c r="S451" i="24"/>
  <c r="T451" i="24"/>
  <c r="V451" i="24"/>
  <c r="R451" i="24"/>
  <c r="U451" i="24"/>
  <c r="S450" i="24"/>
  <c r="T450" i="24"/>
  <c r="V450" i="24"/>
  <c r="R450" i="24"/>
  <c r="U450" i="24"/>
  <c r="S449" i="24"/>
  <c r="T449" i="24"/>
  <c r="V449" i="24"/>
  <c r="R449" i="24"/>
  <c r="U449" i="24"/>
  <c r="S448" i="24"/>
  <c r="T448" i="24"/>
  <c r="V448" i="24"/>
  <c r="R448" i="24"/>
  <c r="U448" i="24"/>
  <c r="S447" i="24"/>
  <c r="T447" i="24"/>
  <c r="V447" i="24"/>
  <c r="R447" i="24"/>
  <c r="U447" i="24"/>
  <c r="S446" i="24"/>
  <c r="T446" i="24"/>
  <c r="V446" i="24"/>
  <c r="R446" i="24"/>
  <c r="U446" i="24"/>
  <c r="S445" i="24"/>
  <c r="T445" i="24"/>
  <c r="V445" i="24"/>
  <c r="R445" i="24"/>
  <c r="U445" i="24"/>
  <c r="S444" i="24"/>
  <c r="T444" i="24"/>
  <c r="V444" i="24"/>
  <c r="R444" i="24"/>
  <c r="U444" i="24"/>
  <c r="S443" i="24"/>
  <c r="T443" i="24"/>
  <c r="V443" i="24"/>
  <c r="R443" i="24"/>
  <c r="U443" i="24"/>
  <c r="S442" i="24"/>
  <c r="T442" i="24"/>
  <c r="V442" i="24"/>
  <c r="R442" i="24"/>
  <c r="U442" i="24"/>
  <c r="S441" i="24"/>
  <c r="T441" i="24"/>
  <c r="V441" i="24"/>
  <c r="R441" i="24"/>
  <c r="U441" i="24"/>
  <c r="S440" i="24"/>
  <c r="T440" i="24"/>
  <c r="V440" i="24"/>
  <c r="R440" i="24"/>
  <c r="U440" i="24"/>
  <c r="S439" i="24"/>
  <c r="T439" i="24"/>
  <c r="V439" i="24"/>
  <c r="R439" i="24"/>
  <c r="U439" i="24"/>
  <c r="S438" i="24"/>
  <c r="T438" i="24"/>
  <c r="V438" i="24"/>
  <c r="R438" i="24"/>
  <c r="U438" i="24"/>
  <c r="S437" i="24"/>
  <c r="T437" i="24"/>
  <c r="V437" i="24"/>
  <c r="R437" i="24"/>
  <c r="U437" i="24"/>
  <c r="S436" i="24"/>
  <c r="T436" i="24"/>
  <c r="V436" i="24"/>
  <c r="R436" i="24"/>
  <c r="U436" i="24"/>
  <c r="S435" i="24"/>
  <c r="T435" i="24"/>
  <c r="V435" i="24"/>
  <c r="R435" i="24"/>
  <c r="U435" i="24"/>
  <c r="S434" i="24"/>
  <c r="T434" i="24"/>
  <c r="V434" i="24"/>
  <c r="R434" i="24"/>
  <c r="U434" i="24"/>
  <c r="S433" i="24"/>
  <c r="T433" i="24"/>
  <c r="V433" i="24"/>
  <c r="R433" i="24"/>
  <c r="U433" i="24"/>
  <c r="S432" i="24"/>
  <c r="T432" i="24"/>
  <c r="V432" i="24"/>
  <c r="R432" i="24"/>
  <c r="U432" i="24"/>
  <c r="S431" i="24"/>
  <c r="T431" i="24"/>
  <c r="V431" i="24"/>
  <c r="R431" i="24"/>
  <c r="U431" i="24"/>
  <c r="S430" i="24"/>
  <c r="T430" i="24"/>
  <c r="V430" i="24"/>
  <c r="R430" i="24"/>
  <c r="U430" i="24"/>
  <c r="S429" i="24"/>
  <c r="T429" i="24"/>
  <c r="V429" i="24"/>
  <c r="R429" i="24"/>
  <c r="U429" i="24"/>
  <c r="S428" i="24"/>
  <c r="T428" i="24"/>
  <c r="V428" i="24"/>
  <c r="R428" i="24"/>
  <c r="U428" i="24"/>
  <c r="S427" i="24"/>
  <c r="T427" i="24"/>
  <c r="V427" i="24"/>
  <c r="R427" i="24"/>
  <c r="U427" i="24"/>
  <c r="S426" i="24"/>
  <c r="T426" i="24"/>
  <c r="V426" i="24"/>
  <c r="R426" i="24"/>
  <c r="U426" i="24"/>
  <c r="S425" i="24"/>
  <c r="T425" i="24"/>
  <c r="V425" i="24"/>
  <c r="R425" i="24"/>
  <c r="U425" i="24"/>
  <c r="S424" i="24"/>
  <c r="T424" i="24"/>
  <c r="V424" i="24"/>
  <c r="R424" i="24"/>
  <c r="U424" i="24"/>
  <c r="S423" i="24"/>
  <c r="T423" i="24"/>
  <c r="V423" i="24"/>
  <c r="R423" i="24"/>
  <c r="U423" i="24"/>
  <c r="S422" i="24"/>
  <c r="T422" i="24"/>
  <c r="V422" i="24"/>
  <c r="R422" i="24"/>
  <c r="U422" i="24"/>
  <c r="S421" i="24"/>
  <c r="T421" i="24"/>
  <c r="V421" i="24"/>
  <c r="R421" i="24"/>
  <c r="U421" i="24"/>
  <c r="S420" i="24"/>
  <c r="T420" i="24"/>
  <c r="V420" i="24"/>
  <c r="R420" i="24"/>
  <c r="U420" i="24"/>
  <c r="S419" i="24"/>
  <c r="T419" i="24"/>
  <c r="V419" i="24"/>
  <c r="R419" i="24"/>
  <c r="U419" i="24"/>
  <c r="S418" i="24"/>
  <c r="T418" i="24"/>
  <c r="V418" i="24"/>
  <c r="R418" i="24"/>
  <c r="U418" i="24"/>
  <c r="S417" i="24"/>
  <c r="T417" i="24"/>
  <c r="V417" i="24"/>
  <c r="R417" i="24"/>
  <c r="U417" i="24"/>
  <c r="S416" i="24"/>
  <c r="T416" i="24"/>
  <c r="V416" i="24"/>
  <c r="R416" i="24"/>
  <c r="U416" i="24"/>
  <c r="S415" i="24"/>
  <c r="T415" i="24"/>
  <c r="V415" i="24"/>
  <c r="R415" i="24"/>
  <c r="U415" i="24"/>
  <c r="S414" i="24"/>
  <c r="T414" i="24"/>
  <c r="V414" i="24"/>
  <c r="R414" i="24"/>
  <c r="U414" i="24"/>
  <c r="S413" i="24"/>
  <c r="T413" i="24"/>
  <c r="V413" i="24"/>
  <c r="R413" i="24"/>
  <c r="U413" i="24"/>
  <c r="S412" i="24"/>
  <c r="T412" i="24"/>
  <c r="V412" i="24"/>
  <c r="R412" i="24"/>
  <c r="U412" i="24"/>
  <c r="S411" i="24"/>
  <c r="T411" i="24"/>
  <c r="V411" i="24"/>
  <c r="R411" i="24"/>
  <c r="U411" i="24"/>
  <c r="S410" i="24"/>
  <c r="T410" i="24"/>
  <c r="V410" i="24"/>
  <c r="R410" i="24"/>
  <c r="U410" i="24"/>
  <c r="S409" i="24"/>
  <c r="T409" i="24"/>
  <c r="V409" i="24"/>
  <c r="R409" i="24"/>
  <c r="U409" i="24"/>
  <c r="S408" i="24"/>
  <c r="T408" i="24"/>
  <c r="V408" i="24"/>
  <c r="R408" i="24"/>
  <c r="U408" i="24"/>
  <c r="S407" i="24"/>
  <c r="T407" i="24"/>
  <c r="V407" i="24"/>
  <c r="R407" i="24"/>
  <c r="U407" i="24"/>
  <c r="S406" i="24"/>
  <c r="T406" i="24"/>
  <c r="V406" i="24"/>
  <c r="R406" i="24"/>
  <c r="U406" i="24"/>
  <c r="S405" i="24"/>
  <c r="T405" i="24"/>
  <c r="V405" i="24"/>
  <c r="R405" i="24"/>
  <c r="U405" i="24"/>
  <c r="S404" i="24"/>
  <c r="T404" i="24"/>
  <c r="V404" i="24"/>
  <c r="R404" i="24"/>
  <c r="U404" i="24"/>
  <c r="S403" i="24"/>
  <c r="T403" i="24"/>
  <c r="V403" i="24"/>
  <c r="R403" i="24"/>
  <c r="U403" i="24"/>
  <c r="S402" i="24"/>
  <c r="T402" i="24"/>
  <c r="V402" i="24"/>
  <c r="R402" i="24"/>
  <c r="U402" i="24"/>
  <c r="S401" i="24"/>
  <c r="T401" i="24"/>
  <c r="V401" i="24"/>
  <c r="R401" i="24"/>
  <c r="U401" i="24"/>
  <c r="S400" i="24"/>
  <c r="T400" i="24"/>
  <c r="V400" i="24"/>
  <c r="R400" i="24"/>
  <c r="U400" i="24"/>
  <c r="S399" i="24"/>
  <c r="T399" i="24"/>
  <c r="V399" i="24"/>
  <c r="R399" i="24"/>
  <c r="U399" i="24"/>
  <c r="S398" i="24"/>
  <c r="T398" i="24"/>
  <c r="V398" i="24"/>
  <c r="R398" i="24"/>
  <c r="U398" i="24"/>
  <c r="S397" i="24"/>
  <c r="T397" i="24"/>
  <c r="V397" i="24"/>
  <c r="R397" i="24"/>
  <c r="U397" i="24"/>
  <c r="S396" i="24"/>
  <c r="T396" i="24"/>
  <c r="V396" i="24"/>
  <c r="R396" i="24"/>
  <c r="U396" i="24"/>
  <c r="S395" i="24"/>
  <c r="T395" i="24"/>
  <c r="V395" i="24"/>
  <c r="R395" i="24"/>
  <c r="U395" i="24"/>
  <c r="S394" i="24"/>
  <c r="T394" i="24"/>
  <c r="V394" i="24"/>
  <c r="R394" i="24"/>
  <c r="U394" i="24"/>
  <c r="S393" i="24"/>
  <c r="T393" i="24"/>
  <c r="V393" i="24"/>
  <c r="R393" i="24"/>
  <c r="U393" i="24"/>
  <c r="S392" i="24"/>
  <c r="T392" i="24"/>
  <c r="V392" i="24"/>
  <c r="R392" i="24"/>
  <c r="U392" i="24"/>
  <c r="S391" i="24"/>
  <c r="T391" i="24"/>
  <c r="V391" i="24"/>
  <c r="R391" i="24"/>
  <c r="U391" i="24"/>
  <c r="S390" i="24"/>
  <c r="T390" i="24"/>
  <c r="V390" i="24"/>
  <c r="R390" i="24"/>
  <c r="U390" i="24"/>
  <c r="S389" i="24"/>
  <c r="T389" i="24"/>
  <c r="V389" i="24"/>
  <c r="R389" i="24"/>
  <c r="U389" i="24"/>
  <c r="S388" i="24"/>
  <c r="T388" i="24"/>
  <c r="V388" i="24"/>
  <c r="R388" i="24"/>
  <c r="U388" i="24"/>
  <c r="S387" i="24"/>
  <c r="T387" i="24"/>
  <c r="V387" i="24"/>
  <c r="R387" i="24"/>
  <c r="U387" i="24"/>
  <c r="S386" i="24"/>
  <c r="T386" i="24"/>
  <c r="V386" i="24"/>
  <c r="R386" i="24"/>
  <c r="U386" i="24"/>
  <c r="S385" i="24"/>
  <c r="T385" i="24"/>
  <c r="V385" i="24"/>
  <c r="R385" i="24"/>
  <c r="U385" i="24"/>
  <c r="S384" i="24"/>
  <c r="T384" i="24"/>
  <c r="V384" i="24"/>
  <c r="R384" i="24"/>
  <c r="U384" i="24"/>
  <c r="S383" i="24"/>
  <c r="T383" i="24"/>
  <c r="V383" i="24"/>
  <c r="R383" i="24"/>
  <c r="U383" i="24"/>
  <c r="S382" i="24"/>
  <c r="T382" i="24"/>
  <c r="V382" i="24"/>
  <c r="R382" i="24"/>
  <c r="U382" i="24"/>
  <c r="S381" i="24"/>
  <c r="T381" i="24"/>
  <c r="V381" i="24"/>
  <c r="R381" i="24"/>
  <c r="U381" i="24"/>
  <c r="S380" i="24"/>
  <c r="T380" i="24"/>
  <c r="V380" i="24"/>
  <c r="R380" i="24"/>
  <c r="U380" i="24"/>
  <c r="S379" i="24"/>
  <c r="T379" i="24"/>
  <c r="V379" i="24"/>
  <c r="R379" i="24"/>
  <c r="U379" i="24"/>
  <c r="S378" i="24"/>
  <c r="T378" i="24"/>
  <c r="V378" i="24"/>
  <c r="R378" i="24"/>
  <c r="U378" i="24"/>
  <c r="S377" i="24"/>
  <c r="T377" i="24"/>
  <c r="V377" i="24"/>
  <c r="R377" i="24"/>
  <c r="U377" i="24"/>
  <c r="S376" i="24"/>
  <c r="T376" i="24"/>
  <c r="V376" i="24"/>
  <c r="R376" i="24"/>
  <c r="U376" i="24"/>
  <c r="S375" i="24"/>
  <c r="T375" i="24"/>
  <c r="V375" i="24"/>
  <c r="R375" i="24"/>
  <c r="U375" i="24"/>
  <c r="S374" i="24"/>
  <c r="T374" i="24"/>
  <c r="V374" i="24"/>
  <c r="R374" i="24"/>
  <c r="U374" i="24"/>
  <c r="S373" i="24"/>
  <c r="T373" i="24"/>
  <c r="V373" i="24"/>
  <c r="R373" i="24"/>
  <c r="U373" i="24"/>
  <c r="S372" i="24"/>
  <c r="T372" i="24"/>
  <c r="V372" i="24"/>
  <c r="R372" i="24"/>
  <c r="U372" i="24"/>
  <c r="S371" i="24"/>
  <c r="T371" i="24"/>
  <c r="V371" i="24"/>
  <c r="R371" i="24"/>
  <c r="U371" i="24"/>
  <c r="S370" i="24"/>
  <c r="T370" i="24"/>
  <c r="V370" i="24"/>
  <c r="R370" i="24"/>
  <c r="U370" i="24"/>
  <c r="S369" i="24"/>
  <c r="T369" i="24"/>
  <c r="V369" i="24"/>
  <c r="R369" i="24"/>
  <c r="U369" i="24"/>
  <c r="S368" i="24"/>
  <c r="T368" i="24"/>
  <c r="V368" i="24"/>
  <c r="R368" i="24"/>
  <c r="U368" i="24"/>
  <c r="S367" i="24"/>
  <c r="T367" i="24"/>
  <c r="V367" i="24"/>
  <c r="R367" i="24"/>
  <c r="U367" i="24"/>
  <c r="S366" i="24"/>
  <c r="T366" i="24"/>
  <c r="V366" i="24"/>
  <c r="R366" i="24"/>
  <c r="U366" i="24"/>
  <c r="S365" i="24"/>
  <c r="T365" i="24"/>
  <c r="V365" i="24"/>
  <c r="R365" i="24"/>
  <c r="U365" i="24"/>
  <c r="S364" i="24"/>
  <c r="T364" i="24"/>
  <c r="V364" i="24"/>
  <c r="R364" i="24"/>
  <c r="U364" i="24"/>
  <c r="S363" i="24"/>
  <c r="T363" i="24"/>
  <c r="V363" i="24"/>
  <c r="R363" i="24"/>
  <c r="U363" i="24"/>
  <c r="S362" i="24"/>
  <c r="T362" i="24"/>
  <c r="V362" i="24"/>
  <c r="R362" i="24"/>
  <c r="U362" i="24"/>
  <c r="S361" i="24"/>
  <c r="T361" i="24"/>
  <c r="V361" i="24"/>
  <c r="R361" i="24"/>
  <c r="U361" i="24"/>
  <c r="S360" i="24"/>
  <c r="T360" i="24"/>
  <c r="V360" i="24"/>
  <c r="R360" i="24"/>
  <c r="U360" i="24"/>
  <c r="S359" i="24"/>
  <c r="T359" i="24"/>
  <c r="V359" i="24"/>
  <c r="R359" i="24"/>
  <c r="U359" i="24"/>
  <c r="S358" i="24"/>
  <c r="T358" i="24"/>
  <c r="V358" i="24"/>
  <c r="R358" i="24"/>
  <c r="U358" i="24"/>
  <c r="S357" i="24"/>
  <c r="T357" i="24"/>
  <c r="V357" i="24"/>
  <c r="R357" i="24"/>
  <c r="U357" i="24"/>
  <c r="S356" i="24"/>
  <c r="T356" i="24"/>
  <c r="V356" i="24"/>
  <c r="R356" i="24"/>
  <c r="U356" i="24"/>
  <c r="S355" i="24"/>
  <c r="T355" i="24"/>
  <c r="V355" i="24"/>
  <c r="R355" i="24"/>
  <c r="U355" i="24"/>
  <c r="S354" i="24"/>
  <c r="T354" i="24"/>
  <c r="V354" i="24"/>
  <c r="R354" i="24"/>
  <c r="U354" i="24"/>
  <c r="S353" i="24"/>
  <c r="T353" i="24"/>
  <c r="V353" i="24"/>
  <c r="R353" i="24"/>
  <c r="U353" i="24"/>
  <c r="S352" i="24"/>
  <c r="T352" i="24"/>
  <c r="V352" i="24"/>
  <c r="R352" i="24"/>
  <c r="U352" i="24"/>
  <c r="S351" i="24"/>
  <c r="T351" i="24"/>
  <c r="V351" i="24"/>
  <c r="R351" i="24"/>
  <c r="U351" i="24"/>
  <c r="S350" i="24"/>
  <c r="T350" i="24"/>
  <c r="V350" i="24"/>
  <c r="R350" i="24"/>
  <c r="U350" i="24"/>
  <c r="S349" i="24"/>
  <c r="T349" i="24"/>
  <c r="V349" i="24"/>
  <c r="R349" i="24"/>
  <c r="U349" i="24"/>
  <c r="S348" i="24"/>
  <c r="T348" i="24"/>
  <c r="V348" i="24"/>
  <c r="R348" i="24"/>
  <c r="U348" i="24"/>
  <c r="S347" i="24"/>
  <c r="T347" i="24"/>
  <c r="V347" i="24"/>
  <c r="R347" i="24"/>
  <c r="U347" i="24"/>
  <c r="S346" i="24"/>
  <c r="T346" i="24"/>
  <c r="V346" i="24"/>
  <c r="R346" i="24"/>
  <c r="U346" i="24"/>
  <c r="S345" i="24"/>
  <c r="T345" i="24"/>
  <c r="V345" i="24"/>
  <c r="R345" i="24"/>
  <c r="U345" i="24"/>
  <c r="S344" i="24"/>
  <c r="T344" i="24"/>
  <c r="V344" i="24"/>
  <c r="R344" i="24"/>
  <c r="U344" i="24"/>
  <c r="S343" i="24"/>
  <c r="T343" i="24"/>
  <c r="V343" i="24"/>
  <c r="R343" i="24"/>
  <c r="U343" i="24"/>
  <c r="S342" i="24"/>
  <c r="T342" i="24"/>
  <c r="V342" i="24"/>
  <c r="R342" i="24"/>
  <c r="U342" i="24"/>
  <c r="S341" i="24"/>
  <c r="T341" i="24"/>
  <c r="V341" i="24"/>
  <c r="R341" i="24"/>
  <c r="U341" i="24"/>
  <c r="S340" i="24"/>
  <c r="T340" i="24"/>
  <c r="V340" i="24"/>
  <c r="R340" i="24"/>
  <c r="U340" i="24"/>
  <c r="S339" i="24"/>
  <c r="T339" i="24"/>
  <c r="V339" i="24"/>
  <c r="R339" i="24"/>
  <c r="U339" i="24"/>
  <c r="S338" i="24"/>
  <c r="T338" i="24"/>
  <c r="V338" i="24"/>
  <c r="R338" i="24"/>
  <c r="U338" i="24"/>
  <c r="S337" i="24"/>
  <c r="T337" i="24"/>
  <c r="V337" i="24"/>
  <c r="R337" i="24"/>
  <c r="U337" i="24"/>
  <c r="S336" i="24"/>
  <c r="T336" i="24"/>
  <c r="V336" i="24"/>
  <c r="R336" i="24"/>
  <c r="U336" i="24"/>
  <c r="S335" i="24"/>
  <c r="T335" i="24"/>
  <c r="V335" i="24"/>
  <c r="R335" i="24"/>
  <c r="U335" i="24"/>
  <c r="S334" i="24"/>
  <c r="T334" i="24"/>
  <c r="V334" i="24"/>
  <c r="R334" i="24"/>
  <c r="U334" i="24"/>
  <c r="S333" i="24"/>
  <c r="T333" i="24"/>
  <c r="V333" i="24"/>
  <c r="R333" i="24"/>
  <c r="U333" i="24"/>
  <c r="S332" i="24"/>
  <c r="T332" i="24"/>
  <c r="V332" i="24"/>
  <c r="R332" i="24"/>
  <c r="U332" i="24"/>
  <c r="S331" i="24"/>
  <c r="T331" i="24"/>
  <c r="V331" i="24"/>
  <c r="R331" i="24"/>
  <c r="U331" i="24"/>
  <c r="S330" i="24"/>
  <c r="T330" i="24"/>
  <c r="V330" i="24"/>
  <c r="R330" i="24"/>
  <c r="U330" i="24"/>
  <c r="S329" i="24"/>
  <c r="T329" i="24"/>
  <c r="V329" i="24"/>
  <c r="R329" i="24"/>
  <c r="U329" i="24"/>
  <c r="S328" i="24"/>
  <c r="T328" i="24"/>
  <c r="V328" i="24"/>
  <c r="R328" i="24"/>
  <c r="U328" i="24"/>
  <c r="S327" i="24"/>
  <c r="T327" i="24"/>
  <c r="V327" i="24"/>
  <c r="R327" i="24"/>
  <c r="U327" i="24"/>
  <c r="S326" i="24"/>
  <c r="T326" i="24"/>
  <c r="V326" i="24"/>
  <c r="R326" i="24"/>
  <c r="U326" i="24"/>
  <c r="S325" i="24"/>
  <c r="T325" i="24"/>
  <c r="V325" i="24"/>
  <c r="R325" i="24"/>
  <c r="U325" i="24"/>
  <c r="S324" i="24"/>
  <c r="T324" i="24"/>
  <c r="V324" i="24"/>
  <c r="R324" i="24"/>
  <c r="U324" i="24"/>
  <c r="S323" i="24"/>
  <c r="T323" i="24"/>
  <c r="V323" i="24"/>
  <c r="R323" i="24"/>
  <c r="U323" i="24"/>
  <c r="S322" i="24"/>
  <c r="T322" i="24"/>
  <c r="V322" i="24"/>
  <c r="R322" i="24"/>
  <c r="U322" i="24"/>
  <c r="S321" i="24"/>
  <c r="T321" i="24"/>
  <c r="V321" i="24"/>
  <c r="R321" i="24"/>
  <c r="U321" i="24"/>
  <c r="S320" i="24"/>
  <c r="T320" i="24"/>
  <c r="V320" i="24"/>
  <c r="R320" i="24"/>
  <c r="U320" i="24"/>
  <c r="S319" i="24"/>
  <c r="T319" i="24"/>
  <c r="V319" i="24"/>
  <c r="R319" i="24"/>
  <c r="U319" i="24"/>
  <c r="S318" i="24"/>
  <c r="T318" i="24"/>
  <c r="V318" i="24"/>
  <c r="R318" i="24"/>
  <c r="U318" i="24"/>
  <c r="S317" i="24"/>
  <c r="T317" i="24"/>
  <c r="V317" i="24"/>
  <c r="R317" i="24"/>
  <c r="U317" i="24"/>
  <c r="S316" i="24"/>
  <c r="T316" i="24"/>
  <c r="V316" i="24"/>
  <c r="R316" i="24"/>
  <c r="U316" i="24"/>
  <c r="S315" i="24"/>
  <c r="T315" i="24"/>
  <c r="V315" i="24"/>
  <c r="R315" i="24"/>
  <c r="U315" i="24"/>
  <c r="S314" i="24"/>
  <c r="T314" i="24"/>
  <c r="V314" i="24"/>
  <c r="R314" i="24"/>
  <c r="U314" i="24"/>
  <c r="S313" i="24"/>
  <c r="T313" i="24"/>
  <c r="V313" i="24"/>
  <c r="R313" i="24"/>
  <c r="U313" i="24"/>
  <c r="S312" i="24"/>
  <c r="T312" i="24"/>
  <c r="V312" i="24"/>
  <c r="R312" i="24"/>
  <c r="U312" i="24"/>
  <c r="S311" i="24"/>
  <c r="T311" i="24"/>
  <c r="V311" i="24"/>
  <c r="R311" i="24"/>
  <c r="U311" i="24"/>
  <c r="S310" i="24"/>
  <c r="T310" i="24"/>
  <c r="V310" i="24"/>
  <c r="R310" i="24"/>
  <c r="U310" i="24"/>
  <c r="S309" i="24"/>
  <c r="T309" i="24"/>
  <c r="V309" i="24"/>
  <c r="R309" i="24"/>
  <c r="U309" i="24"/>
  <c r="S308" i="24"/>
  <c r="T308" i="24"/>
  <c r="V308" i="24"/>
  <c r="R308" i="24"/>
  <c r="U308" i="24"/>
  <c r="S307" i="24"/>
  <c r="T307" i="24"/>
  <c r="V307" i="24"/>
  <c r="R307" i="24"/>
  <c r="U307" i="24"/>
  <c r="S306" i="24"/>
  <c r="T306" i="24"/>
  <c r="V306" i="24"/>
  <c r="R306" i="24"/>
  <c r="U306" i="24"/>
  <c r="S305" i="24"/>
  <c r="T305" i="24"/>
  <c r="V305" i="24"/>
  <c r="R305" i="24"/>
  <c r="U305" i="24"/>
  <c r="S304" i="24"/>
  <c r="T304" i="24"/>
  <c r="V304" i="24"/>
  <c r="R304" i="24"/>
  <c r="U304" i="24"/>
  <c r="S303" i="24"/>
  <c r="T303" i="24"/>
  <c r="V303" i="24"/>
  <c r="R303" i="24"/>
  <c r="U303" i="24"/>
  <c r="S302" i="24"/>
  <c r="T302" i="24"/>
  <c r="V302" i="24"/>
  <c r="R302" i="24"/>
  <c r="U302" i="24"/>
  <c r="S301" i="24"/>
  <c r="T301" i="24"/>
  <c r="V301" i="24"/>
  <c r="R301" i="24"/>
  <c r="U301" i="24"/>
  <c r="S300" i="24"/>
  <c r="T300" i="24"/>
  <c r="V300" i="24"/>
  <c r="R300" i="24"/>
  <c r="U300" i="24"/>
  <c r="S299" i="24"/>
  <c r="T299" i="24"/>
  <c r="V299" i="24"/>
  <c r="R299" i="24"/>
  <c r="U299" i="24"/>
  <c r="S298" i="24"/>
  <c r="T298" i="24"/>
  <c r="V298" i="24"/>
  <c r="R298" i="24"/>
  <c r="U298" i="24"/>
  <c r="S297" i="24"/>
  <c r="T297" i="24"/>
  <c r="V297" i="24"/>
  <c r="R297" i="24"/>
  <c r="U297" i="24"/>
  <c r="S296" i="24"/>
  <c r="T296" i="24"/>
  <c r="V296" i="24"/>
  <c r="R296" i="24"/>
  <c r="U296" i="24"/>
  <c r="S295" i="24"/>
  <c r="T295" i="24"/>
  <c r="V295" i="24"/>
  <c r="R295" i="24"/>
  <c r="U295" i="24"/>
  <c r="S294" i="24"/>
  <c r="T294" i="24"/>
  <c r="V294" i="24"/>
  <c r="R294" i="24"/>
  <c r="U294" i="24"/>
  <c r="S293" i="24"/>
  <c r="T293" i="24"/>
  <c r="V293" i="24"/>
  <c r="R293" i="24"/>
  <c r="U293" i="24"/>
  <c r="S292" i="24"/>
  <c r="T292" i="24"/>
  <c r="V292" i="24"/>
  <c r="R292" i="24"/>
  <c r="U292" i="24"/>
  <c r="S291" i="24"/>
  <c r="T291" i="24"/>
  <c r="V291" i="24"/>
  <c r="R291" i="24"/>
  <c r="U291" i="24"/>
  <c r="S290" i="24"/>
  <c r="T290" i="24"/>
  <c r="V290" i="24"/>
  <c r="R290" i="24"/>
  <c r="U290" i="24"/>
  <c r="S289" i="24"/>
  <c r="T289" i="24"/>
  <c r="V289" i="24"/>
  <c r="R289" i="24"/>
  <c r="U289" i="24"/>
  <c r="S288" i="24"/>
  <c r="T288" i="24"/>
  <c r="V288" i="24"/>
  <c r="R288" i="24"/>
  <c r="U288" i="24"/>
  <c r="S287" i="24"/>
  <c r="T287" i="24"/>
  <c r="V287" i="24"/>
  <c r="R287" i="24"/>
  <c r="U287" i="24"/>
  <c r="S286" i="24"/>
  <c r="T286" i="24"/>
  <c r="V286" i="24"/>
  <c r="R286" i="24"/>
  <c r="U286" i="24"/>
  <c r="S285" i="24"/>
  <c r="T285" i="24"/>
  <c r="V285" i="24"/>
  <c r="R285" i="24"/>
  <c r="U285" i="24"/>
  <c r="S284" i="24"/>
  <c r="T284" i="24"/>
  <c r="V284" i="24"/>
  <c r="R284" i="24"/>
  <c r="U284" i="24"/>
  <c r="S283" i="24"/>
  <c r="T283" i="24"/>
  <c r="V283" i="24"/>
  <c r="R283" i="24"/>
  <c r="U283" i="24"/>
  <c r="S282" i="24"/>
  <c r="T282" i="24"/>
  <c r="V282" i="24"/>
  <c r="R282" i="24"/>
  <c r="U282" i="24"/>
  <c r="S281" i="24"/>
  <c r="T281" i="24"/>
  <c r="V281" i="24"/>
  <c r="R281" i="24"/>
  <c r="U281" i="24"/>
  <c r="S280" i="24"/>
  <c r="T280" i="24"/>
  <c r="V280" i="24"/>
  <c r="R280" i="24"/>
  <c r="U280" i="24"/>
  <c r="S279" i="24"/>
  <c r="T279" i="24"/>
  <c r="V279" i="24"/>
  <c r="R279" i="24"/>
  <c r="U279" i="24"/>
  <c r="S278" i="24"/>
  <c r="T278" i="24"/>
  <c r="V278" i="24"/>
  <c r="R278" i="24"/>
  <c r="U278" i="24"/>
  <c r="S277" i="24"/>
  <c r="T277" i="24"/>
  <c r="V277" i="24"/>
  <c r="R277" i="24"/>
  <c r="U277" i="24"/>
  <c r="S276" i="24"/>
  <c r="T276" i="24"/>
  <c r="V276" i="24"/>
  <c r="R276" i="24"/>
  <c r="U276" i="24"/>
  <c r="S275" i="24"/>
  <c r="T275" i="24"/>
  <c r="V275" i="24"/>
  <c r="R275" i="24"/>
  <c r="U275" i="24"/>
  <c r="S274" i="24"/>
  <c r="T274" i="24"/>
  <c r="V274" i="24"/>
  <c r="R274" i="24"/>
  <c r="U274" i="24"/>
  <c r="S273" i="24"/>
  <c r="T273" i="24"/>
  <c r="V273" i="24"/>
  <c r="R273" i="24"/>
  <c r="U273" i="24"/>
  <c r="S272" i="24"/>
  <c r="T272" i="24"/>
  <c r="V272" i="24"/>
  <c r="R272" i="24"/>
  <c r="U272" i="24"/>
  <c r="S271" i="24"/>
  <c r="T271" i="24"/>
  <c r="V271" i="24"/>
  <c r="R271" i="24"/>
  <c r="U271" i="24"/>
  <c r="S270" i="24"/>
  <c r="T270" i="24"/>
  <c r="V270" i="24"/>
  <c r="R270" i="24"/>
  <c r="U270" i="24"/>
  <c r="S269" i="24"/>
  <c r="T269" i="24"/>
  <c r="V269" i="24"/>
  <c r="R269" i="24"/>
  <c r="U269" i="24"/>
  <c r="S268" i="24"/>
  <c r="T268" i="24"/>
  <c r="V268" i="24"/>
  <c r="R268" i="24"/>
  <c r="U268" i="24"/>
  <c r="S267" i="24"/>
  <c r="T267" i="24"/>
  <c r="V267" i="24"/>
  <c r="R267" i="24"/>
  <c r="U267" i="24"/>
  <c r="S266" i="24"/>
  <c r="T266" i="24"/>
  <c r="V266" i="24"/>
  <c r="R266" i="24"/>
  <c r="U266" i="24"/>
  <c r="S265" i="24"/>
  <c r="T265" i="24"/>
  <c r="V265" i="24"/>
  <c r="R265" i="24"/>
  <c r="U265" i="24"/>
  <c r="S264" i="24"/>
  <c r="T264" i="24"/>
  <c r="V264" i="24"/>
  <c r="R264" i="24"/>
  <c r="U264" i="24"/>
  <c r="S263" i="24"/>
  <c r="T263" i="24"/>
  <c r="V263" i="24"/>
  <c r="R263" i="24"/>
  <c r="U263" i="24"/>
  <c r="S262" i="24"/>
  <c r="T262" i="24"/>
  <c r="V262" i="24"/>
  <c r="R262" i="24"/>
  <c r="U262" i="24"/>
  <c r="S261" i="24"/>
  <c r="T261" i="24"/>
  <c r="V261" i="24"/>
  <c r="R261" i="24"/>
  <c r="U261" i="24"/>
  <c r="S260" i="24"/>
  <c r="T260" i="24"/>
  <c r="V260" i="24"/>
  <c r="R260" i="24"/>
  <c r="U260" i="24"/>
  <c r="S259" i="24"/>
  <c r="T259" i="24"/>
  <c r="V259" i="24"/>
  <c r="R259" i="24"/>
  <c r="U259" i="24"/>
  <c r="S258" i="24"/>
  <c r="T258" i="24"/>
  <c r="V258" i="24"/>
  <c r="R258" i="24"/>
  <c r="U258" i="24"/>
  <c r="S257" i="24"/>
  <c r="T257" i="24"/>
  <c r="V257" i="24"/>
  <c r="R257" i="24"/>
  <c r="U257" i="24"/>
  <c r="S256" i="24"/>
  <c r="T256" i="24"/>
  <c r="V256" i="24"/>
  <c r="R256" i="24"/>
  <c r="U256" i="24"/>
  <c r="S255" i="24"/>
  <c r="T255" i="24"/>
  <c r="V255" i="24"/>
  <c r="R255" i="24"/>
  <c r="U255" i="24"/>
  <c r="S254" i="24"/>
  <c r="T254" i="24"/>
  <c r="V254" i="24"/>
  <c r="R254" i="24"/>
  <c r="U254" i="24"/>
  <c r="S253" i="24"/>
  <c r="T253" i="24"/>
  <c r="V253" i="24"/>
  <c r="R253" i="24"/>
  <c r="U253" i="24"/>
  <c r="S252" i="24"/>
  <c r="T252" i="24"/>
  <c r="V252" i="24"/>
  <c r="R252" i="24"/>
  <c r="U252" i="24"/>
  <c r="S251" i="24"/>
  <c r="T251" i="24"/>
  <c r="V251" i="24"/>
  <c r="R251" i="24"/>
  <c r="U251" i="24"/>
  <c r="S250" i="24"/>
  <c r="T250" i="24"/>
  <c r="V250" i="24"/>
  <c r="R250" i="24"/>
  <c r="U250" i="24"/>
  <c r="S249" i="24"/>
  <c r="T249" i="24"/>
  <c r="V249" i="24"/>
  <c r="R249" i="24"/>
  <c r="U249" i="24"/>
  <c r="S248" i="24"/>
  <c r="T248" i="24"/>
  <c r="V248" i="24"/>
  <c r="R248" i="24"/>
  <c r="U248" i="24"/>
  <c r="S247" i="24"/>
  <c r="T247" i="24"/>
  <c r="V247" i="24"/>
  <c r="R247" i="24"/>
  <c r="U247" i="24"/>
  <c r="S246" i="24"/>
  <c r="T246" i="24"/>
  <c r="V246" i="24"/>
  <c r="R246" i="24"/>
  <c r="U246" i="24"/>
  <c r="S245" i="24"/>
  <c r="T245" i="24"/>
  <c r="V245" i="24"/>
  <c r="R245" i="24"/>
  <c r="U245" i="24"/>
  <c r="S244" i="24"/>
  <c r="T244" i="24"/>
  <c r="V244" i="24"/>
  <c r="R244" i="24"/>
  <c r="U244" i="24"/>
  <c r="S243" i="24"/>
  <c r="T243" i="24"/>
  <c r="V243" i="24"/>
  <c r="R243" i="24"/>
  <c r="U243" i="24"/>
  <c r="S242" i="24"/>
  <c r="T242" i="24"/>
  <c r="V242" i="24"/>
  <c r="R242" i="24"/>
  <c r="U242" i="24"/>
  <c r="S241" i="24"/>
  <c r="T241" i="24"/>
  <c r="V241" i="24"/>
  <c r="R241" i="24"/>
  <c r="U241" i="24"/>
  <c r="S240" i="24"/>
  <c r="T240" i="24"/>
  <c r="V240" i="24"/>
  <c r="R240" i="24"/>
  <c r="U240" i="24"/>
  <c r="S239" i="24"/>
  <c r="T239" i="24"/>
  <c r="V239" i="24"/>
  <c r="R239" i="24"/>
  <c r="U239" i="24"/>
  <c r="S238" i="24"/>
  <c r="T238" i="24"/>
  <c r="V238" i="24"/>
  <c r="R238" i="24"/>
  <c r="U238" i="24"/>
  <c r="S237" i="24"/>
  <c r="T237" i="24"/>
  <c r="V237" i="24"/>
  <c r="R237" i="24"/>
  <c r="U237" i="24"/>
  <c r="S236" i="24"/>
  <c r="T236" i="24"/>
  <c r="V236" i="24"/>
  <c r="R236" i="24"/>
  <c r="U236" i="24"/>
  <c r="S235" i="24"/>
  <c r="T235" i="24"/>
  <c r="V235" i="24"/>
  <c r="R235" i="24"/>
  <c r="U235" i="24"/>
  <c r="S234" i="24"/>
  <c r="T234" i="24"/>
  <c r="V234" i="24"/>
  <c r="R234" i="24"/>
  <c r="U234" i="24"/>
  <c r="S233" i="24"/>
  <c r="T233" i="24"/>
  <c r="V233" i="24"/>
  <c r="R233" i="24"/>
  <c r="U233" i="24"/>
  <c r="S232" i="24"/>
  <c r="T232" i="24"/>
  <c r="V232" i="24"/>
  <c r="R232" i="24"/>
  <c r="U232" i="24"/>
  <c r="S231" i="24"/>
  <c r="T231" i="24"/>
  <c r="V231" i="24"/>
  <c r="R231" i="24"/>
  <c r="U231" i="24"/>
  <c r="S230" i="24"/>
  <c r="T230" i="24"/>
  <c r="V230" i="24"/>
  <c r="R230" i="24"/>
  <c r="U230" i="24"/>
  <c r="S229" i="24"/>
  <c r="T229" i="24"/>
  <c r="V229" i="24"/>
  <c r="R229" i="24"/>
  <c r="U229" i="24"/>
  <c r="S228" i="24"/>
  <c r="T228" i="24"/>
  <c r="V228" i="24"/>
  <c r="R228" i="24"/>
  <c r="U228" i="24"/>
  <c r="S227" i="24"/>
  <c r="T227" i="24"/>
  <c r="V227" i="24"/>
  <c r="R227" i="24"/>
  <c r="U227" i="24"/>
  <c r="S226" i="24"/>
  <c r="T226" i="24"/>
  <c r="V226" i="24"/>
  <c r="R226" i="24"/>
  <c r="U226" i="24"/>
  <c r="S225" i="24"/>
  <c r="T225" i="24"/>
  <c r="V225" i="24"/>
  <c r="R225" i="24"/>
  <c r="U225" i="24"/>
  <c r="S224" i="24"/>
  <c r="T224" i="24"/>
  <c r="V224" i="24"/>
  <c r="R224" i="24"/>
  <c r="U224" i="24"/>
  <c r="S223" i="24"/>
  <c r="T223" i="24"/>
  <c r="V223" i="24"/>
  <c r="R223" i="24"/>
  <c r="U223" i="24"/>
  <c r="S222" i="24"/>
  <c r="T222" i="24"/>
  <c r="V222" i="24"/>
  <c r="R222" i="24"/>
  <c r="U222" i="24"/>
  <c r="S221" i="24"/>
  <c r="T221" i="24"/>
  <c r="V221" i="24"/>
  <c r="R221" i="24"/>
  <c r="U221" i="24"/>
  <c r="S220" i="24"/>
  <c r="T220" i="24"/>
  <c r="V220" i="24"/>
  <c r="R220" i="24"/>
  <c r="U220" i="24"/>
  <c r="S219" i="24"/>
  <c r="T219" i="24"/>
  <c r="V219" i="24"/>
  <c r="R219" i="24"/>
  <c r="U219" i="24"/>
  <c r="S218" i="24"/>
  <c r="T218" i="24"/>
  <c r="V218" i="24"/>
  <c r="R218" i="24"/>
  <c r="U218" i="24"/>
  <c r="S217" i="24"/>
  <c r="T217" i="24"/>
  <c r="V217" i="24"/>
  <c r="R217" i="24"/>
  <c r="U217" i="24"/>
  <c r="S216" i="24"/>
  <c r="T216" i="24"/>
  <c r="V216" i="24"/>
  <c r="R216" i="24"/>
  <c r="U216" i="24"/>
  <c r="S215" i="24"/>
  <c r="T215" i="24"/>
  <c r="V215" i="24"/>
  <c r="R215" i="24"/>
  <c r="U215" i="24"/>
  <c r="S214" i="24"/>
  <c r="T214" i="24"/>
  <c r="V214" i="24"/>
  <c r="R214" i="24"/>
  <c r="U214" i="24"/>
  <c r="S213" i="24"/>
  <c r="T213" i="24"/>
  <c r="V213" i="24"/>
  <c r="R213" i="24"/>
  <c r="U213" i="24"/>
  <c r="S212" i="24"/>
  <c r="T212" i="24"/>
  <c r="V212" i="24"/>
  <c r="R212" i="24"/>
  <c r="U212" i="24"/>
  <c r="S211" i="24"/>
  <c r="T211" i="24"/>
  <c r="V211" i="24"/>
  <c r="R211" i="24"/>
  <c r="U211" i="24"/>
  <c r="S210" i="24"/>
  <c r="T210" i="24"/>
  <c r="V210" i="24"/>
  <c r="R210" i="24"/>
  <c r="U210" i="24"/>
  <c r="S209" i="24"/>
  <c r="T209" i="24"/>
  <c r="V209" i="24"/>
  <c r="R209" i="24"/>
  <c r="U209" i="24"/>
  <c r="S208" i="24"/>
  <c r="T208" i="24"/>
  <c r="V208" i="24"/>
  <c r="R208" i="24"/>
  <c r="U208" i="24"/>
  <c r="S207" i="24"/>
  <c r="T207" i="24"/>
  <c r="V207" i="24"/>
  <c r="R207" i="24"/>
  <c r="U207" i="24"/>
  <c r="S206" i="24"/>
  <c r="T206" i="24"/>
  <c r="V206" i="24"/>
  <c r="R206" i="24"/>
  <c r="U206" i="24"/>
  <c r="S205" i="24"/>
  <c r="T205" i="24"/>
  <c r="V205" i="24"/>
  <c r="R205" i="24"/>
  <c r="U205" i="24"/>
  <c r="S204" i="24"/>
  <c r="T204" i="24"/>
  <c r="V204" i="24"/>
  <c r="R204" i="24"/>
  <c r="U204" i="24"/>
  <c r="S203" i="24"/>
  <c r="T203" i="24"/>
  <c r="V203" i="24"/>
  <c r="R203" i="24"/>
  <c r="U203" i="24"/>
  <c r="S202" i="24"/>
  <c r="T202" i="24"/>
  <c r="V202" i="24"/>
  <c r="R202" i="24"/>
  <c r="U202" i="24"/>
  <c r="S201" i="24"/>
  <c r="T201" i="24"/>
  <c r="V201" i="24"/>
  <c r="R201" i="24"/>
  <c r="U201" i="24"/>
  <c r="S200" i="24"/>
  <c r="T200" i="24"/>
  <c r="V200" i="24"/>
  <c r="R200" i="24"/>
  <c r="U200" i="24"/>
  <c r="S199" i="24"/>
  <c r="T199" i="24"/>
  <c r="V199" i="24"/>
  <c r="R199" i="24"/>
  <c r="U199" i="24"/>
  <c r="S198" i="24"/>
  <c r="T198" i="24"/>
  <c r="V198" i="24"/>
  <c r="R198" i="24"/>
  <c r="U198" i="24"/>
  <c r="S197" i="24"/>
  <c r="T197" i="24"/>
  <c r="V197" i="24"/>
  <c r="R197" i="24"/>
  <c r="U197" i="24"/>
  <c r="S196" i="24"/>
  <c r="T196" i="24"/>
  <c r="V196" i="24"/>
  <c r="R196" i="24"/>
  <c r="U196" i="24"/>
  <c r="S195" i="24"/>
  <c r="T195" i="24"/>
  <c r="V195" i="24"/>
  <c r="R195" i="24"/>
  <c r="U195" i="24"/>
  <c r="S194" i="24"/>
  <c r="T194" i="24"/>
  <c r="V194" i="24"/>
  <c r="R194" i="24"/>
  <c r="U194" i="24"/>
  <c r="S193" i="24"/>
  <c r="T193" i="24"/>
  <c r="V193" i="24"/>
  <c r="R193" i="24"/>
  <c r="U193" i="24"/>
  <c r="S192" i="24"/>
  <c r="T192" i="24"/>
  <c r="V192" i="24"/>
  <c r="R192" i="24"/>
  <c r="U192" i="24"/>
  <c r="S191" i="24"/>
  <c r="T191" i="24"/>
  <c r="V191" i="24"/>
  <c r="R191" i="24"/>
  <c r="U191" i="24"/>
  <c r="S190" i="24"/>
  <c r="T190" i="24"/>
  <c r="V190" i="24"/>
  <c r="R190" i="24"/>
  <c r="U190" i="24"/>
  <c r="S189" i="24"/>
  <c r="T189" i="24"/>
  <c r="V189" i="24"/>
  <c r="R189" i="24"/>
  <c r="U189" i="24"/>
  <c r="S188" i="24"/>
  <c r="T188" i="24"/>
  <c r="V188" i="24"/>
  <c r="R188" i="24"/>
  <c r="U188" i="24"/>
  <c r="S187" i="24"/>
  <c r="T187" i="24"/>
  <c r="V187" i="24"/>
  <c r="R187" i="24"/>
  <c r="U187" i="24"/>
  <c r="S186" i="24"/>
  <c r="T186" i="24"/>
  <c r="V186" i="24"/>
  <c r="R186" i="24"/>
  <c r="U186" i="24"/>
  <c r="S185" i="24"/>
  <c r="T185" i="24"/>
  <c r="V185" i="24"/>
  <c r="R185" i="24"/>
  <c r="U185" i="24"/>
  <c r="S184" i="24"/>
  <c r="T184" i="24"/>
  <c r="V184" i="24"/>
  <c r="R184" i="24"/>
  <c r="U184" i="24"/>
  <c r="S183" i="24"/>
  <c r="T183" i="24"/>
  <c r="V183" i="24"/>
  <c r="R183" i="24"/>
  <c r="U183" i="24"/>
  <c r="S182" i="24"/>
  <c r="T182" i="24"/>
  <c r="V182" i="24"/>
  <c r="R182" i="24"/>
  <c r="U182" i="24"/>
  <c r="S181" i="24"/>
  <c r="T181" i="24"/>
  <c r="V181" i="24"/>
  <c r="R181" i="24"/>
  <c r="U181" i="24"/>
  <c r="S180" i="24"/>
  <c r="T180" i="24"/>
  <c r="V180" i="24"/>
  <c r="R180" i="24"/>
  <c r="U180" i="24"/>
  <c r="S179" i="24"/>
  <c r="T179" i="24"/>
  <c r="V179" i="24"/>
  <c r="R179" i="24"/>
  <c r="U179" i="24"/>
  <c r="S178" i="24"/>
  <c r="T178" i="24"/>
  <c r="V178" i="24"/>
  <c r="R178" i="24"/>
  <c r="U178" i="24"/>
  <c r="S177" i="24"/>
  <c r="T177" i="24"/>
  <c r="V177" i="24"/>
  <c r="R177" i="24"/>
  <c r="U177" i="24"/>
  <c r="S176" i="24"/>
  <c r="T176" i="24"/>
  <c r="V176" i="24"/>
  <c r="R176" i="24"/>
  <c r="U176" i="24"/>
  <c r="S175" i="24"/>
  <c r="T175" i="24"/>
  <c r="V175" i="24"/>
  <c r="R175" i="24"/>
  <c r="U175" i="24"/>
  <c r="S174" i="24"/>
  <c r="T174" i="24"/>
  <c r="V174" i="24"/>
  <c r="R174" i="24"/>
  <c r="U174" i="24"/>
  <c r="S173" i="24"/>
  <c r="T173" i="24"/>
  <c r="V173" i="24"/>
  <c r="R173" i="24"/>
  <c r="U173" i="24"/>
  <c r="S172" i="24"/>
  <c r="T172" i="24"/>
  <c r="V172" i="24"/>
  <c r="R172" i="24"/>
  <c r="U172" i="24"/>
  <c r="S171" i="24"/>
  <c r="T171" i="24"/>
  <c r="V171" i="24"/>
  <c r="R171" i="24"/>
  <c r="U171" i="24"/>
  <c r="S170" i="24"/>
  <c r="T170" i="24"/>
  <c r="V170" i="24"/>
  <c r="R170" i="24"/>
  <c r="U170" i="24"/>
  <c r="S169" i="24"/>
  <c r="T169" i="24"/>
  <c r="V169" i="24"/>
  <c r="R169" i="24"/>
  <c r="U169" i="24"/>
  <c r="S168" i="24"/>
  <c r="T168" i="24"/>
  <c r="V168" i="24"/>
  <c r="R168" i="24"/>
  <c r="U168" i="24"/>
  <c r="S167" i="24"/>
  <c r="T167" i="24"/>
  <c r="V167" i="24"/>
  <c r="R167" i="24"/>
  <c r="U167" i="24"/>
  <c r="S166" i="24"/>
  <c r="T166" i="24"/>
  <c r="V166" i="24"/>
  <c r="R166" i="24"/>
  <c r="U166" i="24"/>
  <c r="S165" i="24"/>
  <c r="T165" i="24"/>
  <c r="V165" i="24"/>
  <c r="R165" i="24"/>
  <c r="U165" i="24"/>
  <c r="S164" i="24"/>
  <c r="T164" i="24"/>
  <c r="V164" i="24"/>
  <c r="R164" i="24"/>
  <c r="U164" i="24"/>
  <c r="S163" i="24"/>
  <c r="T163" i="24"/>
  <c r="V163" i="24"/>
  <c r="R163" i="24"/>
  <c r="U163" i="24"/>
  <c r="S162" i="24"/>
  <c r="T162" i="24"/>
  <c r="V162" i="24"/>
  <c r="R162" i="24"/>
  <c r="U162" i="24"/>
  <c r="S161" i="24"/>
  <c r="T161" i="24"/>
  <c r="V161" i="24"/>
  <c r="R161" i="24"/>
  <c r="U161" i="24"/>
  <c r="S160" i="24"/>
  <c r="T160" i="24"/>
  <c r="V160" i="24"/>
  <c r="R160" i="24"/>
  <c r="U160" i="24"/>
  <c r="S159" i="24"/>
  <c r="T159" i="24"/>
  <c r="V159" i="24"/>
  <c r="R159" i="24"/>
  <c r="U159" i="24"/>
  <c r="S158" i="24"/>
  <c r="T158" i="24"/>
  <c r="V158" i="24"/>
  <c r="R158" i="24"/>
  <c r="U158" i="24"/>
  <c r="S157" i="24"/>
  <c r="T157" i="24"/>
  <c r="V157" i="24"/>
  <c r="R157" i="24"/>
  <c r="U157" i="24"/>
  <c r="S156" i="24"/>
  <c r="T156" i="24"/>
  <c r="V156" i="24"/>
  <c r="R156" i="24"/>
  <c r="U156" i="24"/>
  <c r="S155" i="24"/>
  <c r="T155" i="24"/>
  <c r="V155" i="24"/>
  <c r="R155" i="24"/>
  <c r="U155" i="24"/>
  <c r="S154" i="24"/>
  <c r="T154" i="24"/>
  <c r="V154" i="24"/>
  <c r="R154" i="24"/>
  <c r="U154" i="24"/>
  <c r="S153" i="24"/>
  <c r="T153" i="24"/>
  <c r="V153" i="24"/>
  <c r="R153" i="24"/>
  <c r="U153" i="24"/>
  <c r="S152" i="24"/>
  <c r="T152" i="24"/>
  <c r="V152" i="24"/>
  <c r="R152" i="24"/>
  <c r="U152" i="24"/>
  <c r="S151" i="24"/>
  <c r="T151" i="24"/>
  <c r="V151" i="24"/>
  <c r="R151" i="24"/>
  <c r="U151" i="24"/>
  <c r="S150" i="24"/>
  <c r="T150" i="24"/>
  <c r="V150" i="24"/>
  <c r="R150" i="24"/>
  <c r="U150" i="24"/>
  <c r="S149" i="24"/>
  <c r="T149" i="24"/>
  <c r="V149" i="24"/>
  <c r="R149" i="24"/>
  <c r="U149" i="24"/>
  <c r="S148" i="24"/>
  <c r="T148" i="24"/>
  <c r="V148" i="24"/>
  <c r="R148" i="24"/>
  <c r="U148" i="24"/>
  <c r="S147" i="24"/>
  <c r="T147" i="24"/>
  <c r="V147" i="24"/>
  <c r="R147" i="24"/>
  <c r="U147" i="24"/>
  <c r="S146" i="24"/>
  <c r="T146" i="24"/>
  <c r="V146" i="24"/>
  <c r="R146" i="24"/>
  <c r="U146" i="24"/>
  <c r="S145" i="24"/>
  <c r="T145" i="24"/>
  <c r="V145" i="24"/>
  <c r="R145" i="24"/>
  <c r="U145" i="24"/>
  <c r="S144" i="24"/>
  <c r="T144" i="24"/>
  <c r="V144" i="24"/>
  <c r="R144" i="24"/>
  <c r="U144" i="24"/>
  <c r="S143" i="24"/>
  <c r="T143" i="24"/>
  <c r="V143" i="24"/>
  <c r="R143" i="24"/>
  <c r="U143" i="24"/>
  <c r="S142" i="24"/>
  <c r="T142" i="24"/>
  <c r="V142" i="24"/>
  <c r="R142" i="24"/>
  <c r="U142" i="24"/>
  <c r="S141" i="24"/>
  <c r="T141" i="24"/>
  <c r="V141" i="24"/>
  <c r="R141" i="24"/>
  <c r="U141" i="24"/>
  <c r="S140" i="24"/>
  <c r="T140" i="24"/>
  <c r="V140" i="24"/>
  <c r="R140" i="24"/>
  <c r="U140" i="24"/>
  <c r="S139" i="24"/>
  <c r="T139" i="24"/>
  <c r="V139" i="24"/>
  <c r="R139" i="24"/>
  <c r="U139" i="24"/>
  <c r="S138" i="24"/>
  <c r="T138" i="24"/>
  <c r="V138" i="24"/>
  <c r="R138" i="24"/>
  <c r="U138" i="24"/>
  <c r="S137" i="24"/>
  <c r="T137" i="24"/>
  <c r="V137" i="24"/>
  <c r="R137" i="24"/>
  <c r="U137" i="24"/>
  <c r="S136" i="24"/>
  <c r="T136" i="24"/>
  <c r="V136" i="24"/>
  <c r="R136" i="24"/>
  <c r="U136" i="24"/>
  <c r="S135" i="24"/>
  <c r="T135" i="24"/>
  <c r="V135" i="24"/>
  <c r="R135" i="24"/>
  <c r="U135" i="24"/>
  <c r="S134" i="24"/>
  <c r="T134" i="24"/>
  <c r="V134" i="24"/>
  <c r="R134" i="24"/>
  <c r="U134" i="24"/>
  <c r="S133" i="24"/>
  <c r="T133" i="24"/>
  <c r="V133" i="24"/>
  <c r="R133" i="24"/>
  <c r="U133" i="24"/>
  <c r="S132" i="24"/>
  <c r="T132" i="24"/>
  <c r="V132" i="24"/>
  <c r="R132" i="24"/>
  <c r="U132" i="24"/>
  <c r="S131" i="24"/>
  <c r="T131" i="24"/>
  <c r="V131" i="24"/>
  <c r="R131" i="24"/>
  <c r="U131" i="24"/>
  <c r="S130" i="24"/>
  <c r="T130" i="24"/>
  <c r="V130" i="24"/>
  <c r="R130" i="24"/>
  <c r="U130" i="24"/>
  <c r="S129" i="24"/>
  <c r="T129" i="24"/>
  <c r="V129" i="24"/>
  <c r="R129" i="24"/>
  <c r="U129" i="24"/>
  <c r="S128" i="24"/>
  <c r="T128" i="24"/>
  <c r="V128" i="24"/>
  <c r="R128" i="24"/>
  <c r="U128" i="24"/>
  <c r="S127" i="24"/>
  <c r="T127" i="24"/>
  <c r="V127" i="24"/>
  <c r="R127" i="24"/>
  <c r="U127" i="24"/>
  <c r="S126" i="24"/>
  <c r="T126" i="24"/>
  <c r="V126" i="24"/>
  <c r="R126" i="24"/>
  <c r="U126" i="24"/>
  <c r="S125" i="24"/>
  <c r="T125" i="24"/>
  <c r="V125" i="24"/>
  <c r="R125" i="24"/>
  <c r="U125" i="24"/>
  <c r="S124" i="24"/>
  <c r="T124" i="24"/>
  <c r="V124" i="24"/>
  <c r="R124" i="24"/>
  <c r="U124" i="24"/>
  <c r="S123" i="24"/>
  <c r="T123" i="24"/>
  <c r="V123" i="24"/>
  <c r="R123" i="24"/>
  <c r="U123" i="24"/>
  <c r="S122" i="24"/>
  <c r="T122" i="24"/>
  <c r="V122" i="24"/>
  <c r="R122" i="24"/>
  <c r="U122" i="24"/>
  <c r="S121" i="24"/>
  <c r="T121" i="24"/>
  <c r="V121" i="24"/>
  <c r="R121" i="24"/>
  <c r="U121" i="24"/>
  <c r="S120" i="24"/>
  <c r="T120" i="24"/>
  <c r="V120" i="24"/>
  <c r="R120" i="24"/>
  <c r="U120" i="24"/>
  <c r="S119" i="24"/>
  <c r="T119" i="24"/>
  <c r="V119" i="24"/>
  <c r="R119" i="24"/>
  <c r="U119" i="24"/>
  <c r="S118" i="24"/>
  <c r="T118" i="24"/>
  <c r="V118" i="24"/>
  <c r="R118" i="24"/>
  <c r="U118" i="24"/>
  <c r="S117" i="24"/>
  <c r="T117" i="24"/>
  <c r="V117" i="24"/>
  <c r="R117" i="24"/>
  <c r="U117" i="24"/>
  <c r="S116" i="24"/>
  <c r="T116" i="24"/>
  <c r="V116" i="24"/>
  <c r="R116" i="24"/>
  <c r="U116" i="24"/>
  <c r="S115" i="24"/>
  <c r="T115" i="24"/>
  <c r="V115" i="24"/>
  <c r="R115" i="24"/>
  <c r="U115" i="24"/>
  <c r="S114" i="24"/>
  <c r="T114" i="24"/>
  <c r="V114" i="24"/>
  <c r="R114" i="24"/>
  <c r="U114" i="24"/>
  <c r="S113" i="24"/>
  <c r="T113" i="24"/>
  <c r="V113" i="24"/>
  <c r="R113" i="24"/>
  <c r="U113" i="24"/>
  <c r="S112" i="24"/>
  <c r="T112" i="24"/>
  <c r="V112" i="24"/>
  <c r="R112" i="24"/>
  <c r="U112" i="24"/>
  <c r="S111" i="24"/>
  <c r="T111" i="24"/>
  <c r="V111" i="24"/>
  <c r="R111" i="24"/>
  <c r="U111" i="24"/>
  <c r="S110" i="24"/>
  <c r="T110" i="24"/>
  <c r="V110" i="24"/>
  <c r="R110" i="24"/>
  <c r="U110" i="24"/>
  <c r="S109" i="24"/>
  <c r="T109" i="24"/>
  <c r="V109" i="24"/>
  <c r="R109" i="24"/>
  <c r="U109" i="24"/>
  <c r="S108" i="24"/>
  <c r="T108" i="24"/>
  <c r="V108" i="24"/>
  <c r="R108" i="24"/>
  <c r="U108" i="24"/>
  <c r="S107" i="24"/>
  <c r="T107" i="24"/>
  <c r="V107" i="24"/>
  <c r="R107" i="24"/>
  <c r="U107" i="24"/>
  <c r="S106" i="24"/>
  <c r="T106" i="24"/>
  <c r="V106" i="24"/>
  <c r="R106" i="24"/>
  <c r="U106" i="24"/>
  <c r="S105" i="24"/>
  <c r="T105" i="24"/>
  <c r="V105" i="24"/>
  <c r="R105" i="24"/>
  <c r="U105" i="24"/>
  <c r="S104" i="24"/>
  <c r="T104" i="24"/>
  <c r="V104" i="24"/>
  <c r="R104" i="24"/>
  <c r="U104" i="24"/>
  <c r="S103" i="24"/>
  <c r="T103" i="24"/>
  <c r="V103" i="24"/>
  <c r="R103" i="24"/>
  <c r="U103" i="24"/>
  <c r="S102" i="24"/>
  <c r="T102" i="24"/>
  <c r="V102" i="24"/>
  <c r="R102" i="24"/>
  <c r="U102" i="24"/>
  <c r="S101" i="24"/>
  <c r="T101" i="24"/>
  <c r="V101" i="24"/>
  <c r="R101" i="24"/>
  <c r="U101" i="24"/>
  <c r="S100" i="24"/>
  <c r="T100" i="24"/>
  <c r="V100" i="24"/>
  <c r="R100" i="24"/>
  <c r="U100" i="24"/>
  <c r="S99" i="24"/>
  <c r="T99" i="24"/>
  <c r="V99" i="24"/>
  <c r="R99" i="24"/>
  <c r="U99" i="24"/>
  <c r="S98" i="24"/>
  <c r="T98" i="24"/>
  <c r="V98" i="24"/>
  <c r="R98" i="24"/>
  <c r="U98" i="24"/>
  <c r="S97" i="24"/>
  <c r="T97" i="24"/>
  <c r="V97" i="24"/>
  <c r="R97" i="24"/>
  <c r="U97" i="24"/>
  <c r="S96" i="24"/>
  <c r="T96" i="24"/>
  <c r="V96" i="24"/>
  <c r="R96" i="24"/>
  <c r="U96" i="24"/>
  <c r="S95" i="24"/>
  <c r="T95" i="24"/>
  <c r="V95" i="24"/>
  <c r="R95" i="24"/>
  <c r="U95" i="24"/>
  <c r="S94" i="24"/>
  <c r="T94" i="24"/>
  <c r="V94" i="24"/>
  <c r="R94" i="24"/>
  <c r="U94" i="24"/>
  <c r="S93" i="24"/>
  <c r="T93" i="24"/>
  <c r="V93" i="24"/>
  <c r="R93" i="24"/>
  <c r="U93" i="24"/>
  <c r="S92" i="24"/>
  <c r="T92" i="24"/>
  <c r="V92" i="24"/>
  <c r="R92" i="24"/>
  <c r="U92" i="24"/>
  <c r="S91" i="24"/>
  <c r="T91" i="24"/>
  <c r="V91" i="24"/>
  <c r="R91" i="24"/>
  <c r="U91" i="24"/>
  <c r="S90" i="24"/>
  <c r="T90" i="24"/>
  <c r="V90" i="24"/>
  <c r="R90" i="24"/>
  <c r="U90" i="24"/>
  <c r="S89" i="24"/>
  <c r="T89" i="24"/>
  <c r="V89" i="24"/>
  <c r="R89" i="24"/>
  <c r="U89" i="24"/>
  <c r="S88" i="24"/>
  <c r="T88" i="24"/>
  <c r="V88" i="24"/>
  <c r="R88" i="24"/>
  <c r="U88" i="24"/>
  <c r="S87" i="24"/>
  <c r="T87" i="24"/>
  <c r="V87" i="24"/>
  <c r="R87" i="24"/>
  <c r="U87" i="24"/>
  <c r="S86" i="24"/>
  <c r="T86" i="24"/>
  <c r="V86" i="24"/>
  <c r="R86" i="24"/>
  <c r="U86" i="24"/>
  <c r="S85" i="24"/>
  <c r="T85" i="24"/>
  <c r="V85" i="24"/>
  <c r="R85" i="24"/>
  <c r="U85" i="24"/>
  <c r="S84" i="24"/>
  <c r="T84" i="24"/>
  <c r="V84" i="24"/>
  <c r="R84" i="24"/>
  <c r="U84" i="24"/>
  <c r="S83" i="24"/>
  <c r="T83" i="24"/>
  <c r="V83" i="24"/>
  <c r="R83" i="24"/>
  <c r="U83" i="24"/>
  <c r="S82" i="24"/>
  <c r="T82" i="24"/>
  <c r="V82" i="24"/>
  <c r="R82" i="24"/>
  <c r="U82" i="24"/>
  <c r="S81" i="24"/>
  <c r="T81" i="24"/>
  <c r="V81" i="24"/>
  <c r="R81" i="24"/>
  <c r="U81" i="24"/>
  <c r="S80" i="24"/>
  <c r="T80" i="24"/>
  <c r="V80" i="24"/>
  <c r="R80" i="24"/>
  <c r="U80" i="24"/>
  <c r="S79" i="24"/>
  <c r="T79" i="24"/>
  <c r="V79" i="24"/>
  <c r="R79" i="24"/>
  <c r="U79" i="24"/>
  <c r="S78" i="24"/>
  <c r="T78" i="24"/>
  <c r="V78" i="24"/>
  <c r="R78" i="24"/>
  <c r="U78" i="24"/>
  <c r="S77" i="24"/>
  <c r="T77" i="24"/>
  <c r="V77" i="24"/>
  <c r="R77" i="24"/>
  <c r="U77" i="24"/>
  <c r="S76" i="24"/>
  <c r="T76" i="24"/>
  <c r="V76" i="24"/>
  <c r="R76" i="24"/>
  <c r="U76" i="24"/>
  <c r="S75" i="24"/>
  <c r="T75" i="24"/>
  <c r="V75" i="24"/>
  <c r="R75" i="24"/>
  <c r="U75" i="24"/>
  <c r="S74" i="24"/>
  <c r="T74" i="24"/>
  <c r="V74" i="24"/>
  <c r="R74" i="24"/>
  <c r="U74" i="24"/>
  <c r="S73" i="24"/>
  <c r="T73" i="24"/>
  <c r="V73" i="24"/>
  <c r="R73" i="24"/>
  <c r="U73" i="24"/>
  <c r="S72" i="24"/>
  <c r="T72" i="24"/>
  <c r="V72" i="24"/>
  <c r="R72" i="24"/>
  <c r="U72" i="24"/>
  <c r="S71" i="24"/>
  <c r="T71" i="24"/>
  <c r="V71" i="24"/>
  <c r="R71" i="24"/>
  <c r="U71" i="24"/>
  <c r="S70" i="24"/>
  <c r="T70" i="24"/>
  <c r="V70" i="24"/>
  <c r="R70" i="24"/>
  <c r="U70" i="24"/>
  <c r="S69" i="24"/>
  <c r="T69" i="24"/>
  <c r="V69" i="24"/>
  <c r="R69" i="24"/>
  <c r="U69" i="24"/>
  <c r="S68" i="24"/>
  <c r="T68" i="24"/>
  <c r="V68" i="24"/>
  <c r="R68" i="24"/>
  <c r="U68" i="24"/>
  <c r="S67" i="24"/>
  <c r="T67" i="24"/>
  <c r="V67" i="24"/>
  <c r="R67" i="24"/>
  <c r="U67" i="24"/>
  <c r="S66" i="24"/>
  <c r="T66" i="24"/>
  <c r="V66" i="24"/>
  <c r="R66" i="24"/>
  <c r="U66" i="24"/>
  <c r="S65" i="24"/>
  <c r="T65" i="24"/>
  <c r="V65" i="24"/>
  <c r="R65" i="24"/>
  <c r="U65" i="24"/>
  <c r="S64" i="24"/>
  <c r="T64" i="24"/>
  <c r="V64" i="24"/>
  <c r="R64" i="24"/>
  <c r="U64" i="24"/>
  <c r="S63" i="24"/>
  <c r="T63" i="24"/>
  <c r="V63" i="24"/>
  <c r="R63" i="24"/>
  <c r="U63" i="24"/>
  <c r="S62" i="24"/>
  <c r="T62" i="24"/>
  <c r="V62" i="24"/>
  <c r="R62" i="24"/>
  <c r="U62" i="24"/>
  <c r="S61" i="24"/>
  <c r="T61" i="24"/>
  <c r="V61" i="24"/>
  <c r="R61" i="24"/>
  <c r="U61" i="24"/>
  <c r="S60" i="24"/>
  <c r="T60" i="24"/>
  <c r="V60" i="24"/>
  <c r="R60" i="24"/>
  <c r="U60" i="24"/>
  <c r="S59" i="24"/>
  <c r="T59" i="24"/>
  <c r="V59" i="24"/>
  <c r="R59" i="24"/>
  <c r="U59" i="24"/>
  <c r="S58" i="24"/>
  <c r="T58" i="24"/>
  <c r="V58" i="24"/>
  <c r="R58" i="24"/>
  <c r="U58" i="24"/>
  <c r="S57" i="24"/>
  <c r="T57" i="24"/>
  <c r="V57" i="24"/>
  <c r="R57" i="24"/>
  <c r="U57" i="24"/>
  <c r="S56" i="24"/>
  <c r="T56" i="24"/>
  <c r="V56" i="24"/>
  <c r="R56" i="24"/>
  <c r="U56" i="24"/>
  <c r="S55" i="24"/>
  <c r="T55" i="24"/>
  <c r="V55" i="24"/>
  <c r="R55" i="24"/>
  <c r="U55" i="24"/>
  <c r="S54" i="24"/>
  <c r="T54" i="24"/>
  <c r="V54" i="24"/>
  <c r="R54" i="24"/>
  <c r="U54" i="24"/>
  <c r="S53" i="24"/>
  <c r="T53" i="24"/>
  <c r="V53" i="24"/>
  <c r="R53" i="24"/>
  <c r="U53" i="24"/>
  <c r="S52" i="24"/>
  <c r="T52" i="24"/>
  <c r="V52" i="24"/>
  <c r="R52" i="24"/>
  <c r="U52" i="24"/>
  <c r="S51" i="24"/>
  <c r="T51" i="24"/>
  <c r="V51" i="24"/>
  <c r="R51" i="24"/>
  <c r="U51" i="24"/>
  <c r="S50" i="24"/>
  <c r="T50" i="24"/>
  <c r="V50" i="24"/>
  <c r="R50" i="24"/>
  <c r="U50" i="24"/>
  <c r="S49" i="24"/>
  <c r="T49" i="24"/>
  <c r="V49" i="24"/>
  <c r="R49" i="24"/>
  <c r="U49" i="24"/>
  <c r="S48" i="24"/>
  <c r="T48" i="24"/>
  <c r="V48" i="24"/>
  <c r="R48" i="24"/>
  <c r="U48" i="24"/>
  <c r="S47" i="24"/>
  <c r="T47" i="24"/>
  <c r="V47" i="24"/>
  <c r="R47" i="24"/>
  <c r="U47" i="24"/>
  <c r="S46" i="24"/>
  <c r="T46" i="24"/>
  <c r="V46" i="24"/>
  <c r="R46" i="24"/>
  <c r="U46" i="24"/>
  <c r="S45" i="24"/>
  <c r="T45" i="24"/>
  <c r="V45" i="24"/>
  <c r="R45" i="24"/>
  <c r="U45" i="24"/>
  <c r="S44" i="24"/>
  <c r="T44" i="24"/>
  <c r="V44" i="24"/>
  <c r="R44" i="24"/>
  <c r="U44" i="24"/>
  <c r="S43" i="24"/>
  <c r="T43" i="24"/>
  <c r="V43" i="24"/>
  <c r="R43" i="24"/>
  <c r="U43" i="24"/>
  <c r="S42" i="24"/>
  <c r="T42" i="24"/>
  <c r="V42" i="24"/>
  <c r="R42" i="24"/>
  <c r="U42" i="24"/>
  <c r="S41" i="24"/>
  <c r="T41" i="24"/>
  <c r="V41" i="24"/>
  <c r="R41" i="24"/>
  <c r="U41" i="24"/>
  <c r="S40" i="24"/>
  <c r="T40" i="24"/>
  <c r="V40" i="24"/>
  <c r="R40" i="24"/>
  <c r="U40" i="24"/>
  <c r="S39" i="24"/>
  <c r="T39" i="24"/>
  <c r="V39" i="24"/>
  <c r="R39" i="24"/>
  <c r="U39" i="24"/>
  <c r="S38" i="24"/>
  <c r="T38" i="24"/>
  <c r="V38" i="24"/>
  <c r="R38" i="24"/>
  <c r="U38" i="24"/>
  <c r="S37" i="24"/>
  <c r="T37" i="24"/>
  <c r="V37" i="24"/>
  <c r="R37" i="24"/>
  <c r="U37" i="24"/>
  <c r="S36" i="24"/>
  <c r="T36" i="24"/>
  <c r="V36" i="24"/>
  <c r="R36" i="24"/>
  <c r="U36" i="24"/>
  <c r="S35" i="24"/>
  <c r="T35" i="24"/>
  <c r="V35" i="24"/>
  <c r="R35" i="24"/>
  <c r="U35" i="24"/>
  <c r="S34" i="24"/>
  <c r="T34" i="24"/>
  <c r="V34" i="24"/>
  <c r="R34" i="24"/>
  <c r="U34" i="24"/>
  <c r="S33" i="24"/>
  <c r="T33" i="24"/>
  <c r="V33" i="24"/>
  <c r="R33" i="24"/>
  <c r="U33" i="24"/>
  <c r="S32" i="24"/>
  <c r="T32" i="24"/>
  <c r="V32" i="24"/>
  <c r="R32" i="24"/>
  <c r="U32" i="24"/>
  <c r="S31" i="24"/>
  <c r="T31" i="24"/>
  <c r="V31" i="24"/>
  <c r="R31" i="24"/>
  <c r="U31" i="24"/>
  <c r="S30" i="24"/>
  <c r="T30" i="24"/>
  <c r="V30" i="24"/>
  <c r="R30" i="24"/>
  <c r="U30" i="24"/>
  <c r="S29" i="24"/>
  <c r="T29" i="24"/>
  <c r="V29" i="24"/>
  <c r="R29" i="24"/>
  <c r="U29" i="24"/>
  <c r="S28" i="24"/>
  <c r="T28" i="24"/>
  <c r="V28" i="24"/>
  <c r="R28" i="24"/>
  <c r="U28" i="24"/>
  <c r="S27" i="24"/>
  <c r="T27" i="24"/>
  <c r="V27" i="24"/>
  <c r="R27" i="24"/>
  <c r="U27" i="24"/>
  <c r="S26" i="24"/>
  <c r="T26" i="24"/>
  <c r="V26" i="24"/>
  <c r="R26" i="24"/>
  <c r="U26" i="24"/>
  <c r="S25" i="24"/>
  <c r="T25" i="24"/>
  <c r="V25" i="24"/>
  <c r="R25" i="24"/>
  <c r="U25" i="24"/>
  <c r="S24" i="24"/>
  <c r="T24" i="24"/>
  <c r="V24" i="24"/>
  <c r="R24" i="24"/>
  <c r="U24" i="24"/>
  <c r="S23" i="24"/>
  <c r="T23" i="24"/>
  <c r="V23" i="24"/>
  <c r="R23" i="24"/>
  <c r="U23" i="24"/>
  <c r="S22" i="24"/>
  <c r="T22" i="24"/>
  <c r="V22" i="24"/>
  <c r="R22" i="24"/>
  <c r="U22" i="24"/>
  <c r="S21" i="24"/>
  <c r="T21" i="24"/>
  <c r="V21" i="24"/>
  <c r="R21" i="24"/>
  <c r="U21" i="24"/>
  <c r="S20" i="24"/>
  <c r="T20" i="24"/>
  <c r="V20" i="24"/>
  <c r="R20" i="24"/>
  <c r="U20" i="24"/>
  <c r="S19" i="24"/>
  <c r="T19" i="24"/>
  <c r="V19" i="24"/>
  <c r="R19" i="24"/>
  <c r="U19" i="24"/>
  <c r="S18" i="24"/>
  <c r="T18" i="24"/>
  <c r="V18" i="24"/>
  <c r="R18" i="24"/>
  <c r="U18" i="24"/>
  <c r="S17" i="24"/>
  <c r="T17" i="24"/>
  <c r="V17" i="24"/>
  <c r="R17" i="24"/>
  <c r="U17" i="24"/>
  <c r="S16" i="24"/>
  <c r="T16" i="24"/>
  <c r="V16" i="24"/>
  <c r="R16" i="24"/>
  <c r="U16" i="24"/>
  <c r="S15" i="24"/>
  <c r="T15" i="24"/>
  <c r="V15" i="24"/>
  <c r="R15" i="24"/>
  <c r="U15" i="24"/>
  <c r="S14" i="24"/>
  <c r="T14" i="24"/>
  <c r="V14" i="24"/>
  <c r="R14" i="24"/>
  <c r="U14" i="24"/>
  <c r="S13" i="24"/>
  <c r="T13" i="24"/>
  <c r="V13" i="24"/>
  <c r="R13" i="24"/>
  <c r="U13" i="24"/>
  <c r="S12" i="24"/>
  <c r="T12" i="24"/>
  <c r="V12" i="24"/>
  <c r="R12" i="24"/>
  <c r="U12" i="24"/>
  <c r="S11" i="24"/>
  <c r="T11" i="24"/>
  <c r="V11" i="24"/>
  <c r="R11" i="24"/>
  <c r="U11" i="24"/>
  <c r="S10" i="24"/>
  <c r="T10" i="24"/>
  <c r="V10" i="24"/>
  <c r="R10" i="24"/>
  <c r="U10" i="24"/>
  <c r="S9" i="24"/>
  <c r="T9" i="24"/>
  <c r="V9" i="24"/>
  <c r="R9" i="24"/>
  <c r="U9" i="24"/>
  <c r="S8" i="24"/>
  <c r="T8" i="24"/>
  <c r="V8" i="24"/>
  <c r="R8" i="24"/>
  <c r="U8" i="24"/>
  <c r="S7" i="24"/>
  <c r="T7" i="24"/>
  <c r="V7" i="24"/>
  <c r="R7" i="24"/>
  <c r="U7" i="24"/>
  <c r="S6" i="24"/>
  <c r="T6" i="24"/>
  <c r="V6" i="24"/>
  <c r="R6" i="24"/>
  <c r="U6" i="24"/>
  <c r="S5" i="24"/>
  <c r="T5" i="24"/>
  <c r="V5" i="24"/>
  <c r="R5" i="24"/>
  <c r="U5" i="24"/>
  <c r="R149" i="22"/>
  <c r="S149" i="22"/>
  <c r="V149" i="22"/>
  <c r="Q149" i="22"/>
  <c r="U149" i="22"/>
  <c r="R148" i="22"/>
  <c r="S148" i="22"/>
  <c r="V148" i="22"/>
  <c r="Q148" i="22"/>
  <c r="U148" i="22"/>
  <c r="R147" i="22"/>
  <c r="S147" i="22"/>
  <c r="V147" i="22"/>
  <c r="Q147" i="22"/>
  <c r="U147" i="22"/>
  <c r="R146" i="22"/>
  <c r="S146" i="22"/>
  <c r="V146" i="22"/>
  <c r="Q146" i="22"/>
  <c r="U146" i="22"/>
  <c r="R145" i="22"/>
  <c r="S145" i="22"/>
  <c r="V145" i="22"/>
  <c r="Q145" i="22"/>
  <c r="U145" i="22"/>
  <c r="R144" i="22"/>
  <c r="S144" i="22"/>
  <c r="V144" i="22"/>
  <c r="Q144" i="22"/>
  <c r="U144" i="22"/>
  <c r="R143" i="22"/>
  <c r="S143" i="22"/>
  <c r="V143" i="22"/>
  <c r="Q143" i="22"/>
  <c r="U143" i="22"/>
  <c r="R142" i="22"/>
  <c r="S142" i="22"/>
  <c r="V142" i="22"/>
  <c r="Q142" i="22"/>
  <c r="U142" i="22"/>
  <c r="R141" i="22"/>
  <c r="S141" i="22"/>
  <c r="V141" i="22"/>
  <c r="Q141" i="22"/>
  <c r="U141" i="22"/>
  <c r="R140" i="22"/>
  <c r="S140" i="22"/>
  <c r="V140" i="22"/>
  <c r="Q140" i="22"/>
  <c r="U140" i="22"/>
  <c r="R139" i="22"/>
  <c r="S139" i="22"/>
  <c r="V139" i="22"/>
  <c r="Q139" i="22"/>
  <c r="U139" i="22"/>
  <c r="R138" i="22"/>
  <c r="S138" i="22"/>
  <c r="V138" i="22"/>
  <c r="Q138" i="22"/>
  <c r="U138" i="22"/>
  <c r="R137" i="22"/>
  <c r="S137" i="22"/>
  <c r="V137" i="22"/>
  <c r="Q137" i="22"/>
  <c r="U137" i="22"/>
  <c r="R136" i="22"/>
  <c r="S136" i="22"/>
  <c r="V136" i="22"/>
  <c r="Q136" i="22"/>
  <c r="U136" i="22"/>
  <c r="R135" i="22"/>
  <c r="S135" i="22"/>
  <c r="V135" i="22"/>
  <c r="Q135" i="22"/>
  <c r="U135" i="22"/>
  <c r="R134" i="22"/>
  <c r="S134" i="22"/>
  <c r="V134" i="22"/>
  <c r="Q134" i="22"/>
  <c r="U134" i="22"/>
  <c r="R133" i="22"/>
  <c r="S133" i="22"/>
  <c r="V133" i="22"/>
  <c r="Q133" i="22"/>
  <c r="U133" i="22"/>
  <c r="R132" i="22"/>
  <c r="S132" i="22"/>
  <c r="V132" i="22"/>
  <c r="Q132" i="22"/>
  <c r="U132" i="22"/>
  <c r="R131" i="22"/>
  <c r="S131" i="22"/>
  <c r="V131" i="22"/>
  <c r="Q131" i="22"/>
  <c r="U131" i="22"/>
  <c r="R130" i="22"/>
  <c r="S130" i="22"/>
  <c r="V130" i="22"/>
  <c r="Q130" i="22"/>
  <c r="U130" i="22"/>
  <c r="R129" i="22"/>
  <c r="S129" i="22"/>
  <c r="V129" i="22"/>
  <c r="Q129" i="22"/>
  <c r="U129" i="22"/>
  <c r="R128" i="22"/>
  <c r="S128" i="22"/>
  <c r="V128" i="22"/>
  <c r="Q128" i="22"/>
  <c r="U128" i="22"/>
  <c r="R127" i="22"/>
  <c r="S127" i="22"/>
  <c r="V127" i="22"/>
  <c r="Q127" i="22"/>
  <c r="U127" i="22"/>
  <c r="R126" i="22"/>
  <c r="S126" i="22"/>
  <c r="V126" i="22"/>
  <c r="Q126" i="22"/>
  <c r="U126" i="22"/>
  <c r="R125" i="22"/>
  <c r="S125" i="22"/>
  <c r="V125" i="22"/>
  <c r="Q125" i="22"/>
  <c r="U125" i="22"/>
  <c r="R124" i="22"/>
  <c r="S124" i="22"/>
  <c r="V124" i="22"/>
  <c r="Q124" i="22"/>
  <c r="U124" i="22"/>
  <c r="R123" i="22"/>
  <c r="S123" i="22"/>
  <c r="V123" i="22"/>
  <c r="Q123" i="22"/>
  <c r="U123" i="22"/>
  <c r="R119" i="22"/>
  <c r="S119" i="22"/>
  <c r="V119" i="22"/>
  <c r="Q119" i="22"/>
  <c r="U119" i="22"/>
  <c r="R118" i="22"/>
  <c r="Q118" i="22"/>
  <c r="U118" i="22"/>
  <c r="S118" i="22"/>
  <c r="R117" i="22"/>
  <c r="S117" i="22"/>
  <c r="V117" i="22"/>
  <c r="Q117" i="22"/>
  <c r="U117" i="22"/>
  <c r="R116" i="22"/>
  <c r="S116" i="22"/>
  <c r="V116" i="22"/>
  <c r="Q116" i="22"/>
  <c r="U116" i="22"/>
  <c r="R115" i="22"/>
  <c r="S115" i="22"/>
  <c r="V115" i="22"/>
  <c r="Q115" i="22"/>
  <c r="U115" i="22"/>
  <c r="R114" i="22"/>
  <c r="S114" i="22"/>
  <c r="V114" i="22"/>
  <c r="Q114" i="22"/>
  <c r="U114" i="22"/>
  <c r="R113" i="22"/>
  <c r="S113" i="22"/>
  <c r="V113" i="22"/>
  <c r="Q113" i="22"/>
  <c r="U113" i="22"/>
  <c r="R112" i="22"/>
  <c r="S112" i="22"/>
  <c r="V112" i="22"/>
  <c r="Q112" i="22"/>
  <c r="U112" i="22"/>
  <c r="R111" i="22"/>
  <c r="S111" i="22"/>
  <c r="V111" i="22"/>
  <c r="Q111" i="22"/>
  <c r="U111" i="22"/>
  <c r="R110" i="22"/>
  <c r="S110" i="22"/>
  <c r="V110" i="22"/>
  <c r="Q110" i="22"/>
  <c r="R109" i="22"/>
  <c r="S109" i="22"/>
  <c r="V109" i="22"/>
  <c r="Q109" i="22"/>
  <c r="U109" i="22"/>
  <c r="R108" i="22"/>
  <c r="S108" i="22"/>
  <c r="V108" i="22"/>
  <c r="Q108" i="22"/>
  <c r="U108" i="22"/>
  <c r="R107" i="22"/>
  <c r="S107" i="22"/>
  <c r="V107" i="22"/>
  <c r="Q107" i="22"/>
  <c r="S106" i="22"/>
  <c r="R106" i="22"/>
  <c r="Q106" i="22"/>
  <c r="R105" i="22"/>
  <c r="S105" i="22"/>
  <c r="V105" i="22"/>
  <c r="Q105" i="22"/>
  <c r="R104" i="22"/>
  <c r="S104" i="22"/>
  <c r="V104" i="22"/>
  <c r="Q104" i="22"/>
  <c r="U104" i="22"/>
  <c r="R103" i="22"/>
  <c r="S103" i="22"/>
  <c r="V103" i="22"/>
  <c r="Q103" i="22"/>
  <c r="U103" i="22"/>
  <c r="R102" i="22"/>
  <c r="S102" i="22"/>
  <c r="V102" i="22"/>
  <c r="Q102" i="22"/>
  <c r="U102" i="22"/>
  <c r="R101" i="22"/>
  <c r="S101" i="22"/>
  <c r="V101" i="22"/>
  <c r="Q101" i="22"/>
  <c r="U101" i="22"/>
  <c r="R100" i="22"/>
  <c r="S100" i="22"/>
  <c r="V100" i="22"/>
  <c r="Q100" i="22"/>
  <c r="U100" i="22"/>
  <c r="R99" i="22"/>
  <c r="S99" i="22"/>
  <c r="V99" i="22"/>
  <c r="Q99" i="22"/>
  <c r="U99" i="22"/>
  <c r="R98" i="22"/>
  <c r="S98" i="22"/>
  <c r="V98" i="22"/>
  <c r="Q98" i="22"/>
  <c r="U98" i="22"/>
  <c r="R97" i="22"/>
  <c r="S97" i="22"/>
  <c r="V97" i="22"/>
  <c r="Q97" i="22"/>
  <c r="U97" i="22"/>
  <c r="R96" i="22"/>
  <c r="S96" i="22"/>
  <c r="V96" i="22"/>
  <c r="Q96" i="22"/>
  <c r="U96" i="22"/>
  <c r="R95" i="22"/>
  <c r="S95" i="22"/>
  <c r="V95" i="22"/>
  <c r="Q95" i="22"/>
  <c r="U95" i="22"/>
  <c r="S94" i="22"/>
  <c r="R94" i="22"/>
  <c r="Q94" i="22"/>
  <c r="R93" i="22"/>
  <c r="S93" i="22"/>
  <c r="V93" i="22"/>
  <c r="Q93" i="22"/>
  <c r="U93" i="22"/>
  <c r="R89" i="22"/>
  <c r="S89" i="22"/>
  <c r="V89" i="22"/>
  <c r="Q89" i="22"/>
  <c r="U89" i="22"/>
  <c r="R88" i="22"/>
  <c r="S88" i="22"/>
  <c r="V88" i="22"/>
  <c r="Q88" i="22"/>
  <c r="U88" i="22"/>
  <c r="R87" i="22"/>
  <c r="S87" i="22"/>
  <c r="V87" i="22"/>
  <c r="Q87" i="22"/>
  <c r="U87" i="22"/>
  <c r="R86" i="22"/>
  <c r="S86" i="22"/>
  <c r="V86" i="22"/>
  <c r="Q86" i="22"/>
  <c r="U86" i="22"/>
  <c r="R85" i="22"/>
  <c r="S85" i="22"/>
  <c r="V85" i="22"/>
  <c r="Q85" i="22"/>
  <c r="U85" i="22"/>
  <c r="R84" i="22"/>
  <c r="S84" i="22"/>
  <c r="V84" i="22"/>
  <c r="Q84" i="22"/>
  <c r="U84" i="22"/>
  <c r="R83" i="22"/>
  <c r="S83" i="22"/>
  <c r="V83" i="22"/>
  <c r="Q83" i="22"/>
  <c r="U83" i="22"/>
  <c r="R82" i="22"/>
  <c r="S82" i="22"/>
  <c r="V82" i="22"/>
  <c r="Q82" i="22"/>
  <c r="U82" i="22"/>
  <c r="R81" i="22"/>
  <c r="S81" i="22"/>
  <c r="V81" i="22"/>
  <c r="Q81" i="22"/>
  <c r="U81" i="22"/>
  <c r="R80" i="22"/>
  <c r="S80" i="22"/>
  <c r="V80" i="22"/>
  <c r="Q80" i="22"/>
  <c r="U80" i="22"/>
  <c r="R79" i="22"/>
  <c r="S79" i="22"/>
  <c r="V79" i="22"/>
  <c r="Q79" i="22"/>
  <c r="U79" i="22"/>
  <c r="R78" i="22"/>
  <c r="S78" i="22"/>
  <c r="V78" i="22"/>
  <c r="Q78" i="22"/>
  <c r="U78" i="22"/>
  <c r="R77" i="22"/>
  <c r="S77" i="22"/>
  <c r="V77" i="22"/>
  <c r="Q77" i="22"/>
  <c r="U77" i="22"/>
  <c r="R76" i="22"/>
  <c r="S76" i="22"/>
  <c r="V76" i="22"/>
  <c r="Q76" i="22"/>
  <c r="U76" i="22"/>
  <c r="R75" i="22"/>
  <c r="S75" i="22"/>
  <c r="V75" i="22"/>
  <c r="Q75" i="22"/>
  <c r="U75" i="22"/>
  <c r="R74" i="22"/>
  <c r="S74" i="22"/>
  <c r="V74" i="22"/>
  <c r="Q74" i="22"/>
  <c r="U74" i="22"/>
  <c r="R73" i="22"/>
  <c r="S73" i="22"/>
  <c r="V73" i="22"/>
  <c r="Q73" i="22"/>
  <c r="U73" i="22"/>
  <c r="R72" i="22"/>
  <c r="S72" i="22"/>
  <c r="V72" i="22"/>
  <c r="Q72" i="22"/>
  <c r="U72" i="22"/>
  <c r="R71" i="22"/>
  <c r="S71" i="22"/>
  <c r="V71" i="22"/>
  <c r="Q71" i="22"/>
  <c r="U71" i="22"/>
  <c r="R70" i="22"/>
  <c r="S70" i="22"/>
  <c r="V70" i="22"/>
  <c r="Q70" i="22"/>
  <c r="U70" i="22"/>
  <c r="R69" i="22"/>
  <c r="S69" i="22"/>
  <c r="V69" i="22"/>
  <c r="Q69" i="22"/>
  <c r="U69" i="22"/>
  <c r="R68" i="22"/>
  <c r="S68" i="22"/>
  <c r="V68" i="22"/>
  <c r="Q68" i="22"/>
  <c r="U68" i="22"/>
  <c r="R67" i="22"/>
  <c r="S67" i="22"/>
  <c r="V67" i="22"/>
  <c r="Q67" i="22"/>
  <c r="U67" i="22"/>
  <c r="R66" i="22"/>
  <c r="S66" i="22"/>
  <c r="V66" i="22"/>
  <c r="Q66" i="22"/>
  <c r="U66" i="22"/>
  <c r="R65" i="22"/>
  <c r="S65" i="22"/>
  <c r="V65" i="22"/>
  <c r="Q65" i="22"/>
  <c r="U65" i="22"/>
  <c r="R64" i="22"/>
  <c r="S64" i="22"/>
  <c r="V64" i="22"/>
  <c r="Q64" i="22"/>
  <c r="U64" i="22"/>
  <c r="R63" i="22"/>
  <c r="S63" i="22"/>
  <c r="V63" i="22"/>
  <c r="Q63" i="22"/>
  <c r="U63" i="22"/>
  <c r="AA62" i="22"/>
  <c r="R58" i="22"/>
  <c r="S58" i="22"/>
  <c r="V58" i="22"/>
  <c r="AA61" i="22"/>
  <c r="R57" i="22"/>
  <c r="S57" i="22"/>
  <c r="V57" i="22"/>
  <c r="AA60" i="22"/>
  <c r="R56" i="22"/>
  <c r="S56" i="22"/>
  <c r="V56" i="22"/>
  <c r="AA59" i="22"/>
  <c r="R59" i="22"/>
  <c r="Q59" i="22"/>
  <c r="U59" i="22"/>
  <c r="S59" i="22"/>
  <c r="R55" i="22"/>
  <c r="S55" i="22"/>
  <c r="V55" i="22"/>
  <c r="AA58" i="22"/>
  <c r="Q58" i="22"/>
  <c r="U58" i="22"/>
  <c r="R54" i="22"/>
  <c r="S54" i="22"/>
  <c r="V54" i="22"/>
  <c r="AA57" i="22"/>
  <c r="Q57" i="22"/>
  <c r="U57" i="22"/>
  <c r="R53" i="22"/>
  <c r="S53" i="22"/>
  <c r="V53" i="22"/>
  <c r="AA56" i="22"/>
  <c r="Q56" i="22"/>
  <c r="U56" i="22"/>
  <c r="AA55" i="22"/>
  <c r="Q55" i="22"/>
  <c r="U55" i="22"/>
  <c r="AA54" i="22"/>
  <c r="Q54" i="22"/>
  <c r="U54" i="22"/>
  <c r="AA53" i="22"/>
  <c r="Q53" i="22"/>
  <c r="U53" i="22"/>
  <c r="R49" i="22"/>
  <c r="S49" i="22"/>
  <c r="V49" i="22"/>
  <c r="AA52" i="22"/>
  <c r="S52" i="22"/>
  <c r="R52" i="22"/>
  <c r="Q52" i="22"/>
  <c r="R48" i="22"/>
  <c r="S48" i="22"/>
  <c r="V48" i="22"/>
  <c r="AA51" i="22"/>
  <c r="R51" i="22"/>
  <c r="Q51" i="22"/>
  <c r="U51" i="22"/>
  <c r="S51" i="22"/>
  <c r="AA50" i="22"/>
  <c r="S50" i="22"/>
  <c r="R50" i="22"/>
  <c r="Q50" i="22"/>
  <c r="Q49" i="22"/>
  <c r="Q48" i="22"/>
  <c r="R46" i="22"/>
  <c r="S46" i="22"/>
  <c r="V46" i="22"/>
  <c r="AA47" i="22"/>
  <c r="R47" i="22"/>
  <c r="Q47" i="22"/>
  <c r="U47" i="22"/>
  <c r="S47" i="22"/>
  <c r="AA46" i="22"/>
  <c r="Q46" i="22"/>
  <c r="AA45" i="22"/>
  <c r="S45" i="22"/>
  <c r="R45" i="22"/>
  <c r="Q45" i="22"/>
  <c r="R43" i="22"/>
  <c r="S43" i="22"/>
  <c r="V43" i="22"/>
  <c r="AA44" i="22"/>
  <c r="R44" i="22"/>
  <c r="Q44" i="22"/>
  <c r="U44" i="22"/>
  <c r="S44" i="22"/>
  <c r="AA43" i="22"/>
  <c r="Q43" i="22"/>
  <c r="U43" i="22"/>
  <c r="R41" i="22"/>
  <c r="S41" i="22"/>
  <c r="V41" i="22"/>
  <c r="AA42" i="22"/>
  <c r="S42" i="22"/>
  <c r="R42" i="22"/>
  <c r="Q42" i="22"/>
  <c r="R40" i="22"/>
  <c r="S40" i="22"/>
  <c r="V40" i="22"/>
  <c r="AA41" i="22"/>
  <c r="Q41" i="22"/>
  <c r="U41" i="22"/>
  <c r="Q40" i="22"/>
  <c r="U40" i="22"/>
  <c r="R39" i="22"/>
  <c r="S39" i="22"/>
  <c r="V39" i="22"/>
  <c r="AA39" i="22"/>
  <c r="Q39" i="22"/>
  <c r="U39" i="22"/>
  <c r="R38" i="22"/>
  <c r="S38" i="22"/>
  <c r="V38" i="22"/>
  <c r="AA38" i="22"/>
  <c r="Q38" i="22"/>
  <c r="U38" i="22"/>
  <c r="R37" i="22"/>
  <c r="S37" i="22"/>
  <c r="V37" i="22"/>
  <c r="AA37" i="22"/>
  <c r="Q37" i="22"/>
  <c r="U37" i="22"/>
  <c r="R36" i="22"/>
  <c r="S36" i="22"/>
  <c r="V36" i="22"/>
  <c r="AA36" i="22"/>
  <c r="Q36" i="22"/>
  <c r="U36" i="22"/>
  <c r="AA31" i="22"/>
  <c r="R31" i="22"/>
  <c r="S31" i="22"/>
  <c r="V31" i="22"/>
  <c r="Q31" i="22"/>
  <c r="U31" i="22"/>
  <c r="AA30" i="22"/>
  <c r="R30" i="22"/>
  <c r="S30" i="22"/>
  <c r="V30" i="22"/>
  <c r="Q30" i="22"/>
  <c r="U30" i="22"/>
  <c r="AA29" i="22"/>
  <c r="R29" i="22"/>
  <c r="S29" i="22"/>
  <c r="V29" i="22"/>
  <c r="Q29" i="22"/>
  <c r="U29" i="22"/>
  <c r="AA28" i="22"/>
  <c r="R28" i="22"/>
  <c r="S28" i="22"/>
  <c r="V28" i="22"/>
  <c r="Q28" i="22"/>
  <c r="U28" i="22"/>
  <c r="AA27" i="22"/>
  <c r="R27" i="22"/>
  <c r="S27" i="22"/>
  <c r="V27" i="22"/>
  <c r="Q27" i="22"/>
  <c r="U27" i="22"/>
  <c r="AA26" i="22"/>
  <c r="R26" i="22"/>
  <c r="S26" i="22"/>
  <c r="V26" i="22"/>
  <c r="Q26" i="22"/>
  <c r="U26" i="22"/>
  <c r="AA25" i="22"/>
  <c r="R25" i="22"/>
  <c r="S25" i="22"/>
  <c r="V25" i="22"/>
  <c r="Q25" i="22"/>
  <c r="U25" i="22"/>
  <c r="AA24" i="22"/>
  <c r="R24" i="22"/>
  <c r="S24" i="22"/>
  <c r="V24" i="22"/>
  <c r="Q24" i="22"/>
  <c r="U24" i="22"/>
  <c r="AA23" i="22"/>
  <c r="R23" i="22"/>
  <c r="S23" i="22"/>
  <c r="V23" i="22"/>
  <c r="Q23" i="22"/>
  <c r="U23" i="22"/>
  <c r="AA22" i="22"/>
  <c r="R22" i="22"/>
  <c r="S22" i="22"/>
  <c r="V22" i="22"/>
  <c r="Q22" i="22"/>
  <c r="U22" i="22"/>
  <c r="AA21" i="22"/>
  <c r="R21" i="22"/>
  <c r="S21" i="22"/>
  <c r="V21" i="22"/>
  <c r="Q21" i="22"/>
  <c r="U21" i="22"/>
  <c r="AA20" i="22"/>
  <c r="R20" i="22"/>
  <c r="S20" i="22"/>
  <c r="V20" i="22"/>
  <c r="Q20" i="22"/>
  <c r="U20" i="22"/>
  <c r="AA19" i="22"/>
  <c r="R19" i="22"/>
  <c r="S19" i="22"/>
  <c r="V19" i="22"/>
  <c r="Q19" i="22"/>
  <c r="U19" i="22"/>
  <c r="R18" i="22"/>
  <c r="S18" i="22"/>
  <c r="V18" i="22"/>
  <c r="Q18" i="22"/>
  <c r="U18" i="22"/>
  <c r="R17" i="22"/>
  <c r="S17" i="22"/>
  <c r="V17" i="22"/>
  <c r="Q17" i="22"/>
  <c r="U17" i="22"/>
  <c r="AA16" i="22"/>
  <c r="R16" i="22"/>
  <c r="S16" i="22"/>
  <c r="V16" i="22"/>
  <c r="Q16" i="22"/>
  <c r="U16" i="22"/>
  <c r="AA15" i="22"/>
  <c r="R15" i="22"/>
  <c r="S15" i="22"/>
  <c r="V15" i="22"/>
  <c r="Q15" i="22"/>
  <c r="U15" i="22"/>
  <c r="AA14" i="22"/>
  <c r="R14" i="22"/>
  <c r="S14" i="22"/>
  <c r="V14" i="22"/>
  <c r="Q14" i="22"/>
  <c r="U14" i="22"/>
  <c r="AA13" i="22"/>
  <c r="R13" i="22"/>
  <c r="S13" i="22"/>
  <c r="V13" i="22"/>
  <c r="Q13" i="22"/>
  <c r="U13" i="22"/>
  <c r="AA12" i="22"/>
  <c r="R12" i="22"/>
  <c r="S12" i="22"/>
  <c r="V12" i="22"/>
  <c r="Q12" i="22"/>
  <c r="U12" i="22"/>
  <c r="AA11" i="22"/>
  <c r="R11" i="22"/>
  <c r="S11" i="22"/>
  <c r="V11" i="22"/>
  <c r="Q11" i="22"/>
  <c r="U11" i="22"/>
  <c r="AA10" i="22"/>
  <c r="R10" i="22"/>
  <c r="S10" i="22"/>
  <c r="V10" i="22"/>
  <c r="Q10" i="22"/>
  <c r="U10" i="22"/>
  <c r="R9" i="22"/>
  <c r="S9" i="22"/>
  <c r="V9" i="22"/>
  <c r="Q9" i="22"/>
  <c r="U9" i="22"/>
  <c r="AA8" i="22"/>
  <c r="R8" i="22"/>
  <c r="S8" i="22"/>
  <c r="V8" i="22"/>
  <c r="Q8" i="22"/>
  <c r="U8" i="22"/>
  <c r="AA7" i="22"/>
  <c r="R7" i="22"/>
  <c r="S7" i="22"/>
  <c r="V7" i="22"/>
  <c r="Q7" i="22"/>
  <c r="U7" i="22"/>
  <c r="AA6" i="22"/>
  <c r="R6" i="22"/>
  <c r="S6" i="22"/>
  <c r="V6" i="22"/>
  <c r="Q6" i="22"/>
  <c r="U6" i="22"/>
  <c r="AA5" i="22"/>
  <c r="S5" i="22"/>
  <c r="R5" i="22"/>
  <c r="Q5" i="22"/>
  <c r="R51" i="21"/>
  <c r="Q51" i="21"/>
  <c r="U51" i="21"/>
  <c r="P51" i="21"/>
  <c r="T51" i="21"/>
  <c r="R50" i="21"/>
  <c r="Q50" i="21"/>
  <c r="U50" i="21"/>
  <c r="P50" i="21"/>
  <c r="T50" i="21"/>
  <c r="R49" i="21"/>
  <c r="Q49" i="21"/>
  <c r="U49" i="21"/>
  <c r="P49" i="21"/>
  <c r="T49" i="21"/>
  <c r="R48" i="21"/>
  <c r="Q48" i="21"/>
  <c r="U48" i="21"/>
  <c r="P48" i="21"/>
  <c r="T48" i="21"/>
  <c r="R47" i="21"/>
  <c r="Q47" i="21"/>
  <c r="U47" i="21"/>
  <c r="P47" i="21"/>
  <c r="T47" i="21"/>
  <c r="R46" i="21"/>
  <c r="Q46" i="21"/>
  <c r="U46" i="21"/>
  <c r="P46" i="21"/>
  <c r="T46" i="21"/>
  <c r="R45" i="21"/>
  <c r="Q45" i="21"/>
  <c r="U45" i="21"/>
  <c r="P45" i="21"/>
  <c r="T45" i="21"/>
  <c r="R44" i="21"/>
  <c r="Q44" i="21"/>
  <c r="U44" i="21"/>
  <c r="P44" i="21"/>
  <c r="T44" i="21"/>
  <c r="R43" i="21"/>
  <c r="Q43" i="21"/>
  <c r="U43" i="21"/>
  <c r="P43" i="21"/>
  <c r="T43" i="21"/>
  <c r="R42" i="21"/>
  <c r="Q42" i="21"/>
  <c r="U42" i="21"/>
  <c r="P42" i="21"/>
  <c r="T42" i="21"/>
  <c r="R41" i="21"/>
  <c r="Q41" i="21"/>
  <c r="U41" i="21"/>
  <c r="P41" i="21"/>
  <c r="T41" i="21"/>
  <c r="R40" i="21"/>
  <c r="Q40" i="21"/>
  <c r="U40" i="21"/>
  <c r="P40" i="21"/>
  <c r="T40" i="21"/>
  <c r="R34" i="21"/>
  <c r="Q34" i="21"/>
  <c r="U34" i="21"/>
  <c r="P34" i="21"/>
  <c r="T34" i="21"/>
  <c r="R33" i="21"/>
  <c r="Q33" i="21"/>
  <c r="U33" i="21"/>
  <c r="P33" i="21"/>
  <c r="T33" i="21"/>
  <c r="R32" i="21"/>
  <c r="Q32" i="21"/>
  <c r="U32" i="21"/>
  <c r="P32" i="21"/>
  <c r="T32" i="21"/>
  <c r="R31" i="21"/>
  <c r="Q31" i="21"/>
  <c r="U31" i="21"/>
  <c r="P31" i="21"/>
  <c r="T31" i="21"/>
  <c r="R30" i="21"/>
  <c r="Q30" i="21"/>
  <c r="U30" i="21"/>
  <c r="P30" i="21"/>
  <c r="T30" i="21"/>
  <c r="R29" i="21"/>
  <c r="Q29" i="21"/>
  <c r="U29" i="21"/>
  <c r="P29" i="21"/>
  <c r="T29" i="21"/>
  <c r="R28" i="21"/>
  <c r="Q28" i="21"/>
  <c r="U28" i="21"/>
  <c r="P28" i="21"/>
  <c r="T28" i="21"/>
  <c r="R27" i="21"/>
  <c r="Q27" i="21"/>
  <c r="U27" i="21"/>
  <c r="P27" i="21"/>
  <c r="T27" i="21"/>
  <c r="R26" i="21"/>
  <c r="Q26" i="21"/>
  <c r="U26" i="21"/>
  <c r="P26" i="21"/>
  <c r="T26" i="21"/>
  <c r="R25" i="21"/>
  <c r="Q25" i="21"/>
  <c r="U25" i="21"/>
  <c r="P25" i="21"/>
  <c r="T25" i="21"/>
  <c r="R24" i="21"/>
  <c r="Q24" i="21"/>
  <c r="U24" i="21"/>
  <c r="P24" i="21"/>
  <c r="T24" i="21"/>
  <c r="R23" i="21"/>
  <c r="Q23" i="21"/>
  <c r="U23" i="21"/>
  <c r="P23" i="21"/>
  <c r="T23" i="21"/>
  <c r="R22" i="21"/>
  <c r="Q22" i="21"/>
  <c r="U22" i="21"/>
  <c r="P22" i="21"/>
  <c r="T22" i="21"/>
  <c r="R21" i="21"/>
  <c r="Q21" i="21"/>
  <c r="U21" i="21"/>
  <c r="P21" i="21"/>
  <c r="T21" i="21"/>
  <c r="R20" i="21"/>
  <c r="Q20" i="21"/>
  <c r="U20" i="21"/>
  <c r="P20" i="21"/>
  <c r="T20" i="21"/>
  <c r="R19" i="21"/>
  <c r="Q19" i="21"/>
  <c r="U19" i="21"/>
  <c r="P19" i="21"/>
  <c r="T19" i="21"/>
  <c r="R18" i="21"/>
  <c r="Q18" i="21"/>
  <c r="U18" i="21"/>
  <c r="P18" i="21"/>
  <c r="T18" i="21"/>
  <c r="R17" i="21"/>
  <c r="Q17" i="21"/>
  <c r="U17" i="21"/>
  <c r="P17" i="21"/>
  <c r="T17" i="21"/>
  <c r="R16" i="21"/>
  <c r="Q16" i="21"/>
  <c r="U16" i="21"/>
  <c r="P16" i="21"/>
  <c r="T16" i="21"/>
  <c r="R15" i="21"/>
  <c r="Q15" i="21"/>
  <c r="U15" i="21"/>
  <c r="P15" i="21"/>
  <c r="T15" i="21"/>
  <c r="R14" i="21"/>
  <c r="Q14" i="21"/>
  <c r="U14" i="21"/>
  <c r="P14" i="21"/>
  <c r="T14" i="21"/>
  <c r="R13" i="21"/>
  <c r="Q13" i="21"/>
  <c r="U13" i="21"/>
  <c r="P13" i="21"/>
  <c r="T13" i="21"/>
  <c r="R12" i="21"/>
  <c r="Q12" i="21"/>
  <c r="U12" i="21"/>
  <c r="P12" i="21"/>
  <c r="T12" i="21"/>
  <c r="R11" i="21"/>
  <c r="Q11" i="21"/>
  <c r="U11" i="21"/>
  <c r="P11" i="21"/>
  <c r="T11" i="21"/>
  <c r="R10" i="21"/>
  <c r="Q10" i="21"/>
  <c r="U10" i="21"/>
  <c r="P10" i="21"/>
  <c r="T10" i="21"/>
  <c r="R9" i="21"/>
  <c r="Q9" i="21"/>
  <c r="U9" i="21"/>
  <c r="P9" i="21"/>
  <c r="T9" i="21"/>
  <c r="R8" i="21"/>
  <c r="Q8" i="21"/>
  <c r="U8" i="21"/>
  <c r="P8" i="21"/>
  <c r="T8" i="21"/>
  <c r="R7" i="21"/>
  <c r="Q7" i="21"/>
  <c r="U7" i="21"/>
  <c r="P7" i="21"/>
  <c r="T7" i="21"/>
  <c r="R6" i="21"/>
  <c r="Q6" i="21"/>
  <c r="U6" i="21"/>
  <c r="P6" i="21"/>
  <c r="T6" i="21"/>
  <c r="R5" i="21"/>
  <c r="Q5" i="21"/>
  <c r="U5" i="21"/>
  <c r="P5" i="21"/>
  <c r="T5" i="21"/>
</calcChain>
</file>

<file path=xl/sharedStrings.xml><?xml version="1.0" encoding="utf-8"?>
<sst xmlns="http://schemas.openxmlformats.org/spreadsheetml/2006/main" count="10129" uniqueCount="1428">
  <si>
    <t>ADMIN1</t>
  </si>
  <si>
    <t>FINAL IGARAPE</t>
  </si>
  <si>
    <t>Suma de FATALITIES</t>
  </si>
  <si>
    <t>Acre</t>
  </si>
  <si>
    <t>Brasileia</t>
  </si>
  <si>
    <t>Battles (Armed clash)</t>
  </si>
  <si>
    <t>Protest</t>
  </si>
  <si>
    <t>Cruzeiro do Sul</t>
  </si>
  <si>
    <t>Violence against civilians</t>
  </si>
  <si>
    <t>Epitaciolandia</t>
  </si>
  <si>
    <t>Feijo</t>
  </si>
  <si>
    <t>Mancio Lima</t>
  </si>
  <si>
    <t>Manoel Urbano</t>
  </si>
  <si>
    <t>Placido de Castro</t>
  </si>
  <si>
    <t>Rio Branco</t>
  </si>
  <si>
    <t>Riots</t>
  </si>
  <si>
    <t>Rodrigues Alves</t>
  </si>
  <si>
    <t>Santa Rosa do Purus</t>
  </si>
  <si>
    <t>Sena Madureira</t>
  </si>
  <si>
    <t>Senador Guiomard</t>
  </si>
  <si>
    <t>Tarauaca</t>
  </si>
  <si>
    <t>Alagoas</t>
  </si>
  <si>
    <t>Arapiraca</t>
  </si>
  <si>
    <t>Atalaia</t>
  </si>
  <si>
    <t>Barra de Santo Antonio</t>
  </si>
  <si>
    <t>Barra de Sao Miguel</t>
  </si>
  <si>
    <t>Batalha</t>
  </si>
  <si>
    <t>Boca da Mata</t>
  </si>
  <si>
    <t>Branquinha</t>
  </si>
  <si>
    <t>Cajueiro</t>
  </si>
  <si>
    <t>Campo Alegre</t>
  </si>
  <si>
    <t>Canapi</t>
  </si>
  <si>
    <t>Carneiros</t>
  </si>
  <si>
    <t>Coite do Noia</t>
  </si>
  <si>
    <t>Colonia Leopoldina</t>
  </si>
  <si>
    <t>Coruripe</t>
  </si>
  <si>
    <t>Craibas</t>
  </si>
  <si>
    <t>Delmiro Gouveia</t>
  </si>
  <si>
    <t>Dois Riachos</t>
  </si>
  <si>
    <t>Feliz Deserto</t>
  </si>
  <si>
    <t>Girau do Ponciano</t>
  </si>
  <si>
    <t>Ibateguara</t>
  </si>
  <si>
    <t>Jequia da Praia</t>
  </si>
  <si>
    <t>Joaquim Gomes</t>
  </si>
  <si>
    <t>Jundia</t>
  </si>
  <si>
    <t>Junqueiro</t>
  </si>
  <si>
    <t>Lagoa da Canoa</t>
  </si>
  <si>
    <t>Limoeiro de Anadia</t>
  </si>
  <si>
    <t>Maceio</t>
  </si>
  <si>
    <t>Maragogi</t>
  </si>
  <si>
    <t>Marechal Deodoro</t>
  </si>
  <si>
    <t>Matriz de Camaragibe</t>
  </si>
  <si>
    <t>Messias</t>
  </si>
  <si>
    <t>Monteiropolis</t>
  </si>
  <si>
    <t>Murici</t>
  </si>
  <si>
    <t>Novo Lino</t>
  </si>
  <si>
    <t>Olho d'Agua das Flores</t>
  </si>
  <si>
    <t>Palmeira dos indios</t>
  </si>
  <si>
    <t>Pao de Acucar</t>
  </si>
  <si>
    <t>Paripueira</t>
  </si>
  <si>
    <t>Penedo</t>
  </si>
  <si>
    <t>Piacabucu</t>
  </si>
  <si>
    <t>Pilar</t>
  </si>
  <si>
    <t>Piranhas</t>
  </si>
  <si>
    <t>Porto Calvo</t>
  </si>
  <si>
    <t>Porto de Pedras</t>
  </si>
  <si>
    <t>Porto Real do Colegio</t>
  </si>
  <si>
    <t>Rio Largo</t>
  </si>
  <si>
    <t>Roteiro</t>
  </si>
  <si>
    <t>Santa Luzia do Norte</t>
  </si>
  <si>
    <t>Santana do Ipanema</t>
  </si>
  <si>
    <t>Sao Bras</t>
  </si>
  <si>
    <t>Sao Luis do Quitunde</t>
  </si>
  <si>
    <t>Sao Miguel dos Campos</t>
  </si>
  <si>
    <t>Satuba</t>
  </si>
  <si>
    <t>Senador Rui Palmeira</t>
  </si>
  <si>
    <t>Taquarana</t>
  </si>
  <si>
    <t>Teotonio Vilela</t>
  </si>
  <si>
    <t>Traipu</t>
  </si>
  <si>
    <t>Uniao dos Palmares</t>
  </si>
  <si>
    <t>Amapa</t>
  </si>
  <si>
    <t>Calcoene</t>
  </si>
  <si>
    <t>Ferreira Gomes</t>
  </si>
  <si>
    <t>Itaubal</t>
  </si>
  <si>
    <t>Laranjal do Jari</t>
  </si>
  <si>
    <t>Macapa</t>
  </si>
  <si>
    <t>Looting/property destruction</t>
  </si>
  <si>
    <t>Mazagao</t>
  </si>
  <si>
    <t>Oiapoque</t>
  </si>
  <si>
    <t>Pedra Branca do Amapari</t>
  </si>
  <si>
    <t>Porto Grande</t>
  </si>
  <si>
    <t>Santana</t>
  </si>
  <si>
    <t>Tartarugalzinho</t>
  </si>
  <si>
    <t>Amazonas</t>
  </si>
  <si>
    <t>Anama</t>
  </si>
  <si>
    <t>Autazes</t>
  </si>
  <si>
    <t>Benjamin Constant</t>
  </si>
  <si>
    <t>Boca do Acre</t>
  </si>
  <si>
    <t>Careiro</t>
  </si>
  <si>
    <t>Careiro da Varzea</t>
  </si>
  <si>
    <t>Coari</t>
  </si>
  <si>
    <t>Eirunepe</t>
  </si>
  <si>
    <t>Fonte Boa</t>
  </si>
  <si>
    <t>Humaita</t>
  </si>
  <si>
    <t>Itacoatiara</t>
  </si>
  <si>
    <t>Labrea</t>
  </si>
  <si>
    <t>Manaus</t>
  </si>
  <si>
    <t>Maues</t>
  </si>
  <si>
    <t>Nova Olinda do Norte</t>
  </si>
  <si>
    <t>Parintins</t>
  </si>
  <si>
    <t>Pauini</t>
  </si>
  <si>
    <t>Presidente Figueiredo</t>
  </si>
  <si>
    <t>Santa Isabel do Rio Negro</t>
  </si>
  <si>
    <t>Tabatinga</t>
  </si>
  <si>
    <t>Tefe</t>
  </si>
  <si>
    <t>Bahia</t>
  </si>
  <si>
    <t>Abare</t>
  </si>
  <si>
    <t>Acajutiba</t>
  </si>
  <si>
    <t>Aiquara</t>
  </si>
  <si>
    <t>Alagoinhas</t>
  </si>
  <si>
    <t>Araci</t>
  </si>
  <si>
    <t>Baixa Grande</t>
  </si>
  <si>
    <t>Barreiras</t>
  </si>
  <si>
    <t>Belmonte</t>
  </si>
  <si>
    <t>Bom Jesus da Lapa</t>
  </si>
  <si>
    <t>Brumado</t>
  </si>
  <si>
    <t>Cachoeira</t>
  </si>
  <si>
    <t>Camacari</t>
  </si>
  <si>
    <t>Camamu</t>
  </si>
  <si>
    <t>Campo Alegre de Lourdes</t>
  </si>
  <si>
    <t>Campo Formoso</t>
  </si>
  <si>
    <t>Canavieiras</t>
  </si>
  <si>
    <t>Candeias</t>
  </si>
  <si>
    <t>Caravelas</t>
  </si>
  <si>
    <t>Casa Nova</t>
  </si>
  <si>
    <t>Conceicao do Jacuipe</t>
  </si>
  <si>
    <t>Crisopolis</t>
  </si>
  <si>
    <t>Cruz das Almas</t>
  </si>
  <si>
    <t>Curaca</t>
  </si>
  <si>
    <t>Dias D'Avila</t>
  </si>
  <si>
    <t>Esplanada</t>
  </si>
  <si>
    <t>Eunapolis</t>
  </si>
  <si>
    <t>Feira de Santana</t>
  </si>
  <si>
    <t>Guanambi</t>
  </si>
  <si>
    <t>Iacu</t>
  </si>
  <si>
    <t>Ibipitanga</t>
  </si>
  <si>
    <t>Ibirapitanga</t>
  </si>
  <si>
    <t>Igapora</t>
  </si>
  <si>
    <t>Iguai</t>
  </si>
  <si>
    <t>Ilheus</t>
  </si>
  <si>
    <t>Inhambupe</t>
  </si>
  <si>
    <t>Ipiau</t>
  </si>
  <si>
    <t>Itabela</t>
  </si>
  <si>
    <t>Itabuna</t>
  </si>
  <si>
    <t>Itagimirim</t>
  </si>
  <si>
    <t>Itaju do Colonia</t>
  </si>
  <si>
    <t>Itapetinga</t>
  </si>
  <si>
    <t>Itapicuru</t>
  </si>
  <si>
    <t>Itapitanga</t>
  </si>
  <si>
    <t>Jacobina</t>
  </si>
  <si>
    <t>Jaguaripe</t>
  </si>
  <si>
    <t>Jequie</t>
  </si>
  <si>
    <t>Juazeiro</t>
  </si>
  <si>
    <t>Lauro de Freitas</t>
  </si>
  <si>
    <t>Livramento de Nossa Senhora</t>
  </si>
  <si>
    <t>Maragogipe</t>
  </si>
  <si>
    <t>Milagres</t>
  </si>
  <si>
    <t>Monte Santo</t>
  </si>
  <si>
    <t>Muritiba</t>
  </si>
  <si>
    <t>Mutuipe</t>
  </si>
  <si>
    <t>Nova Vicosa</t>
  </si>
  <si>
    <t>Novo Horizonte</t>
  </si>
  <si>
    <t>Pau Brasil</t>
  </si>
  <si>
    <t>Paulo Afonso</t>
  </si>
  <si>
    <t>Ponto Novo</t>
  </si>
  <si>
    <t>Porto Seguro</t>
  </si>
  <si>
    <t>Prado</t>
  </si>
  <si>
    <t>Remanso</t>
  </si>
  <si>
    <t>Riachao do Jacuipe</t>
  </si>
  <si>
    <t>Rio do Pires</t>
  </si>
  <si>
    <t>Salvador</t>
  </si>
  <si>
    <t>Santa Brigida</t>
  </si>
  <si>
    <t>Santa Cruz Cabralia</t>
  </si>
  <si>
    <t>Santaluz</t>
  </si>
  <si>
    <t>Santo Antonio de Jesus</t>
  </si>
  <si>
    <t>Santo Estevao</t>
  </si>
  <si>
    <t>Sao Desiderio</t>
  </si>
  <si>
    <t>Sao Felix</t>
  </si>
  <si>
    <t>Sao Francisco do Conde</t>
  </si>
  <si>
    <t>Sao Jose do Jacuipe</t>
  </si>
  <si>
    <t>Sao Sebastiao do Passe</t>
  </si>
  <si>
    <t>Seabra</t>
  </si>
  <si>
    <t>Senhor do Bonfim</t>
  </si>
  <si>
    <t>Serrinha</t>
  </si>
  <si>
    <t>Simoes Filho</t>
  </si>
  <si>
    <t>Teixeira de Freitas</t>
  </si>
  <si>
    <t>Teofilandia</t>
  </si>
  <si>
    <t>Tucano</t>
  </si>
  <si>
    <t>Uaua</t>
  </si>
  <si>
    <t>Utinga</t>
  </si>
  <si>
    <t>Valenca</t>
  </si>
  <si>
    <t>Varzea Nova</t>
  </si>
  <si>
    <t>Vitoria da Conquista</t>
  </si>
  <si>
    <t>Ceara</t>
  </si>
  <si>
    <t>Acarau</t>
  </si>
  <si>
    <t>Amontada</t>
  </si>
  <si>
    <t>Aquiraz</t>
  </si>
  <si>
    <t>Aracati</t>
  </si>
  <si>
    <t>Aracoiaba</t>
  </si>
  <si>
    <t>Araripe</t>
  </si>
  <si>
    <t>Banabuiu</t>
  </si>
  <si>
    <t>Barbalha</t>
  </si>
  <si>
    <t>Barroquinha</t>
  </si>
  <si>
    <t>Baturite</t>
  </si>
  <si>
    <t>Beberibe</t>
  </si>
  <si>
    <t>Brejo Santo</t>
  </si>
  <si>
    <t>Caninde</t>
  </si>
  <si>
    <t>Caridade</t>
  </si>
  <si>
    <t>Caririacu</t>
  </si>
  <si>
    <t>Cascavel</t>
  </si>
  <si>
    <t>Caucaia</t>
  </si>
  <si>
    <t>Chaval</t>
  </si>
  <si>
    <t>Crateus</t>
  </si>
  <si>
    <t>Crato</t>
  </si>
  <si>
    <t>Croata</t>
  </si>
  <si>
    <t>Eusebio</t>
  </si>
  <si>
    <t>Forquilha</t>
  </si>
  <si>
    <t>Fortaleza</t>
  </si>
  <si>
    <t>Fortim</t>
  </si>
  <si>
    <t>Frecheirinha</t>
  </si>
  <si>
    <t>Groairas</t>
  </si>
  <si>
    <t>Guaiuba</t>
  </si>
  <si>
    <t>Horizonte</t>
  </si>
  <si>
    <t>Ibaretama</t>
  </si>
  <si>
    <t>Icapui</t>
  </si>
  <si>
    <t>Ico</t>
  </si>
  <si>
    <t>Iguatu</t>
  </si>
  <si>
    <t>Ipueiras</t>
  </si>
  <si>
    <t>Iracema</t>
  </si>
  <si>
    <t>Iraucuba</t>
  </si>
  <si>
    <t>Itaitinga</t>
  </si>
  <si>
    <t>Itapipoca</t>
  </si>
  <si>
    <t>Itapiuna</t>
  </si>
  <si>
    <t>Itarema</t>
  </si>
  <si>
    <t>Jaguaribara</t>
  </si>
  <si>
    <t>Jaguaribe</t>
  </si>
  <si>
    <t>Jaguaruana</t>
  </si>
  <si>
    <t>Jati</t>
  </si>
  <si>
    <t>Jijoca de Jericoacoara</t>
  </si>
  <si>
    <t>Juazeiro do Norte</t>
  </si>
  <si>
    <t>Jucas</t>
  </si>
  <si>
    <t>Lavras da Mangabeira</t>
  </si>
  <si>
    <t>Limoeiro do Norte</t>
  </si>
  <si>
    <t>Maracanau</t>
  </si>
  <si>
    <t>Maranguape</t>
  </si>
  <si>
    <t>Marco</t>
  </si>
  <si>
    <t>Massape</t>
  </si>
  <si>
    <t>Milha</t>
  </si>
  <si>
    <t>Missao Velha</t>
  </si>
  <si>
    <t>Morada Nova</t>
  </si>
  <si>
    <t>Morrinhos</t>
  </si>
  <si>
    <t>Nova Russas</t>
  </si>
  <si>
    <t>Pacajus</t>
  </si>
  <si>
    <t>Pacatuba</t>
  </si>
  <si>
    <t>Pacoti</t>
  </si>
  <si>
    <t>Palhano</t>
  </si>
  <si>
    <t>Palmacia</t>
  </si>
  <si>
    <t>Paracuru</t>
  </si>
  <si>
    <t>Pedra Branca</t>
  </si>
  <si>
    <t>Pindoretama</t>
  </si>
  <si>
    <t>Piquet Carneiro</t>
  </si>
  <si>
    <t>Quixada</t>
  </si>
  <si>
    <t>Redencao</t>
  </si>
  <si>
    <t>Russas</t>
  </si>
  <si>
    <t>Saboeiro</t>
  </si>
  <si>
    <t>Santana do Acarau</t>
  </si>
  <si>
    <t>Sao Benedito</t>
  </si>
  <si>
    <t>Sao Goncalo do Amarante</t>
  </si>
  <si>
    <t>Sao Joao do Jaguaribe</t>
  </si>
  <si>
    <t>Sobral</t>
  </si>
  <si>
    <t>Tabuleiro do Norte</t>
  </si>
  <si>
    <t>Taua</t>
  </si>
  <si>
    <t>Tejucuoca</t>
  </si>
  <si>
    <t>Tiangua</t>
  </si>
  <si>
    <t>Trairi</t>
  </si>
  <si>
    <t>Tururu</t>
  </si>
  <si>
    <t>Ubajara</t>
  </si>
  <si>
    <t>Varjota</t>
  </si>
  <si>
    <t>Varzea Alegre</t>
  </si>
  <si>
    <t>Distrito Federal</t>
  </si>
  <si>
    <t>Brasilia</t>
  </si>
  <si>
    <t>Candangolandia</t>
  </si>
  <si>
    <t>Guara</t>
  </si>
  <si>
    <t>Itapoa</t>
  </si>
  <si>
    <t>Lago Norte</t>
  </si>
  <si>
    <t>Recanto das Emas</t>
  </si>
  <si>
    <t>Samambaia</t>
  </si>
  <si>
    <t>Sudoeste</t>
  </si>
  <si>
    <t>Espirito Santo</t>
  </si>
  <si>
    <t>Afonso Claudio</t>
  </si>
  <si>
    <t>Alegre</t>
  </si>
  <si>
    <t>Aracruz</t>
  </si>
  <si>
    <t>Baixo Guandu</t>
  </si>
  <si>
    <t>Cachoeiro de Itapemirim</t>
  </si>
  <si>
    <t>Cariacica</t>
  </si>
  <si>
    <t>Castelo</t>
  </si>
  <si>
    <t>Colatina</t>
  </si>
  <si>
    <t>Guarapari</t>
  </si>
  <si>
    <t>Joao Neiva</t>
  </si>
  <si>
    <t>Linhares</t>
  </si>
  <si>
    <t>Marataizes</t>
  </si>
  <si>
    <t>Nova Venecia</t>
  </si>
  <si>
    <t>Sao Mateus</t>
  </si>
  <si>
    <t>Serra</t>
  </si>
  <si>
    <t>Sooretama</t>
  </si>
  <si>
    <t>Viana</t>
  </si>
  <si>
    <t>Vila Pavao</t>
  </si>
  <si>
    <t>Vila Velha</t>
  </si>
  <si>
    <t>Vitoria</t>
  </si>
  <si>
    <t>Goias</t>
  </si>
  <si>
    <t>Anapolis</t>
  </si>
  <si>
    <t>Anicuns</t>
  </si>
  <si>
    <t>Aparecida de Goiania</t>
  </si>
  <si>
    <t>Caldas Novas</t>
  </si>
  <si>
    <t>Catalao</t>
  </si>
  <si>
    <t>Chapadao do Ceu</t>
  </si>
  <si>
    <t>Cristalina</t>
  </si>
  <si>
    <t>Davinopolis</t>
  </si>
  <si>
    <t>Goiania</t>
  </si>
  <si>
    <t>Goianira</t>
  </si>
  <si>
    <t>Hidrolandia</t>
  </si>
  <si>
    <t>Inhumas</t>
  </si>
  <si>
    <t>Itumbiara</t>
  </si>
  <si>
    <t>Jaragua</t>
  </si>
  <si>
    <t>Jatai</t>
  </si>
  <si>
    <t>Jussara</t>
  </si>
  <si>
    <t>Luziania</t>
  </si>
  <si>
    <t>Mineiros</t>
  </si>
  <si>
    <t>Neropolis</t>
  </si>
  <si>
    <t>Pirenopolis</t>
  </si>
  <si>
    <t>Planaltina</t>
  </si>
  <si>
    <t>Pontalina</t>
  </si>
  <si>
    <t>Quirinopolis</t>
  </si>
  <si>
    <t>Rianapolis</t>
  </si>
  <si>
    <t>Rio Verde</t>
  </si>
  <si>
    <t>Santa Helena de Goias</t>
  </si>
  <si>
    <t>Senador Canedo</t>
  </si>
  <si>
    <t>Trindade</t>
  </si>
  <si>
    <t>Maranhao</t>
  </si>
  <si>
    <t>Acailandia</t>
  </si>
  <si>
    <t>Araioses</t>
  </si>
  <si>
    <t>Arame</t>
  </si>
  <si>
    <t>Arari</t>
  </si>
  <si>
    <t>Bacabal</t>
  </si>
  <si>
    <t>Bacabeira</t>
  </si>
  <si>
    <t>Balsas</t>
  </si>
  <si>
    <t>Barreirinhas</t>
  </si>
  <si>
    <t>Bela Vista do Maranhao</t>
  </si>
  <si>
    <t>Caxias</t>
  </si>
  <si>
    <t>Chapadinha</t>
  </si>
  <si>
    <t>Codo</t>
  </si>
  <si>
    <t>Coroata</t>
  </si>
  <si>
    <t>Grajau</t>
  </si>
  <si>
    <t>Imperatriz</t>
  </si>
  <si>
    <t>Itaipava do Grajau</t>
  </si>
  <si>
    <t>Itapecuru Mirim</t>
  </si>
  <si>
    <t>Lago da Pedra</t>
  </si>
  <si>
    <t>Moncao</t>
  </si>
  <si>
    <t>Olho d'Agua das Cunhas</t>
  </si>
  <si>
    <t>Paco do Lumiar</t>
  </si>
  <si>
    <t>Pindare-Mirim</t>
  </si>
  <si>
    <t>Pinheiro</t>
  </si>
  <si>
    <t>Porto Franco</t>
  </si>
  <si>
    <t>Rosario</t>
  </si>
  <si>
    <t>Santa Helena</t>
  </si>
  <si>
    <t>Santa Ines</t>
  </si>
  <si>
    <t>Sao Bernardo</t>
  </si>
  <si>
    <t>Sao Joao dos Patos</t>
  </si>
  <si>
    <t>Sao Luis</t>
  </si>
  <si>
    <t>Sao Raimundo das Mangabeiras</t>
  </si>
  <si>
    <t>Timon</t>
  </si>
  <si>
    <t>Tuntum</t>
  </si>
  <si>
    <t>Vitoria do Mearim</t>
  </si>
  <si>
    <t>Ze Doca</t>
  </si>
  <si>
    <t>Mato Grosso</t>
  </si>
  <si>
    <t>Acorizal</t>
  </si>
  <si>
    <t>Agua Boa</t>
  </si>
  <si>
    <t>Alta Floresta</t>
  </si>
  <si>
    <t>Alto Taquari</t>
  </si>
  <si>
    <t>Arenapolis</t>
  </si>
  <si>
    <t>Aripuana</t>
  </si>
  <si>
    <t>Barra do Garcas</t>
  </si>
  <si>
    <t>Caceres</t>
  </si>
  <si>
    <t>Campinapolis</t>
  </si>
  <si>
    <t>Campo Novo do Parecis</t>
  </si>
  <si>
    <t>Campo Verde</t>
  </si>
  <si>
    <t>Canarana</t>
  </si>
  <si>
    <t>Carlinda</t>
  </si>
  <si>
    <t>Castanheira</t>
  </si>
  <si>
    <t>Chapada dos Guimaraes</t>
  </si>
  <si>
    <t>Colider</t>
  </si>
  <si>
    <t>Confresa</t>
  </si>
  <si>
    <t>Cuiaba</t>
  </si>
  <si>
    <t>Diamantino</t>
  </si>
  <si>
    <t>Gaucha do Norte</t>
  </si>
  <si>
    <t>General Carneiro</t>
  </si>
  <si>
    <t>Guaranta do Norte</t>
  </si>
  <si>
    <t>Guiratinga</t>
  </si>
  <si>
    <t>Itauba</t>
  </si>
  <si>
    <t>Jaciara</t>
  </si>
  <si>
    <t>Juina</t>
  </si>
  <si>
    <t>Juruena</t>
  </si>
  <si>
    <t>Lucas do Rio Verde</t>
  </si>
  <si>
    <t>Marcelandia</t>
  </si>
  <si>
    <t>Nobres</t>
  </si>
  <si>
    <t>Nova Mutum</t>
  </si>
  <si>
    <t>Nova Xavantina</t>
  </si>
  <si>
    <t>Paranatinga</t>
  </si>
  <si>
    <t>Pedra Preta</t>
  </si>
  <si>
    <t>Peixoto de Azevedo</t>
  </si>
  <si>
    <t>Pocone</t>
  </si>
  <si>
    <t>Pontes e Lacerda</t>
  </si>
  <si>
    <t>Primavera do Leste</t>
  </si>
  <si>
    <t>Ribeirao Cascalheira</t>
  </si>
  <si>
    <t>Rondonopolis</t>
  </si>
  <si>
    <t>Rosario Oeste</t>
  </si>
  <si>
    <t>Santa Cruz do Xingu</t>
  </si>
  <si>
    <t>Santa Rita do Trivelato</t>
  </si>
  <si>
    <t>Santo Antonio do Leverger</t>
  </si>
  <si>
    <t>Sao Jose do Povo</t>
  </si>
  <si>
    <t>Sapezal</t>
  </si>
  <si>
    <t>Sinop</t>
  </si>
  <si>
    <t>Sorriso</t>
  </si>
  <si>
    <t>Tangara da Serra</t>
  </si>
  <si>
    <t>Varzea Grande</t>
  </si>
  <si>
    <t>Mato Grosso do Sul</t>
  </si>
  <si>
    <t>Anastacio</t>
  </si>
  <si>
    <t>Angelica</t>
  </si>
  <si>
    <t>Antonio Joao</t>
  </si>
  <si>
    <t>Aquidauana</t>
  </si>
  <si>
    <t>Aral Moreira</t>
  </si>
  <si>
    <t>Bandeirantes</t>
  </si>
  <si>
    <t>Bataguassu</t>
  </si>
  <si>
    <t>Bela Vista</t>
  </si>
  <si>
    <t>Bonito</t>
  </si>
  <si>
    <t>Caarapo</t>
  </si>
  <si>
    <t>Campo Grande</t>
  </si>
  <si>
    <t>Cassilandia</t>
  </si>
  <si>
    <t>Chapadao do Sul</t>
  </si>
  <si>
    <t>Coronel Sapucaia</t>
  </si>
  <si>
    <t>Corumba</t>
  </si>
  <si>
    <t>Coxim</t>
  </si>
  <si>
    <t>Dourados</t>
  </si>
  <si>
    <t>Fatima do Sul</t>
  </si>
  <si>
    <t>Figueirao</t>
  </si>
  <si>
    <t>Gloria de Dourados</t>
  </si>
  <si>
    <t>Iguatemi</t>
  </si>
  <si>
    <t>Inocencia</t>
  </si>
  <si>
    <t>Itapora</t>
  </si>
  <si>
    <t>Itaquirai</t>
  </si>
  <si>
    <t>Jardim</t>
  </si>
  <si>
    <t>Juti</t>
  </si>
  <si>
    <t>Ladario</t>
  </si>
  <si>
    <t>Maracaju</t>
  </si>
  <si>
    <t>Miranda</t>
  </si>
  <si>
    <t>Mundo Novo</t>
  </si>
  <si>
    <t>Navirai</t>
  </si>
  <si>
    <t>Nioaque</t>
  </si>
  <si>
    <t>Nova Alvorada do Sul</t>
  </si>
  <si>
    <t>Nova Andradina</t>
  </si>
  <si>
    <t>Paranaiba</t>
  </si>
  <si>
    <t>Paranhos</t>
  </si>
  <si>
    <t>Ponta Pora</t>
  </si>
  <si>
    <t>Rio Brilhante</t>
  </si>
  <si>
    <t>Sao Gabriel do Oeste</t>
  </si>
  <si>
    <t>Sidrolandia</t>
  </si>
  <si>
    <t>Sonora</t>
  </si>
  <si>
    <t>Tres Lagoas</t>
  </si>
  <si>
    <t>Minas Gerais</t>
  </si>
  <si>
    <t>Aimores</t>
  </si>
  <si>
    <t>Albertina</t>
  </si>
  <si>
    <t>Alem Paraiba</t>
  </si>
  <si>
    <t>Alfenas</t>
  </si>
  <si>
    <t>Almenara</t>
  </si>
  <si>
    <t>Aracuai</t>
  </si>
  <si>
    <t>Araguari</t>
  </si>
  <si>
    <t>Araujos</t>
  </si>
  <si>
    <t>Araxa</t>
  </si>
  <si>
    <t>Ataleia</t>
  </si>
  <si>
    <t>Baependi</t>
  </si>
  <si>
    <t>Bandeira do Sul</t>
  </si>
  <si>
    <t>Barao de Cocais</t>
  </si>
  <si>
    <t>Barbacena</t>
  </si>
  <si>
    <t>Belo Horizonte</t>
  </si>
  <si>
    <t>Betim</t>
  </si>
  <si>
    <t>Bicas</t>
  </si>
  <si>
    <t>Bom Despacho</t>
  </si>
  <si>
    <t>Bom Jardim de Minas</t>
  </si>
  <si>
    <t>Bom Jesus do Galho</t>
  </si>
  <si>
    <t>Bom Sucesso</t>
  </si>
  <si>
    <t>Brumadinho</t>
  </si>
  <si>
    <t>Buritizeiro</t>
  </si>
  <si>
    <t>Cachoeira de Minas</t>
  </si>
  <si>
    <t>Caete</t>
  </si>
  <si>
    <t>Caldas</t>
  </si>
  <si>
    <t>Campestre</t>
  </si>
  <si>
    <t>Campo Florido</t>
  </si>
  <si>
    <t>Capitao Eneas</t>
  </si>
  <si>
    <t>Carai</t>
  </si>
  <si>
    <t>Carangola</t>
  </si>
  <si>
    <t>Caratinga</t>
  </si>
  <si>
    <t>Carlos Chagas</t>
  </si>
  <si>
    <t>Carneirinho</t>
  </si>
  <si>
    <t>Conceicao dos Ouros</t>
  </si>
  <si>
    <t>Congonhas</t>
  </si>
  <si>
    <t>Conselheiro Pena</t>
  </si>
  <si>
    <t>Contagem</t>
  </si>
  <si>
    <t>Coronel Fabriciano</t>
  </si>
  <si>
    <t>Cristais</t>
  </si>
  <si>
    <t>Curvelo</t>
  </si>
  <si>
    <t>Divinopolis</t>
  </si>
  <si>
    <t>Esmeraldas</t>
  </si>
  <si>
    <t>Espera Feliz</t>
  </si>
  <si>
    <t>Formiga</t>
  </si>
  <si>
    <t>Frei Inocencio</t>
  </si>
  <si>
    <t>Frutal</t>
  </si>
  <si>
    <t>Galileia</t>
  </si>
  <si>
    <t>Governador Valadares</t>
  </si>
  <si>
    <t>Grao Mogol</t>
  </si>
  <si>
    <t>Ibia</t>
  </si>
  <si>
    <t>Ibirite</t>
  </si>
  <si>
    <t>Icarai de Minas</t>
  </si>
  <si>
    <t>Igarape</t>
  </si>
  <si>
    <t>Ijaci</t>
  </si>
  <si>
    <t>Inconfidentes</t>
  </si>
  <si>
    <t>Ipaba</t>
  </si>
  <si>
    <t>Ipatinga</t>
  </si>
  <si>
    <t>Itacarambi</t>
  </si>
  <si>
    <t>Itajuba</t>
  </si>
  <si>
    <t>Itapecerica</t>
  </si>
  <si>
    <t>Itatiaiucu</t>
  </si>
  <si>
    <t>Itueta</t>
  </si>
  <si>
    <t>Ituiutaba</t>
  </si>
  <si>
    <t>Jaboticatubas</t>
  </si>
  <si>
    <t>Jaiba</t>
  </si>
  <si>
    <t>Janauba</t>
  </si>
  <si>
    <t>Januaria</t>
  </si>
  <si>
    <t>Juatuba</t>
  </si>
  <si>
    <t>Juiz de Fora</t>
  </si>
  <si>
    <t>Lagoa Santa</t>
  </si>
  <si>
    <t>Lavras</t>
  </si>
  <si>
    <t>Leopoldina</t>
  </si>
  <si>
    <t>Lima Duarte</t>
  </si>
  <si>
    <t>Manhumirim</t>
  </si>
  <si>
    <t>Mariana</t>
  </si>
  <si>
    <t>Mario Campos</t>
  </si>
  <si>
    <t>Mirabela</t>
  </si>
  <si>
    <t>Monte Azul</t>
  </si>
  <si>
    <t>Monte Santo de Minas</t>
  </si>
  <si>
    <t>Montes Claros</t>
  </si>
  <si>
    <t>Muriae</t>
  </si>
  <si>
    <t>Mutum</t>
  </si>
  <si>
    <t>Muzambinho</t>
  </si>
  <si>
    <t>Nanuque</t>
  </si>
  <si>
    <t>Naque</t>
  </si>
  <si>
    <t>Nova Lima</t>
  </si>
  <si>
    <t>Nova Resende</t>
  </si>
  <si>
    <t>Nova Serrana</t>
  </si>
  <si>
    <t>Ouro Preto</t>
  </si>
  <si>
    <t>Papagaios</t>
  </si>
  <si>
    <t>Para de Minas</t>
  </si>
  <si>
    <t>Paracatu</t>
  </si>
  <si>
    <t>Passa Quatro</t>
  </si>
  <si>
    <t>Passos</t>
  </si>
  <si>
    <t>Patos de Minas</t>
  </si>
  <si>
    <t>Patrocinio</t>
  </si>
  <si>
    <t>Pecanha</t>
  </si>
  <si>
    <t>Pedralva</t>
  </si>
  <si>
    <t>Perdigao</t>
  </si>
  <si>
    <t>Perdizes</t>
  </si>
  <si>
    <t>Perdoes</t>
  </si>
  <si>
    <t>Pirapora</t>
  </si>
  <si>
    <t>Pitangui</t>
  </si>
  <si>
    <t>Pocos de Caldas</t>
  </si>
  <si>
    <t>Pompeu</t>
  </si>
  <si>
    <t>Porteirinha</t>
  </si>
  <si>
    <t>Pouso Alegre</t>
  </si>
  <si>
    <t>Prata</t>
  </si>
  <si>
    <t>Pratapolis</t>
  </si>
  <si>
    <t>Ribeirao das Neves</t>
  </si>
  <si>
    <t>Rio Novo</t>
  </si>
  <si>
    <t>Rubelita</t>
  </si>
  <si>
    <t>Sabara</t>
  </si>
  <si>
    <t>Salinas</t>
  </si>
  <si>
    <t>Santa Cruz de Minas</t>
  </si>
  <si>
    <t>Santa Rita do Sapucai</t>
  </si>
  <si>
    <t>Santana do Paraiso</t>
  </si>
  <si>
    <t>Santo Antonio do Amparo</t>
  </si>
  <si>
    <t>Sao Francisco</t>
  </si>
  <si>
    <t>Sao Goncalo do Sapucai</t>
  </si>
  <si>
    <t>Sao Joao Evangelista</t>
  </si>
  <si>
    <t>Sao Joao Nepomuceno</t>
  </si>
  <si>
    <t>Sao Joaquim de Bicas</t>
  </si>
  <si>
    <t>Sao Lourenco</t>
  </si>
  <si>
    <t>Sao Sebastiao da Bela Vista</t>
  </si>
  <si>
    <t>Sao Sebastiao do Oeste</t>
  </si>
  <si>
    <t>Sao Sebastiao do Paraiso</t>
  </si>
  <si>
    <t>Sao Vicente de Minas</t>
  </si>
  <si>
    <t>Sarzedo</t>
  </si>
  <si>
    <t>Serra Azul de Minas</t>
  </si>
  <si>
    <t>Serra do Salitre</t>
  </si>
  <si>
    <t>Serro</t>
  </si>
  <si>
    <t>Sete Lagoas</t>
  </si>
  <si>
    <t>Taiobeiras</t>
  </si>
  <si>
    <t>Teofilo Otoni</t>
  </si>
  <si>
    <t>Timoteo</t>
  </si>
  <si>
    <t>Uberaba</t>
  </si>
  <si>
    <t>Uberlandia</t>
  </si>
  <si>
    <t>Varginha</t>
  </si>
  <si>
    <t>Vespasiano</t>
  </si>
  <si>
    <t>Vicosa</t>
  </si>
  <si>
    <t>Virginopolis</t>
  </si>
  <si>
    <t>Visconde do Rio Branco</t>
  </si>
  <si>
    <t>Para</t>
  </si>
  <si>
    <t>Abaetetuba</t>
  </si>
  <si>
    <t>Acara</t>
  </si>
  <si>
    <t>Alenquer</t>
  </si>
  <si>
    <t>Altamira</t>
  </si>
  <si>
    <t>Ananindeua</t>
  </si>
  <si>
    <t>Aveiro</t>
  </si>
  <si>
    <t>Baiao</t>
  </si>
  <si>
    <t>Barcarena</t>
  </si>
  <si>
    <t>Belem</t>
  </si>
  <si>
    <t>Benevides</t>
  </si>
  <si>
    <t>Braganca</t>
  </si>
  <si>
    <t>Breves</t>
  </si>
  <si>
    <t>Bujaru</t>
  </si>
  <si>
    <t>Castanhal</t>
  </si>
  <si>
    <t>Colares</t>
  </si>
  <si>
    <t>Conceicao do Araguaia</t>
  </si>
  <si>
    <t>Concordia do Para</t>
  </si>
  <si>
    <t>Curionopolis</t>
  </si>
  <si>
    <t>Dom Eliseu</t>
  </si>
  <si>
    <t>Garrafao do Norte</t>
  </si>
  <si>
    <t>Ipixuna do Para</t>
  </si>
  <si>
    <t>Itaituba</t>
  </si>
  <si>
    <t>Itupiranga</t>
  </si>
  <si>
    <t>Jacareacanga</t>
  </si>
  <si>
    <t>Jacunda</t>
  </si>
  <si>
    <t>Mae do Rio</t>
  </si>
  <si>
    <t>Maraba</t>
  </si>
  <si>
    <t>Marituba</t>
  </si>
  <si>
    <t>Moju</t>
  </si>
  <si>
    <t>Muana</t>
  </si>
  <si>
    <t>Nova Esperanca do Piria</t>
  </si>
  <si>
    <t>Novo Progresso</t>
  </si>
  <si>
    <t>Novo Repartimento</t>
  </si>
  <si>
    <t>Obidos</t>
  </si>
  <si>
    <t>Oriximina</t>
  </si>
  <si>
    <t>Ourem</t>
  </si>
  <si>
    <t>Ourilandia do Norte</t>
  </si>
  <si>
    <t>Pacaja</t>
  </si>
  <si>
    <t>Paragominas</t>
  </si>
  <si>
    <t>Parauapebas</t>
  </si>
  <si>
    <t>Portel</t>
  </si>
  <si>
    <t>Porto de Moz</t>
  </si>
  <si>
    <t>Rio Maria</t>
  </si>
  <si>
    <t>Rondon do Para</t>
  </si>
  <si>
    <t>Ruropolis</t>
  </si>
  <si>
    <t>Salinopolis</t>
  </si>
  <si>
    <t>Santa Barbara do Para</t>
  </si>
  <si>
    <t>Santa Isabel do Para</t>
  </si>
  <si>
    <t>Santarem</t>
  </si>
  <si>
    <t>Santo Antonio do Taua</t>
  </si>
  <si>
    <t>Sao Domingos do Capim</t>
  </si>
  <si>
    <t>Sao Felix do Xingu</t>
  </si>
  <si>
    <t>Sao Joao de Pirabas</t>
  </si>
  <si>
    <t>Sao Sebastiao da Boa Vista</t>
  </si>
  <si>
    <t>Senador Jose Porfirio</t>
  </si>
  <si>
    <t>Tailandia</t>
  </si>
  <si>
    <t>Terra Alta</t>
  </si>
  <si>
    <t>Tucuma</t>
  </si>
  <si>
    <t>Tucurui</t>
  </si>
  <si>
    <t>Ulianopolis</t>
  </si>
  <si>
    <t>Uruara</t>
  </si>
  <si>
    <t>Vigia</t>
  </si>
  <si>
    <t>Paraiba</t>
  </si>
  <si>
    <t>Alagoa Grande</t>
  </si>
  <si>
    <t>Alhandra</t>
  </si>
  <si>
    <t>Araruna</t>
  </si>
  <si>
    <t>Aroeiras</t>
  </si>
  <si>
    <t>Bananeiras</t>
  </si>
  <si>
    <t>Bayeux</t>
  </si>
  <si>
    <t>Belem do Brejo do Cruz</t>
  </si>
  <si>
    <t>Boa Ventura</t>
  </si>
  <si>
    <t>Brejo do Cruz</t>
  </si>
  <si>
    <t>Caapora</t>
  </si>
  <si>
    <t>Cabedelo</t>
  </si>
  <si>
    <t>Caicara</t>
  </si>
  <si>
    <t>Cajazeiras</t>
  </si>
  <si>
    <t>Camalau</t>
  </si>
  <si>
    <t>Campina Grande</t>
  </si>
  <si>
    <t>Catole do Rocha</t>
  </si>
  <si>
    <t>Conceicao</t>
  </si>
  <si>
    <t>Conde</t>
  </si>
  <si>
    <t>Cuite</t>
  </si>
  <si>
    <t>Curral de Cima</t>
  </si>
  <si>
    <t>Esperanca</t>
  </si>
  <si>
    <t>Inga</t>
  </si>
  <si>
    <t>Itapororoca</t>
  </si>
  <si>
    <t>Jacarau</t>
  </si>
  <si>
    <t>Joao Pessoa</t>
  </si>
  <si>
    <t>Juarez Tavora</t>
  </si>
  <si>
    <t>Lagoa Seca</t>
  </si>
  <si>
    <t>Lucena</t>
  </si>
  <si>
    <t>Mamanguape</t>
  </si>
  <si>
    <t>Marcacao</t>
  </si>
  <si>
    <t>Monteiro</t>
  </si>
  <si>
    <t>Mulungu</t>
  </si>
  <si>
    <t>Natuba</t>
  </si>
  <si>
    <t>Patos</t>
  </si>
  <si>
    <t>Pedras de Fogo</t>
  </si>
  <si>
    <t>Pianco</t>
  </si>
  <si>
    <t>Picui</t>
  </si>
  <si>
    <t>Pirpirituba</t>
  </si>
  <si>
    <t>Pombal</t>
  </si>
  <si>
    <t>Remigio</t>
  </si>
  <si>
    <t>Santa Cruz</t>
  </si>
  <si>
    <t>Santa Rita</t>
  </si>
  <si>
    <t>Sao Bento</t>
  </si>
  <si>
    <t>Sao Jose dos Cordeiros</t>
  </si>
  <si>
    <t>Sao Jose dos Ramos</t>
  </si>
  <si>
    <t>Sape</t>
  </si>
  <si>
    <t>Serra Branca</t>
  </si>
  <si>
    <t>Sousa</t>
  </si>
  <si>
    <t>Sume</t>
  </si>
  <si>
    <t>Taperoa</t>
  </si>
  <si>
    <t>Teixeira</t>
  </si>
  <si>
    <t>Parana</t>
  </si>
  <si>
    <t>Altonia</t>
  </si>
  <si>
    <t>Araucaria</t>
  </si>
  <si>
    <t>Balsa Nova</t>
  </si>
  <si>
    <t>Campo Mourao</t>
  </si>
  <si>
    <t>Candido de Abreu</t>
  </si>
  <si>
    <t>Capanema</t>
  </si>
  <si>
    <t>Castro</t>
  </si>
  <si>
    <t>Catanduvas</t>
  </si>
  <si>
    <t>Cianorte</t>
  </si>
  <si>
    <t>Colombo</t>
  </si>
  <si>
    <t>Cornelio Procopio</t>
  </si>
  <si>
    <t>Curitiba</t>
  </si>
  <si>
    <t>Diamante do Norte</t>
  </si>
  <si>
    <t>Fazenda Rio Grande</t>
  </si>
  <si>
    <t>Floresta</t>
  </si>
  <si>
    <t>Foz do Iguacu</t>
  </si>
  <si>
    <t>Francisco Alves</t>
  </si>
  <si>
    <t>Francisco Beltrao</t>
  </si>
  <si>
    <t>Goioxim</t>
  </si>
  <si>
    <t>Guaira</t>
  </si>
  <si>
    <t>Guarapuava</t>
  </si>
  <si>
    <t>Ibaiti</t>
  </si>
  <si>
    <t>Ibema</t>
  </si>
  <si>
    <t>Ibipora</t>
  </si>
  <si>
    <t>Imbau</t>
  </si>
  <si>
    <t>Imbituva</t>
  </si>
  <si>
    <t>Irati</t>
  </si>
  <si>
    <t>Itaipulandia</t>
  </si>
  <si>
    <t>Janiopolis</t>
  </si>
  <si>
    <t>Londrina</t>
  </si>
  <si>
    <t>Mandaguari</t>
  </si>
  <si>
    <t>Mangueirinha</t>
  </si>
  <si>
    <t>Maria Helena</t>
  </si>
  <si>
    <t>Marialva</t>
  </si>
  <si>
    <t>Mariluz</t>
  </si>
  <si>
    <t>Maringa</t>
  </si>
  <si>
    <t>Medianeira</t>
  </si>
  <si>
    <t>Nova Laranjeiras</t>
  </si>
  <si>
    <t>Paicandu</t>
  </si>
  <si>
    <t>Palotina</t>
  </si>
  <si>
    <t>Paranagua</t>
  </si>
  <si>
    <t>Paranavai</t>
  </si>
  <si>
    <t>Pato Bragado</t>
  </si>
  <si>
    <t>Pinhais</t>
  </si>
  <si>
    <t>Pinhalao</t>
  </si>
  <si>
    <t>Piraquara</t>
  </si>
  <si>
    <t>Planaltina do Parana</t>
  </si>
  <si>
    <t>Ponta Grossa</t>
  </si>
  <si>
    <t>Presidente Castelo Branco</t>
  </si>
  <si>
    <t>Quatro Pontes</t>
  </si>
  <si>
    <t>Querencia do Norte</t>
  </si>
  <si>
    <t>Rolandia</t>
  </si>
  <si>
    <t>Santa Terezinha de Itaipu</t>
  </si>
  <si>
    <t>Santo Antonio da Platina</t>
  </si>
  <si>
    <t>Sao Carlos do Ivai</t>
  </si>
  <si>
    <t>Sao Jose dos Pinhais</t>
  </si>
  <si>
    <t>Sao Miguel do Iguacu</t>
  </si>
  <si>
    <t>Sarandi</t>
  </si>
  <si>
    <t>Sertanopolis</t>
  </si>
  <si>
    <t>Terra Boa</t>
  </si>
  <si>
    <t>Terra Roxa</t>
  </si>
  <si>
    <t>Toledo</t>
  </si>
  <si>
    <t>Umuarama</t>
  </si>
  <si>
    <t>Pernambuco</t>
  </si>
  <si>
    <t>Abreu e Lima</t>
  </si>
  <si>
    <t>Agrestina</t>
  </si>
  <si>
    <t>Agua Preta</t>
  </si>
  <si>
    <t>Aguas Belas</t>
  </si>
  <si>
    <t>Alagoinha</t>
  </si>
  <si>
    <t>Araripina</t>
  </si>
  <si>
    <t>Arcoverde</t>
  </si>
  <si>
    <t>Barreiros</t>
  </si>
  <si>
    <t>Belo Jardim</t>
  </si>
  <si>
    <t>Bezerros</t>
  </si>
  <si>
    <t>Bodoco</t>
  </si>
  <si>
    <t>Bom Conselho</t>
  </si>
  <si>
    <t>Brejao</t>
  </si>
  <si>
    <t>Brejo da Madre de Deus</t>
  </si>
  <si>
    <t>Cabo</t>
  </si>
  <si>
    <t>Cabrobo</t>
  </si>
  <si>
    <t>Caetes</t>
  </si>
  <si>
    <t>Camaragibe</t>
  </si>
  <si>
    <t>Canhotinho</t>
  </si>
  <si>
    <t>Carnaubeira da Penha</t>
  </si>
  <si>
    <t>Carpina</t>
  </si>
  <si>
    <t>Caruaru</t>
  </si>
  <si>
    <t>Catende</t>
  </si>
  <si>
    <t>Correntes</t>
  </si>
  <si>
    <t>Cupira</t>
  </si>
  <si>
    <t>Custodia</t>
  </si>
  <si>
    <t>Exu</t>
  </si>
  <si>
    <t>Feira Nova</t>
  </si>
  <si>
    <t>Flores</t>
  </si>
  <si>
    <t>Garanhuns</t>
  </si>
  <si>
    <t>Goiana</t>
  </si>
  <si>
    <t>Gravata</t>
  </si>
  <si>
    <t>Iati</t>
  </si>
  <si>
    <t>Ibimirim</t>
  </si>
  <si>
    <t>Igaracu</t>
  </si>
  <si>
    <t>Ipojuca</t>
  </si>
  <si>
    <t>Itaiba</t>
  </si>
  <si>
    <t>Itapissuma</t>
  </si>
  <si>
    <t>Itaquitinga</t>
  </si>
  <si>
    <t>Jaboatao dos Guararapes</t>
  </si>
  <si>
    <t>Lagoa Grande</t>
  </si>
  <si>
    <t>Moreno</t>
  </si>
  <si>
    <t>Olinda</t>
  </si>
  <si>
    <t>Ouricuri</t>
  </si>
  <si>
    <t>Palmares</t>
  </si>
  <si>
    <t>Panelas</t>
  </si>
  <si>
    <t>Paudalho</t>
  </si>
  <si>
    <t>Paulista</t>
  </si>
  <si>
    <t>Pesqueira</t>
  </si>
  <si>
    <t>Petrolandia</t>
  </si>
  <si>
    <t>Petrolina</t>
  </si>
  <si>
    <t>Pombos</t>
  </si>
  <si>
    <t>Recife</t>
  </si>
  <si>
    <t>Salgueiro</t>
  </si>
  <si>
    <t>Santa Cruz do Capibaribe</t>
  </si>
  <si>
    <t>Sao Caetano</t>
  </si>
  <si>
    <t>Sao Joao</t>
  </si>
  <si>
    <t>Sao Joaquim do Monte</t>
  </si>
  <si>
    <t>Serra Talhada</t>
  </si>
  <si>
    <t>Sertania</t>
  </si>
  <si>
    <t>Sirinhaem</t>
  </si>
  <si>
    <t>Surubim</t>
  </si>
  <si>
    <t>Tamandare</t>
  </si>
  <si>
    <t>Terezinha</t>
  </si>
  <si>
    <t>Terra Nova</t>
  </si>
  <si>
    <t>Timbauba</t>
  </si>
  <si>
    <t>Venturosa</t>
  </si>
  <si>
    <t>Vitoria de Santo Antao</t>
  </si>
  <si>
    <t>Piaui</t>
  </si>
  <si>
    <t>Agua Branca</t>
  </si>
  <si>
    <t>Altos</t>
  </si>
  <si>
    <t>Barras</t>
  </si>
  <si>
    <t>Campo Largo do Piaui</t>
  </si>
  <si>
    <t>Campo Maior</t>
  </si>
  <si>
    <t>Caracol</t>
  </si>
  <si>
    <t>Cocal</t>
  </si>
  <si>
    <t>Esperantina</t>
  </si>
  <si>
    <t>Floriano</t>
  </si>
  <si>
    <t>Fronteiras</t>
  </si>
  <si>
    <t>Jaicos</t>
  </si>
  <si>
    <t>Jose de Freitas</t>
  </si>
  <si>
    <t>Julio Borges</t>
  </si>
  <si>
    <t>Lagoa do Piaui</t>
  </si>
  <si>
    <t>Luis Correia</t>
  </si>
  <si>
    <t>Madeiro</t>
  </si>
  <si>
    <t>Matias Olimpio</t>
  </si>
  <si>
    <t>Murici dos Portelas</t>
  </si>
  <si>
    <t>Oeiras</t>
  </si>
  <si>
    <t>Padre Marcos</t>
  </si>
  <si>
    <t>Parnaiba</t>
  </si>
  <si>
    <t>Picos</t>
  </si>
  <si>
    <t>Piracuruca</t>
  </si>
  <si>
    <t>Piripiri</t>
  </si>
  <si>
    <t>Santo Antonio de Lisboa</t>
  </si>
  <si>
    <t>Sao Felix do Piaui</t>
  </si>
  <si>
    <t>Sao Joao Piaui</t>
  </si>
  <si>
    <t>Teresina</t>
  </si>
  <si>
    <t>Uniao</t>
  </si>
  <si>
    <t>Valenca do Piaui</t>
  </si>
  <si>
    <t>Rio de Janeiro</t>
  </si>
  <si>
    <t>Angra dos Reis</t>
  </si>
  <si>
    <t>Araruama</t>
  </si>
  <si>
    <t>Areal</t>
  </si>
  <si>
    <t>Arraial do Cabo</t>
  </si>
  <si>
    <t>Barra do Pirai</t>
  </si>
  <si>
    <t>Barra Mansa</t>
  </si>
  <si>
    <t>Belford Roxo</t>
  </si>
  <si>
    <t>Bom Jardim</t>
  </si>
  <si>
    <t>Cabo Frio</t>
  </si>
  <si>
    <t>Cachoeiras de Macacu</t>
  </si>
  <si>
    <t>Campos dos Goytacazes</t>
  </si>
  <si>
    <t>Casimiro de Abreu</t>
  </si>
  <si>
    <t>Duque de Caxias</t>
  </si>
  <si>
    <t>Iguaba Grande</t>
  </si>
  <si>
    <t>Itaborai</t>
  </si>
  <si>
    <t>Itaguai</t>
  </si>
  <si>
    <t>Itaperuna</t>
  </si>
  <si>
    <t>Itatiaia</t>
  </si>
  <si>
    <t>Japeri</t>
  </si>
  <si>
    <t>Macae</t>
  </si>
  <si>
    <t>Mage</t>
  </si>
  <si>
    <t>Mangaratiba</t>
  </si>
  <si>
    <t>Marica</t>
  </si>
  <si>
    <t>Mesquita</t>
  </si>
  <si>
    <t>Nilopolis</t>
  </si>
  <si>
    <t>Niteroi</t>
  </si>
  <si>
    <t>Nova Friburgo</t>
  </si>
  <si>
    <t>Nova Iguacu</t>
  </si>
  <si>
    <t>Paracambi</t>
  </si>
  <si>
    <t>Petropolis</t>
  </si>
  <si>
    <t>Pinheiral</t>
  </si>
  <si>
    <t>Quatis</t>
  </si>
  <si>
    <t>Queimados</t>
  </si>
  <si>
    <t>Quissama</t>
  </si>
  <si>
    <t>Resende</t>
  </si>
  <si>
    <t>Rio das Ostras</t>
  </si>
  <si>
    <t>Santo Antonio de Padua</t>
  </si>
  <si>
    <t>Sao Francisco de Itabapoana</t>
  </si>
  <si>
    <t>Sao Goncalo</t>
  </si>
  <si>
    <t>Sao Joao da Barra</t>
  </si>
  <si>
    <t>Sao Joao de Meriti</t>
  </si>
  <si>
    <t>Sao Pedro da Aldeia</t>
  </si>
  <si>
    <t>Saquarema</t>
  </si>
  <si>
    <t>Seropedica</t>
  </si>
  <si>
    <t>Teresopolis</t>
  </si>
  <si>
    <t>Tres Rios</t>
  </si>
  <si>
    <t>Volta Redonda</t>
  </si>
  <si>
    <t>Rio Grande do Norte</t>
  </si>
  <si>
    <t>Acu</t>
  </si>
  <si>
    <t>Apodi</t>
  </si>
  <si>
    <t>Areia Branca</t>
  </si>
  <si>
    <t>Assu</t>
  </si>
  <si>
    <t>Bom Jesus</t>
  </si>
  <si>
    <t>Caico</t>
  </si>
  <si>
    <t>Caraubas</t>
  </si>
  <si>
    <t>Ceara-Mirim</t>
  </si>
  <si>
    <t>Currais Novos</t>
  </si>
  <si>
    <t>Extremoz</t>
  </si>
  <si>
    <t>Grossos</t>
  </si>
  <si>
    <t>Ielmo Marinho</t>
  </si>
  <si>
    <t>Joao Camara</t>
  </si>
  <si>
    <t>Joao Dias</t>
  </si>
  <si>
    <t>Macaiba</t>
  </si>
  <si>
    <t>Marcelino Vieira</t>
  </si>
  <si>
    <t>Maxaranguape</t>
  </si>
  <si>
    <t>Monte Alegre</t>
  </si>
  <si>
    <t>Mossoro</t>
  </si>
  <si>
    <t>Natal</t>
  </si>
  <si>
    <t>Nova Cruz</t>
  </si>
  <si>
    <t>Parnamirim</t>
  </si>
  <si>
    <t>Patu</t>
  </si>
  <si>
    <t>Pau dos Ferros</t>
  </si>
  <si>
    <t>Pendencias</t>
  </si>
  <si>
    <t>Porto do Mangue</t>
  </si>
  <si>
    <t>Riachuelo</t>
  </si>
  <si>
    <t>Sao Jose de Mipibu</t>
  </si>
  <si>
    <t>Sao Jose do Campestre</t>
  </si>
  <si>
    <t>Sao Miguel</t>
  </si>
  <si>
    <t>Sao Miguel do Gostoso</t>
  </si>
  <si>
    <t>Tangara</t>
  </si>
  <si>
    <t>Tibau</t>
  </si>
  <si>
    <t>Touros</t>
  </si>
  <si>
    <t>Umarizal</t>
  </si>
  <si>
    <t>Upanema</t>
  </si>
  <si>
    <t>Rio Grande do Sul</t>
  </si>
  <si>
    <t>Alvorada</t>
  </si>
  <si>
    <t>Ararica</t>
  </si>
  <si>
    <t>Bage</t>
  </si>
  <si>
    <t>Barra do Quarai</t>
  </si>
  <si>
    <t>Bento Goncalves</t>
  </si>
  <si>
    <t>Bossoroca</t>
  </si>
  <si>
    <t>Butia</t>
  </si>
  <si>
    <t>Cacequi</t>
  </si>
  <si>
    <t>Cachoeirinha</t>
  </si>
  <si>
    <t>Caibate</t>
  </si>
  <si>
    <t>Campo Novo</t>
  </si>
  <si>
    <t>Canela</t>
  </si>
  <si>
    <t>Canoas</t>
  </si>
  <si>
    <t>Carazinho</t>
  </si>
  <si>
    <t>Catuipe</t>
  </si>
  <si>
    <t>Caxias do Sul</t>
  </si>
  <si>
    <t>Coxilha</t>
  </si>
  <si>
    <t>Cristal</t>
  </si>
  <si>
    <t>Cruz Alta</t>
  </si>
  <si>
    <t>Dom Pedrito</t>
  </si>
  <si>
    <t>Eldorado do Sul</t>
  </si>
  <si>
    <t>Erebango</t>
  </si>
  <si>
    <t>Erechim</t>
  </si>
  <si>
    <t>Esteio</t>
  </si>
  <si>
    <t>Estrela</t>
  </si>
  <si>
    <t>Farroupilha</t>
  </si>
  <si>
    <t>Formigueiro</t>
  </si>
  <si>
    <t>Frederico Westphalen</t>
  </si>
  <si>
    <t>Garibaldi</t>
  </si>
  <si>
    <t>Gramado dos Loureiros</t>
  </si>
  <si>
    <t>Gravatai</t>
  </si>
  <si>
    <t>Guaiba</t>
  </si>
  <si>
    <t>Guarani das Missoes</t>
  </si>
  <si>
    <t>Ibiruba</t>
  </si>
  <si>
    <t>Ijui</t>
  </si>
  <si>
    <t>Imbe</t>
  </si>
  <si>
    <t>Irai</t>
  </si>
  <si>
    <t>Itatiba do Sul</t>
  </si>
  <si>
    <t>Julio de Castilhos</t>
  </si>
  <si>
    <t>Lagoa Vermelha</t>
  </si>
  <si>
    <t>Maquine</t>
  </si>
  <si>
    <t>Marau</t>
  </si>
  <si>
    <t>Mato Castelhano</t>
  </si>
  <si>
    <t>Nonoai</t>
  </si>
  <si>
    <t>Nova Prata</t>
  </si>
  <si>
    <t>Novo Hamburgo</t>
  </si>
  <si>
    <t>Parai</t>
  </si>
  <si>
    <t>Parobe</t>
  </si>
  <si>
    <t>Passo Fundo</t>
  </si>
  <si>
    <t>Pelotas</t>
  </si>
  <si>
    <t>Pinhal Grande</t>
  </si>
  <si>
    <t>Pontao</t>
  </si>
  <si>
    <t>Portao</t>
  </si>
  <si>
    <t>Porto Alegre</t>
  </si>
  <si>
    <t>Porto Xavier</t>
  </si>
  <si>
    <t>Redentora</t>
  </si>
  <si>
    <t>Rio Grande</t>
  </si>
  <si>
    <t>Rolante</t>
  </si>
  <si>
    <t>Saldanha Marinho</t>
  </si>
  <si>
    <t>Santa Cruz do Sul</t>
  </si>
  <si>
    <t>Santa Maria</t>
  </si>
  <si>
    <t>Santa Rosa</t>
  </si>
  <si>
    <t>Santa Vitoria do Palmar</t>
  </si>
  <si>
    <t>Santo Antonio da Patrulha</t>
  </si>
  <si>
    <t>Sao Borja</t>
  </si>
  <si>
    <t>Sao Gabriel</t>
  </si>
  <si>
    <t>Sao Jose dos Ausentes</t>
  </si>
  <si>
    <t>Sao Leopoldo</t>
  </si>
  <si>
    <t>Sao Lourenco do Sul</t>
  </si>
  <si>
    <t>Sao Martinho da Serra</t>
  </si>
  <si>
    <t>Sao Valentim</t>
  </si>
  <si>
    <t>Sapiranga</t>
  </si>
  <si>
    <t>Sapucaia do Sul</t>
  </si>
  <si>
    <t>Seberi</t>
  </si>
  <si>
    <t>Segredo</t>
  </si>
  <si>
    <t>Silveira Martins</t>
  </si>
  <si>
    <t>Tapes</t>
  </si>
  <si>
    <t>Taquara</t>
  </si>
  <si>
    <t>Tramandai</t>
  </si>
  <si>
    <t>Tres de Maio</t>
  </si>
  <si>
    <t>Tupancireta</t>
  </si>
  <si>
    <t>Uruguaiana</t>
  </si>
  <si>
    <t>Vale do Sol</t>
  </si>
  <si>
    <t>Vale Real</t>
  </si>
  <si>
    <t>Venancio Aires</t>
  </si>
  <si>
    <t>Vera Cruz</t>
  </si>
  <si>
    <t>Viamao</t>
  </si>
  <si>
    <t>Xangri-la</t>
  </si>
  <si>
    <t>Rondonia</t>
  </si>
  <si>
    <t>Ariquemes</t>
  </si>
  <si>
    <t>Cacoal</t>
  </si>
  <si>
    <t>Candeias do Jamari</t>
  </si>
  <si>
    <t>Guajara-Mirim</t>
  </si>
  <si>
    <t>Jaru</t>
  </si>
  <si>
    <t>Ji-Parana</t>
  </si>
  <si>
    <t>Ministro Andreazza</t>
  </si>
  <si>
    <t>Monte Negro</t>
  </si>
  <si>
    <t>Nova Mamore</t>
  </si>
  <si>
    <t>Pimenta Bueno</t>
  </si>
  <si>
    <t>Porto Velho</t>
  </si>
  <si>
    <t>Rolim de Moura</t>
  </si>
  <si>
    <t>Sao Francisco do Guapore</t>
  </si>
  <si>
    <t>Vilhena</t>
  </si>
  <si>
    <t>Roraima</t>
  </si>
  <si>
    <t>Alto Alegre</t>
  </si>
  <si>
    <t>Amajari</t>
  </si>
  <si>
    <t>Boa Vista</t>
  </si>
  <si>
    <t>Bonfim</t>
  </si>
  <si>
    <t>Canta</t>
  </si>
  <si>
    <t>Caracarai</t>
  </si>
  <si>
    <t>Mucajai</t>
  </si>
  <si>
    <t>Pacaraima</t>
  </si>
  <si>
    <t>Rorainopolis</t>
  </si>
  <si>
    <t>Sao Joao da Baliza</t>
  </si>
  <si>
    <t>Santa Catarina</t>
  </si>
  <si>
    <t>Araquari</t>
  </si>
  <si>
    <t>Ararangua</t>
  </si>
  <si>
    <t>Balneario Arroio do Silva</t>
  </si>
  <si>
    <t>Balneario Barra do Sul</t>
  </si>
  <si>
    <t>Balneario Camboriu</t>
  </si>
  <si>
    <t>Balneario Gaivota</t>
  </si>
  <si>
    <t>Barra Velha</t>
  </si>
  <si>
    <t>Biguacu</t>
  </si>
  <si>
    <t>Blumenau</t>
  </si>
  <si>
    <t>Brusque</t>
  </si>
  <si>
    <t>Cacador</t>
  </si>
  <si>
    <t>Camboriu</t>
  </si>
  <si>
    <t>Chapeco</t>
  </si>
  <si>
    <t>Concordia</t>
  </si>
  <si>
    <t>Coronel Freitas</t>
  </si>
  <si>
    <t>Criciuma</t>
  </si>
  <si>
    <t>Erval Velho</t>
  </si>
  <si>
    <t>Florianopolis</t>
  </si>
  <si>
    <t>Forquilhinha</t>
  </si>
  <si>
    <t>Garuva</t>
  </si>
  <si>
    <t>Gaspar</t>
  </si>
  <si>
    <t>Ibirama</t>
  </si>
  <si>
    <t>Icara</t>
  </si>
  <si>
    <t>Imbuia</t>
  </si>
  <si>
    <t>Ipuacu</t>
  </si>
  <si>
    <t>Itajai</t>
  </si>
  <si>
    <t>Itapema</t>
  </si>
  <si>
    <t>Joacaba</t>
  </si>
  <si>
    <t>Joinville</t>
  </si>
  <si>
    <t>Lages</t>
  </si>
  <si>
    <t>Laguna</t>
  </si>
  <si>
    <t>Lauro Muller</t>
  </si>
  <si>
    <t>Lebon Regis</t>
  </si>
  <si>
    <t>Mafra</t>
  </si>
  <si>
    <t>Maracaja</t>
  </si>
  <si>
    <t>Maravilha</t>
  </si>
  <si>
    <t>Navegantes</t>
  </si>
  <si>
    <t>Palhoca</t>
  </si>
  <si>
    <t>Porto Uniao</t>
  </si>
  <si>
    <t>Rancho Queimado</t>
  </si>
  <si>
    <t>Rio do Sul</t>
  </si>
  <si>
    <t>Santa Rosa do Sul</t>
  </si>
  <si>
    <t>Sao Cristovao do Sul</t>
  </si>
  <si>
    <t>Sao Francisco do Sul</t>
  </si>
  <si>
    <t>Sao Joao Batista</t>
  </si>
  <si>
    <t>Sao Jose</t>
  </si>
  <si>
    <t>Sao Miguel do Oeste</t>
  </si>
  <si>
    <t>Tijucas</t>
  </si>
  <si>
    <t>Xanxere</t>
  </si>
  <si>
    <t>Sao Paulo</t>
  </si>
  <si>
    <t>Aguai</t>
  </si>
  <si>
    <t>Americana</t>
  </si>
  <si>
    <t>Americo Brasiliense</t>
  </si>
  <si>
    <t>Analandia</t>
  </si>
  <si>
    <t>Andradina</t>
  </si>
  <si>
    <t>Aracariguama</t>
  </si>
  <si>
    <t>Aracatuba</t>
  </si>
  <si>
    <t>Araraquara</t>
  </si>
  <si>
    <t>Araras</t>
  </si>
  <si>
    <t>Arco-Iris</t>
  </si>
  <si>
    <t>Areiopolis</t>
  </si>
  <si>
    <t>Aruja</t>
  </si>
  <si>
    <t>Assis</t>
  </si>
  <si>
    <t>Atibaia</t>
  </si>
  <si>
    <t>Avare</t>
  </si>
  <si>
    <t>Barueri</t>
  </si>
  <si>
    <t>Bauru</t>
  </si>
  <si>
    <t>Bebedouro</t>
  </si>
  <si>
    <t>Bertioga</t>
  </si>
  <si>
    <t>Birigui</t>
  </si>
  <si>
    <t>Boituva</t>
  </si>
  <si>
    <t>Bom Jesus dos Perdoes</t>
  </si>
  <si>
    <t>Botucatu</t>
  </si>
  <si>
    <t>Braganca Paulista</t>
  </si>
  <si>
    <t>Cabreuva</t>
  </si>
  <si>
    <t>Cacapava</t>
  </si>
  <si>
    <t>Cajamar</t>
  </si>
  <si>
    <t>Cajati</t>
  </si>
  <si>
    <t>Cajuru</t>
  </si>
  <si>
    <t>Campinas</t>
  </si>
  <si>
    <t>Campo Limpo Paulista</t>
  </si>
  <si>
    <t>Campos do Jordao</t>
  </si>
  <si>
    <t>Cananeia</t>
  </si>
  <si>
    <t>Caraguatatuba</t>
  </si>
  <si>
    <t>Carapicuiba</t>
  </si>
  <si>
    <t>Castilho</t>
  </si>
  <si>
    <t>Catanduva</t>
  </si>
  <si>
    <t>Cosmopolis</t>
  </si>
  <si>
    <t>Cruzeiro</t>
  </si>
  <si>
    <t>Cubatao</t>
  </si>
  <si>
    <t>Diadema</t>
  </si>
  <si>
    <t>Dois Corregos</t>
  </si>
  <si>
    <t>Dracena</t>
  </si>
  <si>
    <t>Embu</t>
  </si>
  <si>
    <t>Embu-Guacu</t>
  </si>
  <si>
    <t>Fernandopolis</t>
  </si>
  <si>
    <t>Ferraz de Vasconcelos</t>
  </si>
  <si>
    <t>Franca</t>
  </si>
  <si>
    <t>Francisco Morato</t>
  </si>
  <si>
    <t>Garca</t>
  </si>
  <si>
    <t>Guaranta</t>
  </si>
  <si>
    <t>Guaratingueta</t>
  </si>
  <si>
    <t>Guarei</t>
  </si>
  <si>
    <t>Guaruja</t>
  </si>
  <si>
    <t>Guarulhos</t>
  </si>
  <si>
    <t>Hortolandia</t>
  </si>
  <si>
    <t>Ibate</t>
  </si>
  <si>
    <t>Ilha Comprida</t>
  </si>
  <si>
    <t>Ilha Solteira</t>
  </si>
  <si>
    <t>Ilhabela</t>
  </si>
  <si>
    <t>Indaiatuba</t>
  </si>
  <si>
    <t>Ipero</t>
  </si>
  <si>
    <t>Itanhaem</t>
  </si>
  <si>
    <t>Itapecerica da Serra</t>
  </si>
  <si>
    <t>Itapetininga</t>
  </si>
  <si>
    <t>Itapeva</t>
  </si>
  <si>
    <t>Itapevi</t>
  </si>
  <si>
    <t>Itapira</t>
  </si>
  <si>
    <t>Itaquaquecetuba</t>
  </si>
  <si>
    <t>Itariri</t>
  </si>
  <si>
    <t>Itatiba</t>
  </si>
  <si>
    <t>Itatinga</t>
  </si>
  <si>
    <t>Itu</t>
  </si>
  <si>
    <t>Jacarei</t>
  </si>
  <si>
    <t>Jaci</t>
  </si>
  <si>
    <t>Jaguariuna</t>
  </si>
  <si>
    <t>Jales</t>
  </si>
  <si>
    <t>Jandira</t>
  </si>
  <si>
    <t>Jarinu</t>
  </si>
  <si>
    <t>Jau</t>
  </si>
  <si>
    <t>Jundiai</t>
  </si>
  <si>
    <t>Leme</t>
  </si>
  <si>
    <t>Limeira</t>
  </si>
  <si>
    <t>Lins</t>
  </si>
  <si>
    <t>Lorena</t>
  </si>
  <si>
    <t>Mairinque</t>
  </si>
  <si>
    <t>Mairipora</t>
  </si>
  <si>
    <t>Marilia</t>
  </si>
  <si>
    <t>Martinopolis</t>
  </si>
  <si>
    <t>Maua</t>
  </si>
  <si>
    <t>Mirandopolis</t>
  </si>
  <si>
    <t>Mirassol</t>
  </si>
  <si>
    <t>Mococa</t>
  </si>
  <si>
    <t>Mogi das Cruzes</t>
  </si>
  <si>
    <t>Mogi Guacu</t>
  </si>
  <si>
    <t>Mongagua</t>
  </si>
  <si>
    <t>Monte Alto</t>
  </si>
  <si>
    <t>Monte Mor</t>
  </si>
  <si>
    <t>Morro Agudo</t>
  </si>
  <si>
    <t>Nova Odessa</t>
  </si>
  <si>
    <t>Osasco</t>
  </si>
  <si>
    <t>Ourinhos</t>
  </si>
  <si>
    <t>Panorama</t>
  </si>
  <si>
    <t>Paraibuna</t>
  </si>
  <si>
    <t>Paulinia</t>
  </si>
  <si>
    <t>Paulo de Faria</t>
  </si>
  <si>
    <t>Pedreira</t>
  </si>
  <si>
    <t>Pedro de Toledo</t>
  </si>
  <si>
    <t>Peruibe</t>
  </si>
  <si>
    <t>Piedade</t>
  </si>
  <si>
    <t>Pilar do Sul</t>
  </si>
  <si>
    <t>Pindamonhangaba</t>
  </si>
  <si>
    <t>Piquete</t>
  </si>
  <si>
    <t>Piracicaba</t>
  </si>
  <si>
    <t>Pirajui</t>
  </si>
  <si>
    <t>Pirassununga</t>
  </si>
  <si>
    <t>Poa</t>
  </si>
  <si>
    <t>Poloni</t>
  </si>
  <si>
    <t>Porto Feliz</t>
  </si>
  <si>
    <t>Porto Ferreira</t>
  </si>
  <si>
    <t>Praia Grande</t>
  </si>
  <si>
    <t>Presidente Bernardes</t>
  </si>
  <si>
    <t>Presidente Prudente</t>
  </si>
  <si>
    <t>Promissao</t>
  </si>
  <si>
    <t>Registro</t>
  </si>
  <si>
    <t>Ribeirao Preto</t>
  </si>
  <si>
    <t>Rio Claro</t>
  </si>
  <si>
    <t>Rio das Pedras</t>
  </si>
  <si>
    <t>Riversul</t>
  </si>
  <si>
    <t>Sabino</t>
  </si>
  <si>
    <t>Salesopolis</t>
  </si>
  <si>
    <t>Salto</t>
  </si>
  <si>
    <t>Santa Barbara d'Oeste</t>
  </si>
  <si>
    <t>Santa Cruz do Rio Pardo</t>
  </si>
  <si>
    <t>Santa Isabel</t>
  </si>
  <si>
    <t>Santo Andre</t>
  </si>
  <si>
    <t>Santo Expedito</t>
  </si>
  <si>
    <t>Santos</t>
  </si>
  <si>
    <t>Sao Bernardo do Campo</t>
  </si>
  <si>
    <t>Sao Caetano do Sul</t>
  </si>
  <si>
    <t>Sao Carlos</t>
  </si>
  <si>
    <t>Sao Joao da Boa Vista</t>
  </si>
  <si>
    <t>Sao Jose da Bela Vista</t>
  </si>
  <si>
    <t>Sao Jose do Rio Pardo</t>
  </si>
  <si>
    <t>Sao Jose do Rio Preto</t>
  </si>
  <si>
    <t>Sao Jose dos Campos</t>
  </si>
  <si>
    <t>Sao Manuel</t>
  </si>
  <si>
    <t>Sao Miguel Arcanjo</t>
  </si>
  <si>
    <t>Sao Roque</t>
  </si>
  <si>
    <t>Sao Sebastiao</t>
  </si>
  <si>
    <t>Sao Vicente</t>
  </si>
  <si>
    <t>Sarapui</t>
  </si>
  <si>
    <t>Sertaozinho</t>
  </si>
  <si>
    <t>Sorocaba</t>
  </si>
  <si>
    <t>Sumare</t>
  </si>
  <si>
    <t>Suzano</t>
  </si>
  <si>
    <t>Taboao da Serra</t>
  </si>
  <si>
    <t>Tatui</t>
  </si>
  <si>
    <t>Taubate</t>
  </si>
  <si>
    <t>Tiete</t>
  </si>
  <si>
    <t>Tremembe</t>
  </si>
  <si>
    <t>Tupa</t>
  </si>
  <si>
    <t>Ubatuba</t>
  </si>
  <si>
    <t>Vinhedo</t>
  </si>
  <si>
    <t>Votorantim</t>
  </si>
  <si>
    <t>Votuporanga</t>
  </si>
  <si>
    <t>Sergipe</t>
  </si>
  <si>
    <t>Aracaju</t>
  </si>
  <si>
    <t>Barra dos Coqueiros</t>
  </si>
  <si>
    <t>Canhoba</t>
  </si>
  <si>
    <t>Caninde de Sao Francisco</t>
  </si>
  <si>
    <t>Capela</t>
  </si>
  <si>
    <t>Carira</t>
  </si>
  <si>
    <t>Carmopolis</t>
  </si>
  <si>
    <t>Cristinapolis</t>
  </si>
  <si>
    <t>Estancia</t>
  </si>
  <si>
    <t>Itabaiana</t>
  </si>
  <si>
    <t>Itabaianinha</t>
  </si>
  <si>
    <t>Japaratuba</t>
  </si>
  <si>
    <t>Lagarto</t>
  </si>
  <si>
    <t>Laranjeiras</t>
  </si>
  <si>
    <t>Malhada dos Bois</t>
  </si>
  <si>
    <t>Monte Alegre de Sergipe</t>
  </si>
  <si>
    <t>Nossa Senhora da Gloria</t>
  </si>
  <si>
    <t>Nossa Senhora do Socorro</t>
  </si>
  <si>
    <t>Pedrinhas</t>
  </si>
  <si>
    <t>Pirambu</t>
  </si>
  <si>
    <t>Poco Verde</t>
  </si>
  <si>
    <t>Propria</t>
  </si>
  <si>
    <t>Riachao do Dantas</t>
  </si>
  <si>
    <t>Rosario do Catete</t>
  </si>
  <si>
    <t>Santa Luzia do Itanhy</t>
  </si>
  <si>
    <t>Sao Cristovao</t>
  </si>
  <si>
    <t>Simao Dias</t>
  </si>
  <si>
    <t>Siriri</t>
  </si>
  <si>
    <t>Tobias Barreto</t>
  </si>
  <si>
    <t>Tomar do Geru</t>
  </si>
  <si>
    <t>Umbauba</t>
  </si>
  <si>
    <t>Tocantins</t>
  </si>
  <si>
    <t>Ananas</t>
  </si>
  <si>
    <t>Aragominas</t>
  </si>
  <si>
    <t>Araguacema</t>
  </si>
  <si>
    <t>Araguaina</t>
  </si>
  <si>
    <t>Araguatins</t>
  </si>
  <si>
    <t>Brejinho de Nazare</t>
  </si>
  <si>
    <t>Caseara</t>
  </si>
  <si>
    <t>Colinas do Tocantins</t>
  </si>
  <si>
    <t>Cristalandia</t>
  </si>
  <si>
    <t>Dianopolis</t>
  </si>
  <si>
    <t>Duere</t>
  </si>
  <si>
    <t>Formoso do Araguaia</t>
  </si>
  <si>
    <t>Goiatins</t>
  </si>
  <si>
    <t>Gurupi</t>
  </si>
  <si>
    <t>Miracema do Tocantins</t>
  </si>
  <si>
    <t>Nova Olinda</t>
  </si>
  <si>
    <t>Novo Acordo</t>
  </si>
  <si>
    <t>Palmas</t>
  </si>
  <si>
    <t>Palmeirante</t>
  </si>
  <si>
    <t>Paraiso do Tocantins</t>
  </si>
  <si>
    <t>Peixe</t>
  </si>
  <si>
    <t>Porto Nacional</t>
  </si>
  <si>
    <t>Riachinho</t>
  </si>
  <si>
    <t>Sampaio</t>
  </si>
  <si>
    <t>Sao Bento do Tocantins</t>
  </si>
  <si>
    <t>Tocantinopolis</t>
  </si>
  <si>
    <t>Count events</t>
  </si>
  <si>
    <t>Violence against civilians (attacks)</t>
  </si>
  <si>
    <t>Strategic developments</t>
  </si>
  <si>
    <t>Protests</t>
  </si>
  <si>
    <t>Explosions/Remote violence</t>
  </si>
  <si>
    <t>Battles</t>
  </si>
  <si>
    <t>EVENT_TYPE</t>
  </si>
  <si>
    <t>geocode</t>
  </si>
  <si>
    <t>ADMIN2_ muda</t>
  </si>
  <si>
    <t>REGIAO</t>
  </si>
  <si>
    <t>Norte</t>
  </si>
  <si>
    <t>Nordeste</t>
  </si>
  <si>
    <t>Sudeste</t>
  </si>
  <si>
    <t>Sul</t>
  </si>
  <si>
    <t>Centro-Oeste</t>
  </si>
  <si>
    <t>Regiao</t>
  </si>
  <si>
    <t>Suma de Count events</t>
  </si>
  <si>
    <t>Total Battles (Armed clash)</t>
  </si>
  <si>
    <t>Total Looting/property destruction</t>
  </si>
  <si>
    <t>Total Protest</t>
  </si>
  <si>
    <t>Total Riots</t>
  </si>
  <si>
    <t>Total Violence against civilians</t>
  </si>
  <si>
    <t>Ave mar-jun 19</t>
  </si>
  <si>
    <t>Ave mar-jun 20</t>
  </si>
  <si>
    <t>Ave jan-mar-20</t>
  </si>
  <si>
    <t>Change mar-jun 19-20</t>
  </si>
  <si>
    <t>Change jan-jun 20</t>
  </si>
  <si>
    <t>Total Battles</t>
  </si>
  <si>
    <t>Total Explosions/Remote violence</t>
  </si>
  <si>
    <t>Total Protests</t>
  </si>
  <si>
    <t>Total Strategic developments</t>
  </si>
  <si>
    <t>COVID Disorder tracker</t>
  </si>
  <si>
    <t>-</t>
  </si>
  <si>
    <t>Pop 2019</t>
  </si>
  <si>
    <t>Top cities</t>
  </si>
  <si>
    <t>Total</t>
  </si>
  <si>
    <t>Riot</t>
  </si>
  <si>
    <t>Change mar-jun 2019 vs 2020</t>
  </si>
  <si>
    <t>Change jan-feb vs mar-jun 2020</t>
  </si>
  <si>
    <t>Summary</t>
  </si>
  <si>
    <t>battles</t>
  </si>
  <si>
    <t>looting</t>
  </si>
  <si>
    <t>Attacks</t>
  </si>
  <si>
    <t>Looting</t>
  </si>
  <si>
    <t>Average mortality per 100k</t>
  </si>
  <si>
    <t>Covid deaths</t>
  </si>
  <si>
    <t>Region</t>
  </si>
  <si>
    <t>Collective and political ciolence (ACLED)</t>
  </si>
  <si>
    <t>State</t>
  </si>
  <si>
    <t>Codigo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</si>
</sst>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65" formatCode="0.0%"/>
    <numFmt numFmtId="171" formatCode="0.0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9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9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57">
    <xf numFmtId="0" fontId="0" fillId="0" borderId="0" xfId="0"/>
    <xf numFmtId="0" fontId="0" fillId="0" borderId="0" xfId="0" applyNumberFormat="1"/>
    <xf numFmtId="0" fontId="2" fillId="2" borderId="0" xfId="0" applyFont="1" applyFill="1"/>
    <xf numFmtId="0" fontId="2" fillId="2" borderId="1" xfId="0" applyFont="1" applyFill="1" applyBorder="1"/>
    <xf numFmtId="0" fontId="2" fillId="0" borderId="1" xfId="0" applyFont="1" applyBorder="1"/>
    <xf numFmtId="0" fontId="2" fillId="0" borderId="0" xfId="0" applyFont="1"/>
    <xf numFmtId="0" fontId="2" fillId="0" borderId="3" xfId="0" applyFont="1" applyBorder="1"/>
    <xf numFmtId="0" fontId="2" fillId="0" borderId="3" xfId="0" applyNumberFormat="1" applyFont="1" applyBorder="1"/>
    <xf numFmtId="0" fontId="2" fillId="0" borderId="0" xfId="0" applyFont="1" applyBorder="1"/>
    <xf numFmtId="0" fontId="2" fillId="0" borderId="0" xfId="0" applyNumberFormat="1" applyFont="1"/>
    <xf numFmtId="1" fontId="0" fillId="0" borderId="0" xfId="0" applyNumberFormat="1"/>
    <xf numFmtId="9" fontId="0" fillId="0" borderId="0" xfId="2" applyFont="1"/>
    <xf numFmtId="1" fontId="0" fillId="0" borderId="0" xfId="2" applyNumberFormat="1" applyFont="1"/>
    <xf numFmtId="1" fontId="2" fillId="0" borderId="0" xfId="0" applyNumberFormat="1" applyFont="1"/>
    <xf numFmtId="1" fontId="2" fillId="0" borderId="0" xfId="2" applyNumberFormat="1" applyFont="1"/>
    <xf numFmtId="9" fontId="2" fillId="0" borderId="0" xfId="2" applyFont="1"/>
    <xf numFmtId="9" fontId="3" fillId="0" borderId="0" xfId="2" applyFont="1"/>
    <xf numFmtId="9" fontId="4" fillId="0" borderId="0" xfId="2" applyFont="1"/>
    <xf numFmtId="9" fontId="1" fillId="0" borderId="0" xfId="2" applyFont="1"/>
    <xf numFmtId="0" fontId="0" fillId="0" borderId="0" xfId="0" applyFont="1"/>
    <xf numFmtId="0" fontId="0" fillId="2" borderId="1" xfId="0" applyFont="1" applyFill="1" applyBorder="1"/>
    <xf numFmtId="9" fontId="0" fillId="0" borderId="0" xfId="2" applyFont="1" applyAlignment="1">
      <alignment vertical="center" wrapText="1"/>
    </xf>
    <xf numFmtId="1" fontId="0" fillId="0" borderId="0" xfId="0" applyNumberFormat="1" applyAlignment="1">
      <alignment vertical="center" wrapText="1"/>
    </xf>
    <xf numFmtId="0" fontId="2" fillId="0" borderId="2" xfId="0" applyFont="1" applyBorder="1"/>
    <xf numFmtId="0" fontId="0" fillId="0" borderId="2" xfId="0" applyBorder="1"/>
    <xf numFmtId="9" fontId="3" fillId="0" borderId="2" xfId="2" applyFont="1" applyBorder="1"/>
    <xf numFmtId="9" fontId="0" fillId="0" borderId="2" xfId="2" applyFont="1" applyBorder="1"/>
    <xf numFmtId="9" fontId="2" fillId="0" borderId="2" xfId="2" applyFont="1" applyBorder="1"/>
    <xf numFmtId="9" fontId="4" fillId="0" borderId="2" xfId="2" applyFont="1" applyBorder="1"/>
    <xf numFmtId="9" fontId="1" fillId="0" borderId="2" xfId="2" applyFont="1" applyBorder="1"/>
    <xf numFmtId="9" fontId="0" fillId="0" borderId="2" xfId="2" applyFont="1" applyBorder="1" applyAlignment="1">
      <alignment horizontal="right"/>
    </xf>
    <xf numFmtId="9" fontId="3" fillId="0" borderId="2" xfId="2" applyFont="1" applyBorder="1" applyAlignment="1">
      <alignment horizontal="right"/>
    </xf>
    <xf numFmtId="9" fontId="4" fillId="0" borderId="2" xfId="2" applyFont="1" applyBorder="1" applyAlignment="1">
      <alignment horizontal="right"/>
    </xf>
    <xf numFmtId="9" fontId="1" fillId="0" borderId="2" xfId="2" applyFont="1" applyBorder="1" applyAlignment="1">
      <alignment horizontal="right"/>
    </xf>
    <xf numFmtId="9" fontId="0" fillId="0" borderId="0" xfId="2" applyFont="1" applyAlignment="1">
      <alignment vertical="center"/>
    </xf>
    <xf numFmtId="165" fontId="0" fillId="0" borderId="0" xfId="2" applyNumberFormat="1" applyFont="1" applyAlignment="1">
      <alignment vertical="center"/>
    </xf>
    <xf numFmtId="165" fontId="0" fillId="0" borderId="0" xfId="2" applyNumberFormat="1" applyFont="1"/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2" borderId="0" xfId="0" applyFont="1" applyFill="1" applyAlignment="1">
      <alignment horizontal="center"/>
    </xf>
    <xf numFmtId="0" fontId="2" fillId="0" borderId="2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 wrapText="1"/>
    </xf>
    <xf numFmtId="9" fontId="0" fillId="0" borderId="0" xfId="2" applyFont="1" applyAlignment="1">
      <alignment horizontal="center" vertical="center" wrapText="1"/>
    </xf>
    <xf numFmtId="1" fontId="0" fillId="0" borderId="0" xfId="0" applyNumberFormat="1" applyAlignment="1">
      <alignment horizontal="center" vertical="center" wrapText="1"/>
    </xf>
    <xf numFmtId="41" fontId="0" fillId="0" borderId="2" xfId="3" applyFont="1" applyBorder="1"/>
    <xf numFmtId="2" fontId="0" fillId="0" borderId="2" xfId="0" applyNumberFormat="1" applyBorder="1"/>
    <xf numFmtId="41" fontId="2" fillId="0" borderId="2" xfId="3" applyFont="1" applyBorder="1"/>
    <xf numFmtId="2" fontId="2" fillId="0" borderId="2" xfId="0" applyNumberFormat="1" applyFont="1" applyBorder="1"/>
    <xf numFmtId="171" fontId="0" fillId="0" borderId="0" xfId="0" applyNumberFormat="1"/>
    <xf numFmtId="0" fontId="2" fillId="0" borderId="2" xfId="0" applyFont="1" applyBorder="1" applyAlignment="1">
      <alignment horizontal="center"/>
    </xf>
    <xf numFmtId="0" fontId="0" fillId="0" borderId="2" xfId="0" applyFont="1" applyBorder="1"/>
    <xf numFmtId="171" fontId="0" fillId="0" borderId="2" xfId="0" applyNumberFormat="1" applyBorder="1"/>
    <xf numFmtId="0" fontId="5" fillId="0" borderId="2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</cellXfs>
  <cellStyles count="4">
    <cellStyle name="Millares [0]" xfId="3" builtinId="6"/>
    <cellStyle name="Normal" xfId="0" builtinId="0"/>
    <cellStyle name="Normal 2" xfId="1" xr:uid="{44EED662-A0F8-2341-A9DF-B36E3A1C49DB}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Battles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HistogramasCitiesACLED!$A$5:$A$110</c:f>
              <c:numCache>
                <c:formatCode>0%</c:formatCode>
                <c:ptCount val="106"/>
                <c:pt idx="0">
                  <c:v>-0.89189189189189177</c:v>
                </c:pt>
                <c:pt idx="1">
                  <c:v>-0.77777777777777779</c:v>
                </c:pt>
                <c:pt idx="2">
                  <c:v>-0.76190476190476186</c:v>
                </c:pt>
                <c:pt idx="3">
                  <c:v>-0.75</c:v>
                </c:pt>
                <c:pt idx="4">
                  <c:v>-0.56000000000000005</c:v>
                </c:pt>
                <c:pt idx="5">
                  <c:v>-0.54545454545454541</c:v>
                </c:pt>
                <c:pt idx="6">
                  <c:v>-0.5</c:v>
                </c:pt>
                <c:pt idx="7">
                  <c:v>-0.5</c:v>
                </c:pt>
                <c:pt idx="8">
                  <c:v>-0.5</c:v>
                </c:pt>
                <c:pt idx="9">
                  <c:v>-0.5</c:v>
                </c:pt>
                <c:pt idx="10">
                  <c:v>-0.5</c:v>
                </c:pt>
                <c:pt idx="11">
                  <c:v>-0.5</c:v>
                </c:pt>
                <c:pt idx="12">
                  <c:v>-0.5</c:v>
                </c:pt>
                <c:pt idx="13">
                  <c:v>-0.5</c:v>
                </c:pt>
                <c:pt idx="14">
                  <c:v>-0.43661971830985913</c:v>
                </c:pt>
                <c:pt idx="15">
                  <c:v>-0.4</c:v>
                </c:pt>
                <c:pt idx="16">
                  <c:v>-0.3632075471698113</c:v>
                </c:pt>
                <c:pt idx="17">
                  <c:v>-0.35714285714285715</c:v>
                </c:pt>
                <c:pt idx="18">
                  <c:v>-0.33333333333333331</c:v>
                </c:pt>
                <c:pt idx="19">
                  <c:v>-0.33333333333333331</c:v>
                </c:pt>
                <c:pt idx="20">
                  <c:v>-0.33333333333333331</c:v>
                </c:pt>
                <c:pt idx="21">
                  <c:v>-0.33333333333333331</c:v>
                </c:pt>
                <c:pt idx="22">
                  <c:v>-0.33333333333333331</c:v>
                </c:pt>
                <c:pt idx="23">
                  <c:v>-0.24999999999999997</c:v>
                </c:pt>
                <c:pt idx="24">
                  <c:v>-0.23529411764705879</c:v>
                </c:pt>
                <c:pt idx="25">
                  <c:v>-0.23076923076923078</c:v>
                </c:pt>
                <c:pt idx="26">
                  <c:v>-0.2</c:v>
                </c:pt>
                <c:pt idx="27">
                  <c:v>-0.2</c:v>
                </c:pt>
                <c:pt idx="28">
                  <c:v>-0.1428571428571429</c:v>
                </c:pt>
                <c:pt idx="29">
                  <c:v>-0.12499999999999989</c:v>
                </c:pt>
                <c:pt idx="30">
                  <c:v>-0.11111111111111116</c:v>
                </c:pt>
                <c:pt idx="31">
                  <c:v>-9.6774193548387094E-2</c:v>
                </c:pt>
                <c:pt idx="32">
                  <c:v>-6.6666666666666666E-2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0.125</c:v>
                </c:pt>
                <c:pt idx="79">
                  <c:v>0.12500000000000006</c:v>
                </c:pt>
                <c:pt idx="80">
                  <c:v>0.14285714285714271</c:v>
                </c:pt>
                <c:pt idx="81">
                  <c:v>0.25</c:v>
                </c:pt>
                <c:pt idx="82">
                  <c:v>0.33333333333333331</c:v>
                </c:pt>
                <c:pt idx="83">
                  <c:v>0.33333333333333337</c:v>
                </c:pt>
                <c:pt idx="84">
                  <c:v>0.43478260869565216</c:v>
                </c:pt>
                <c:pt idx="85">
                  <c:v>0.5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0.5</c:v>
                </c:pt>
                <c:pt idx="92">
                  <c:v>0.55555555555555558</c:v>
                </c:pt>
                <c:pt idx="93">
                  <c:v>0.62962962962962954</c:v>
                </c:pt>
                <c:pt idx="94">
                  <c:v>0.7142857142857143</c:v>
                </c:pt>
                <c:pt idx="95">
                  <c:v>0.76470588235294112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1.25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2.6363636363636362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CF-DE4F-B7EC-0638860377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2930336"/>
        <c:axId val="1799966896"/>
      </c:scatterChart>
      <c:valAx>
        <c:axId val="1802930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99966896"/>
        <c:crosses val="autoZero"/>
        <c:crossBetween val="midCat"/>
      </c:valAx>
      <c:valAx>
        <c:axId val="179996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02930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 indicators vs violence against</a:t>
            </a:r>
            <a:r>
              <a:rPr lang="en-US" baseline="0"/>
              <a:t> civilians (attacks)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ubbleChart>
        <c:varyColors val="0"/>
        <c:ser>
          <c:idx val="0"/>
          <c:order val="0"/>
          <c:tx>
            <c:strRef>
              <c:f>'Tables Region H1'!$D$4</c:f>
              <c:strCache>
                <c:ptCount val="1"/>
                <c:pt idx="0">
                  <c:v>Covid deaths</c:v>
                </c:pt>
              </c:strCache>
            </c:strRef>
          </c:tx>
          <c:spPr>
            <a:solidFill>
              <a:schemeClr val="accent1">
                <a:alpha val="75000"/>
              </a:schemeClr>
            </a:solidFill>
            <a:ln w="25400">
              <a:noFill/>
            </a:ln>
            <a:effectLst/>
          </c:spPr>
          <c:invertIfNegative val="0"/>
          <c:dPt>
            <c:idx val="5"/>
            <c:invertIfNegative val="0"/>
            <c:bubble3D val="0"/>
            <c:spPr>
              <a:solidFill>
                <a:schemeClr val="accent3"/>
              </a:solidFill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030-784C-87D9-8E1C363AB15E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Norte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030-784C-87D9-8E1C363AB15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Nordeste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030-784C-87D9-8E1C363AB15E}"/>
                </c:ext>
              </c:extLst>
            </c:dLbl>
            <c:dLbl>
              <c:idx val="2"/>
              <c:layout>
                <c:manualLayout>
                  <c:x val="-9.9700897308075773E-3"/>
                  <c:y val="8.112874779541433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Sudeste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030-784C-87D9-8E1C363AB15E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Sul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030-784C-87D9-8E1C363AB15E}"/>
                </c:ext>
              </c:extLst>
            </c:dLbl>
            <c:dLbl>
              <c:idx val="4"/>
              <c:layout>
                <c:manualLayout>
                  <c:x val="-9.1724825523429712E-2"/>
                  <c:y val="-7.407407407407413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Centro-Oeste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030-784C-87D9-8E1C363AB15E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r>
                      <a:rPr lang="en-US"/>
                      <a:t>Total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030-784C-87D9-8E1C363AB15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'Tables Region H1'!$E$29:$E$34</c:f>
              <c:numCache>
                <c:formatCode>0.00</c:formatCode>
                <c:ptCount val="6"/>
                <c:pt idx="0">
                  <c:v>8.5215162852114421</c:v>
                </c:pt>
                <c:pt idx="1">
                  <c:v>4.0721271143921998</c:v>
                </c:pt>
                <c:pt idx="2">
                  <c:v>2.3522666995348711</c:v>
                </c:pt>
                <c:pt idx="3">
                  <c:v>1.4664172562892936</c:v>
                </c:pt>
                <c:pt idx="4">
                  <c:v>1.3089888691883453</c:v>
                </c:pt>
                <c:pt idx="5">
                  <c:v>3.15</c:v>
                </c:pt>
              </c:numCache>
            </c:numRef>
          </c:xVal>
          <c:yVal>
            <c:numRef>
              <c:f>'Tables Region H1'!$C$29:$C$34</c:f>
              <c:numCache>
                <c:formatCode>0%</c:formatCode>
                <c:ptCount val="6"/>
                <c:pt idx="0">
                  <c:v>0.15053763440860216</c:v>
                </c:pt>
                <c:pt idx="1">
                  <c:v>0.52272727272727271</c:v>
                </c:pt>
                <c:pt idx="2">
                  <c:v>-6.2857142857142861E-2</c:v>
                </c:pt>
                <c:pt idx="3">
                  <c:v>-0.36986301369863012</c:v>
                </c:pt>
                <c:pt idx="4">
                  <c:v>0.31746031746031744</c:v>
                </c:pt>
                <c:pt idx="5">
                  <c:v>0.17433751743375175</c:v>
                </c:pt>
              </c:numCache>
            </c:numRef>
          </c:yVal>
          <c:bubbleSize>
            <c:numRef>
              <c:f>'Tables Region H1'!$D$29:$D$34</c:f>
              <c:numCache>
                <c:formatCode>_(* #,##0_);_(* \(#,##0\);_(* "-"_);_(@_)</c:formatCode>
                <c:ptCount val="6"/>
                <c:pt idx="0">
                  <c:v>9526</c:v>
                </c:pt>
                <c:pt idx="1">
                  <c:v>1730</c:v>
                </c:pt>
                <c:pt idx="2">
                  <c:v>19278</c:v>
                </c:pt>
                <c:pt idx="3">
                  <c:v>27456</c:v>
                </c:pt>
                <c:pt idx="4">
                  <c:v>1604</c:v>
                </c:pt>
                <c:pt idx="5">
                  <c:v>59594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7-D030-784C-87D9-8E1C363AB15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bubbleScale val="100"/>
        <c:showNegBubbles val="0"/>
        <c:axId val="1411433280"/>
        <c:axId val="1412123024"/>
      </c:bubbleChart>
      <c:valAx>
        <c:axId val="1411433280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Average mortality per 100,000 inhabitants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12123024"/>
        <c:crosses val="autoZero"/>
        <c:crossBetween val="midCat"/>
      </c:valAx>
      <c:valAx>
        <c:axId val="141212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Change average mar-jun 2020 vs 2019 - attacks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11433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 indicators vs battles (armed clash)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ubbleChart>
        <c:varyColors val="0"/>
        <c:ser>
          <c:idx val="0"/>
          <c:order val="0"/>
          <c:tx>
            <c:strRef>
              <c:f>'Tables UF H1'!$D$4</c:f>
              <c:strCache>
                <c:ptCount val="1"/>
                <c:pt idx="0">
                  <c:v>Covid deaths</c:v>
                </c:pt>
              </c:strCache>
            </c:strRef>
          </c:tx>
          <c:spPr>
            <a:solidFill>
              <a:schemeClr val="accent2">
                <a:alpha val="75000"/>
              </a:schemeClr>
            </a:solidFill>
            <a:ln>
              <a:noFill/>
            </a:ln>
            <a:effectLst/>
          </c:spPr>
          <c:invertIfNegative val="0"/>
          <c:dPt>
            <c:idx val="5"/>
            <c:invertIfNegative val="0"/>
            <c:bubble3D val="0"/>
            <c:spPr>
              <a:solidFill>
                <a:schemeClr val="accent2"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3FA-A24C-B0E5-8D5926871ADE}"/>
              </c:ext>
            </c:extLst>
          </c:dPt>
          <c:dLbls>
            <c:dLbl>
              <c:idx val="0"/>
              <c:layout>
                <c:manualLayout>
                  <c:x val="6.8980460194220487E-3"/>
                  <c:y val="-7.0546737213405177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Amazonas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3FA-A24C-B0E5-8D5926871ADE}"/>
                </c:ext>
              </c:extLst>
            </c:dLbl>
            <c:dLbl>
              <c:idx val="1"/>
              <c:layout>
                <c:manualLayout>
                  <c:x val="-5.5259418594609942E-2"/>
                  <c:y val="-0.10934744268077608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Ceará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3FA-A24C-B0E5-8D5926871ADE}"/>
                </c:ext>
              </c:extLst>
            </c:dLbl>
            <c:dLbl>
              <c:idx val="17"/>
              <c:layout>
                <c:manualLayout>
                  <c:x val="3.2165864610891735E-2"/>
                  <c:y val="7.0546737213403876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Piauí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'Tables UF H1'!$E$5:$E$31</c:f>
              <c:numCache>
                <c:formatCode>0.0</c:formatCode>
                <c:ptCount val="27"/>
                <c:pt idx="0">
                  <c:v>22.761889763779525</c:v>
                </c:pt>
                <c:pt idx="1">
                  <c:v>17.70188976377953</c:v>
                </c:pt>
                <c:pt idx="2">
                  <c:v>15.463779527559055</c:v>
                </c:pt>
                <c:pt idx="3">
                  <c:v>15.273385826771653</c:v>
                </c:pt>
                <c:pt idx="4">
                  <c:v>14.082204724409452</c:v>
                </c:pt>
                <c:pt idx="5">
                  <c:v>12.855669291338582</c:v>
                </c:pt>
                <c:pt idx="6">
                  <c:v>10.292362204724412</c:v>
                </c:pt>
                <c:pt idx="7">
                  <c:v>9.1862204724409455</c:v>
                </c:pt>
                <c:pt idx="8">
                  <c:v>8.8127559055118105</c:v>
                </c:pt>
                <c:pt idx="9">
                  <c:v>8.6530708661417322</c:v>
                </c:pt>
                <c:pt idx="10">
                  <c:v>7.1074015748031529</c:v>
                </c:pt>
                <c:pt idx="11">
                  <c:v>7.1061417322834659</c:v>
                </c:pt>
                <c:pt idx="12">
                  <c:v>5.6630708661417319</c:v>
                </c:pt>
                <c:pt idx="13">
                  <c:v>5.3169291338582676</c:v>
                </c:pt>
                <c:pt idx="14">
                  <c:v>5.205669291338582</c:v>
                </c:pt>
                <c:pt idx="15">
                  <c:v>4.6331496062992121</c:v>
                </c:pt>
                <c:pt idx="16">
                  <c:v>3.4946456692913381</c:v>
                </c:pt>
                <c:pt idx="17">
                  <c:v>3.4496850393700784</c:v>
                </c:pt>
                <c:pt idx="18">
                  <c:v>2.6311023622047243</c:v>
                </c:pt>
                <c:pt idx="19">
                  <c:v>2.5082677165354337</c:v>
                </c:pt>
                <c:pt idx="20">
                  <c:v>2.0748031496062991</c:v>
                </c:pt>
                <c:pt idx="21">
                  <c:v>1.1817322834645672</c:v>
                </c:pt>
                <c:pt idx="22">
                  <c:v>1.1518897637795276</c:v>
                </c:pt>
                <c:pt idx="23">
                  <c:v>1.1359055118110237</c:v>
                </c:pt>
                <c:pt idx="24">
                  <c:v>1.1111811023622042</c:v>
                </c:pt>
                <c:pt idx="25">
                  <c:v>0.84984251968503954</c:v>
                </c:pt>
                <c:pt idx="26">
                  <c:v>0.49354330708661404</c:v>
                </c:pt>
              </c:numCache>
            </c:numRef>
          </c:xVal>
          <c:yVal>
            <c:numRef>
              <c:f>'Tables UF H1'!$C$5:$C$31</c:f>
              <c:numCache>
                <c:formatCode>0%</c:formatCode>
                <c:ptCount val="27"/>
                <c:pt idx="0">
                  <c:v>0.34615384615384615</c:v>
                </c:pt>
                <c:pt idx="1">
                  <c:v>2.8571428571428571E-2</c:v>
                </c:pt>
                <c:pt idx="2">
                  <c:v>-0.15789473684210525</c:v>
                </c:pt>
                <c:pt idx="3">
                  <c:v>-0.3847926267281106</c:v>
                </c:pt>
                <c:pt idx="4">
                  <c:v>-8.3333333333333329E-2</c:v>
                </c:pt>
                <c:pt idx="5">
                  <c:v>0.51851851851851849</c:v>
                </c:pt>
                <c:pt idx="6">
                  <c:v>0.4</c:v>
                </c:pt>
                <c:pt idx="7">
                  <c:v>-0.72727272727272729</c:v>
                </c:pt>
                <c:pt idx="8">
                  <c:v>-0.88235294117647056</c:v>
                </c:pt>
                <c:pt idx="9">
                  <c:v>0.14814814814814814</c:v>
                </c:pt>
                <c:pt idx="10">
                  <c:v>1</c:v>
                </c:pt>
                <c:pt idx="11">
                  <c:v>-0.2857142857142857</c:v>
                </c:pt>
                <c:pt idx="12">
                  <c:v>-0.16666666666666666</c:v>
                </c:pt>
                <c:pt idx="13">
                  <c:v>-6.6666666666666666E-2</c:v>
                </c:pt>
                <c:pt idx="14">
                  <c:v>-0.22727272727272727</c:v>
                </c:pt>
                <c:pt idx="15">
                  <c:v>2</c:v>
                </c:pt>
                <c:pt idx="16">
                  <c:v>0</c:v>
                </c:pt>
                <c:pt idx="17">
                  <c:v>4.666666666666667</c:v>
                </c:pt>
                <c:pt idx="18">
                  <c:v>-0.1111111111111111</c:v>
                </c:pt>
                <c:pt idx="19">
                  <c:v>1.0249999999999999</c:v>
                </c:pt>
                <c:pt idx="20">
                  <c:v>1.3333333333333333</c:v>
                </c:pt>
                <c:pt idx="21">
                  <c:v>-0.33333333333333331</c:v>
                </c:pt>
                <c:pt idx="22">
                  <c:v>-0.29411764705882354</c:v>
                </c:pt>
                <c:pt idx="23">
                  <c:v>-0.42857142857142855</c:v>
                </c:pt>
                <c:pt idx="24">
                  <c:v>1.1000000000000001</c:v>
                </c:pt>
                <c:pt idx="25">
                  <c:v>0.48717948717948717</c:v>
                </c:pt>
                <c:pt idx="26">
                  <c:v>0.4</c:v>
                </c:pt>
              </c:numCache>
            </c:numRef>
          </c:yVal>
          <c:bubbleSize>
            <c:numRef>
              <c:f>'Tables UF H1'!$D$5:$D$31</c:f>
              <c:numCache>
                <c:formatCode>_(* #,##0_);_(* \(#,##0\);_(* "-"_);_(@_)</c:formatCode>
                <c:ptCount val="27"/>
                <c:pt idx="0">
                  <c:v>2823</c:v>
                </c:pt>
                <c:pt idx="1">
                  <c:v>6146</c:v>
                </c:pt>
                <c:pt idx="2">
                  <c:v>4920</c:v>
                </c:pt>
                <c:pt idx="3">
                  <c:v>10080</c:v>
                </c:pt>
                <c:pt idx="4">
                  <c:v>4829</c:v>
                </c:pt>
                <c:pt idx="5">
                  <c:v>417</c:v>
                </c:pt>
                <c:pt idx="6">
                  <c:v>283</c:v>
                </c:pt>
                <c:pt idx="7">
                  <c:v>365</c:v>
                </c:pt>
                <c:pt idx="8">
                  <c:v>14763</c:v>
                </c:pt>
                <c:pt idx="9">
                  <c:v>1648</c:v>
                </c:pt>
                <c:pt idx="10">
                  <c:v>2048</c:v>
                </c:pt>
                <c:pt idx="11">
                  <c:v>1052</c:v>
                </c:pt>
                <c:pt idx="12">
                  <c:v>518</c:v>
                </c:pt>
                <c:pt idx="13">
                  <c:v>1034</c:v>
                </c:pt>
                <c:pt idx="14">
                  <c:v>977</c:v>
                </c:pt>
                <c:pt idx="15">
                  <c:v>676</c:v>
                </c:pt>
                <c:pt idx="16">
                  <c:v>587</c:v>
                </c:pt>
                <c:pt idx="17">
                  <c:v>663</c:v>
                </c:pt>
                <c:pt idx="18">
                  <c:v>200</c:v>
                </c:pt>
                <c:pt idx="19">
                  <c:v>1853</c:v>
                </c:pt>
                <c:pt idx="20">
                  <c:v>593</c:v>
                </c:pt>
                <c:pt idx="21">
                  <c:v>474</c:v>
                </c:pt>
                <c:pt idx="22">
                  <c:v>614</c:v>
                </c:pt>
                <c:pt idx="23">
                  <c:v>649</c:v>
                </c:pt>
                <c:pt idx="24">
                  <c:v>341</c:v>
                </c:pt>
                <c:pt idx="25">
                  <c:v>965</c:v>
                </c:pt>
                <c:pt idx="26">
                  <c:v>76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7-F3FA-A24C-B0E5-8D5926871AD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bubbleScale val="100"/>
        <c:showNegBubbles val="0"/>
        <c:axId val="1411433280"/>
        <c:axId val="1412123024"/>
      </c:bubbleChart>
      <c:valAx>
        <c:axId val="1411433280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Average mortality per 100,000 inhabitants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12123024"/>
        <c:crosses val="autoZero"/>
        <c:crossBetween val="midCat"/>
      </c:valAx>
      <c:valAx>
        <c:axId val="141212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Change average mar-jun 2020 vs 2019 - battles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11433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 indicators vs looting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ubbleChart>
        <c:varyColors val="0"/>
        <c:ser>
          <c:idx val="0"/>
          <c:order val="0"/>
          <c:tx>
            <c:strRef>
              <c:f>'Tables UF H1'!$D$4</c:f>
              <c:strCache>
                <c:ptCount val="1"/>
                <c:pt idx="0">
                  <c:v>Covid deaths</c:v>
                </c:pt>
              </c:strCache>
            </c:strRef>
          </c:tx>
          <c:spPr>
            <a:solidFill>
              <a:schemeClr val="accent2"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9.9514056256427563E-3"/>
                  <c:y val="-3.880070546737213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Amazonas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F7E-B044-AB2C-192568CB8DB1}"/>
                </c:ext>
              </c:extLst>
            </c:dLbl>
            <c:dLbl>
              <c:idx val="24"/>
              <c:layout>
                <c:manualLayout>
                  <c:x val="2.9609282389053276E-2"/>
                  <c:y val="3.5273368606701617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Piauí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F7E-B044-AB2C-192568CB8DB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'Tables UF H1'!$E$35:$E$61</c:f>
              <c:numCache>
                <c:formatCode>0.0</c:formatCode>
                <c:ptCount val="27"/>
                <c:pt idx="0">
                  <c:v>22.761889763779525</c:v>
                </c:pt>
                <c:pt idx="1">
                  <c:v>17.70188976377953</c:v>
                </c:pt>
                <c:pt idx="2">
                  <c:v>15.463779527559055</c:v>
                </c:pt>
                <c:pt idx="3">
                  <c:v>15.273385826771653</c:v>
                </c:pt>
                <c:pt idx="4">
                  <c:v>14.082204724409452</c:v>
                </c:pt>
                <c:pt idx="5">
                  <c:v>12.855669291338582</c:v>
                </c:pt>
                <c:pt idx="6">
                  <c:v>10.292362204724412</c:v>
                </c:pt>
                <c:pt idx="7">
                  <c:v>9.1862204724409455</c:v>
                </c:pt>
                <c:pt idx="8">
                  <c:v>8.8127559055118105</c:v>
                </c:pt>
                <c:pt idx="9">
                  <c:v>8.6530708661417322</c:v>
                </c:pt>
                <c:pt idx="10">
                  <c:v>7.1074015748031529</c:v>
                </c:pt>
                <c:pt idx="11">
                  <c:v>7.1061417322834659</c:v>
                </c:pt>
                <c:pt idx="12">
                  <c:v>5.6630708661417319</c:v>
                </c:pt>
                <c:pt idx="13">
                  <c:v>5.3169291338582676</c:v>
                </c:pt>
                <c:pt idx="14">
                  <c:v>5.205669291338582</c:v>
                </c:pt>
                <c:pt idx="15">
                  <c:v>4.6331496062992121</c:v>
                </c:pt>
                <c:pt idx="16">
                  <c:v>3.4946456692913381</c:v>
                </c:pt>
                <c:pt idx="17">
                  <c:v>3.4496850393700784</c:v>
                </c:pt>
                <c:pt idx="18">
                  <c:v>2.6311023622047243</c:v>
                </c:pt>
                <c:pt idx="19">
                  <c:v>2.5082677165354337</c:v>
                </c:pt>
                <c:pt idx="20">
                  <c:v>2.0748031496062991</c:v>
                </c:pt>
                <c:pt idx="21">
                  <c:v>1.1817322834645672</c:v>
                </c:pt>
                <c:pt idx="22">
                  <c:v>1.1518897637795276</c:v>
                </c:pt>
                <c:pt idx="23">
                  <c:v>1.1359055118110237</c:v>
                </c:pt>
                <c:pt idx="24">
                  <c:v>1.1111811023622042</c:v>
                </c:pt>
                <c:pt idx="25">
                  <c:v>0.84984251968503954</c:v>
                </c:pt>
                <c:pt idx="26">
                  <c:v>0.49354330708661404</c:v>
                </c:pt>
              </c:numCache>
            </c:numRef>
          </c:xVal>
          <c:yVal>
            <c:numRef>
              <c:f>'Tables UF H1'!$C$35:$C$61</c:f>
              <c:numCache>
                <c:formatCode>0%</c:formatCode>
                <c:ptCount val="27"/>
                <c:pt idx="0">
                  <c:v>0</c:v>
                </c:pt>
                <c:pt idx="1">
                  <c:v>0.5</c:v>
                </c:pt>
                <c:pt idx="2">
                  <c:v>0</c:v>
                </c:pt>
                <c:pt idx="3">
                  <c:v>0.66666666666666663</c:v>
                </c:pt>
                <c:pt idx="4">
                  <c:v>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-0.6</c:v>
                </c:pt>
                <c:pt idx="9">
                  <c:v>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0.25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1.2</c:v>
                </c:pt>
                <c:pt idx="20">
                  <c:v>3</c:v>
                </c:pt>
                <c:pt idx="21">
                  <c:v>1</c:v>
                </c:pt>
                <c:pt idx="22">
                  <c:v>0.8</c:v>
                </c:pt>
                <c:pt idx="23">
                  <c:v>3.4</c:v>
                </c:pt>
                <c:pt idx="24">
                  <c:v>9</c:v>
                </c:pt>
                <c:pt idx="25">
                  <c:v>0.30769230769230771</c:v>
                </c:pt>
                <c:pt idx="26">
                  <c:v>5.1818181818181817</c:v>
                </c:pt>
              </c:numCache>
            </c:numRef>
          </c:yVal>
          <c:bubbleSize>
            <c:numRef>
              <c:f>'Tables UF H1'!$D$35:$D$61</c:f>
              <c:numCache>
                <c:formatCode>_(* #,##0_);_(* \(#,##0\);_(* "-"_);_(@_)</c:formatCode>
                <c:ptCount val="27"/>
                <c:pt idx="0">
                  <c:v>2823</c:v>
                </c:pt>
                <c:pt idx="1">
                  <c:v>6146</c:v>
                </c:pt>
                <c:pt idx="2">
                  <c:v>4920</c:v>
                </c:pt>
                <c:pt idx="3">
                  <c:v>10080</c:v>
                </c:pt>
                <c:pt idx="4">
                  <c:v>4829</c:v>
                </c:pt>
                <c:pt idx="5">
                  <c:v>417</c:v>
                </c:pt>
                <c:pt idx="6">
                  <c:v>283</c:v>
                </c:pt>
                <c:pt idx="7">
                  <c:v>365</c:v>
                </c:pt>
                <c:pt idx="8">
                  <c:v>14763</c:v>
                </c:pt>
                <c:pt idx="9">
                  <c:v>1648</c:v>
                </c:pt>
                <c:pt idx="10">
                  <c:v>2048</c:v>
                </c:pt>
                <c:pt idx="11">
                  <c:v>1052</c:v>
                </c:pt>
                <c:pt idx="12">
                  <c:v>518</c:v>
                </c:pt>
                <c:pt idx="13">
                  <c:v>1034</c:v>
                </c:pt>
                <c:pt idx="14">
                  <c:v>977</c:v>
                </c:pt>
                <c:pt idx="15">
                  <c:v>676</c:v>
                </c:pt>
                <c:pt idx="16">
                  <c:v>587</c:v>
                </c:pt>
                <c:pt idx="17">
                  <c:v>663</c:v>
                </c:pt>
                <c:pt idx="18">
                  <c:v>200</c:v>
                </c:pt>
                <c:pt idx="19">
                  <c:v>1853</c:v>
                </c:pt>
                <c:pt idx="20">
                  <c:v>593</c:v>
                </c:pt>
                <c:pt idx="21">
                  <c:v>474</c:v>
                </c:pt>
                <c:pt idx="22">
                  <c:v>614</c:v>
                </c:pt>
                <c:pt idx="23">
                  <c:v>649</c:v>
                </c:pt>
                <c:pt idx="24">
                  <c:v>341</c:v>
                </c:pt>
                <c:pt idx="25">
                  <c:v>965</c:v>
                </c:pt>
                <c:pt idx="26">
                  <c:v>76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5-2F7E-B044-AB2C-192568CB8DB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bubbleScale val="100"/>
        <c:showNegBubbles val="0"/>
        <c:axId val="1411433280"/>
        <c:axId val="1412123024"/>
      </c:bubbleChart>
      <c:valAx>
        <c:axId val="1411433280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Average mortality per 100,000 inhabitants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12123024"/>
        <c:crosses val="autoZero"/>
        <c:crossBetween val="midCat"/>
      </c:valAx>
      <c:valAx>
        <c:axId val="141212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Change average mar-jun 2020 vs 2019 - looting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11433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 indicators vs protest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ubbleChart>
        <c:varyColors val="0"/>
        <c:ser>
          <c:idx val="0"/>
          <c:order val="0"/>
          <c:tx>
            <c:strRef>
              <c:f>'Tables UF H1'!$D$4</c:f>
              <c:strCache>
                <c:ptCount val="1"/>
                <c:pt idx="0">
                  <c:v>Covid deaths</c:v>
                </c:pt>
              </c:strCache>
            </c:strRef>
          </c:tx>
          <c:spPr>
            <a:solidFill>
              <a:schemeClr val="accent2"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9.9514056256427563E-3"/>
                  <c:y val="-3.880070546737213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Amazonas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3F4-F947-A6C7-51C44CCC5BC5}"/>
                </c:ext>
              </c:extLst>
            </c:dLbl>
            <c:dLbl>
              <c:idx val="24"/>
              <c:layout>
                <c:manualLayout>
                  <c:x val="2.9609282389053276E-2"/>
                  <c:y val="3.5273368606701617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Piauí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3F4-F947-A6C7-51C44CCC5BC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'Tables UF H1'!$E$35:$E$61</c:f>
              <c:numCache>
                <c:formatCode>0.0</c:formatCode>
                <c:ptCount val="27"/>
                <c:pt idx="0">
                  <c:v>22.761889763779525</c:v>
                </c:pt>
                <c:pt idx="1">
                  <c:v>17.70188976377953</c:v>
                </c:pt>
                <c:pt idx="2">
                  <c:v>15.463779527559055</c:v>
                </c:pt>
                <c:pt idx="3">
                  <c:v>15.273385826771653</c:v>
                </c:pt>
                <c:pt idx="4">
                  <c:v>14.082204724409452</c:v>
                </c:pt>
                <c:pt idx="5">
                  <c:v>12.855669291338582</c:v>
                </c:pt>
                <c:pt idx="6">
                  <c:v>10.292362204724412</c:v>
                </c:pt>
                <c:pt idx="7">
                  <c:v>9.1862204724409455</c:v>
                </c:pt>
                <c:pt idx="8">
                  <c:v>8.8127559055118105</c:v>
                </c:pt>
                <c:pt idx="9">
                  <c:v>8.6530708661417322</c:v>
                </c:pt>
                <c:pt idx="10">
                  <c:v>7.1074015748031529</c:v>
                </c:pt>
                <c:pt idx="11">
                  <c:v>7.1061417322834659</c:v>
                </c:pt>
                <c:pt idx="12">
                  <c:v>5.6630708661417319</c:v>
                </c:pt>
                <c:pt idx="13">
                  <c:v>5.3169291338582676</c:v>
                </c:pt>
                <c:pt idx="14">
                  <c:v>5.205669291338582</c:v>
                </c:pt>
                <c:pt idx="15">
                  <c:v>4.6331496062992121</c:v>
                </c:pt>
                <c:pt idx="16">
                  <c:v>3.4946456692913381</c:v>
                </c:pt>
                <c:pt idx="17">
                  <c:v>3.4496850393700784</c:v>
                </c:pt>
                <c:pt idx="18">
                  <c:v>2.6311023622047243</c:v>
                </c:pt>
                <c:pt idx="19">
                  <c:v>2.5082677165354337</c:v>
                </c:pt>
                <c:pt idx="20">
                  <c:v>2.0748031496062991</c:v>
                </c:pt>
                <c:pt idx="21">
                  <c:v>1.1817322834645672</c:v>
                </c:pt>
                <c:pt idx="22">
                  <c:v>1.1518897637795276</c:v>
                </c:pt>
                <c:pt idx="23">
                  <c:v>1.1359055118110237</c:v>
                </c:pt>
                <c:pt idx="24">
                  <c:v>1.1111811023622042</c:v>
                </c:pt>
                <c:pt idx="25">
                  <c:v>0.84984251968503954</c:v>
                </c:pt>
                <c:pt idx="26">
                  <c:v>0.49354330708661404</c:v>
                </c:pt>
              </c:numCache>
            </c:numRef>
          </c:xVal>
          <c:yVal>
            <c:numRef>
              <c:f>'Tables UF H1'!$C$35:$C$61</c:f>
              <c:numCache>
                <c:formatCode>0%</c:formatCode>
                <c:ptCount val="27"/>
                <c:pt idx="0">
                  <c:v>0</c:v>
                </c:pt>
                <c:pt idx="1">
                  <c:v>0.5</c:v>
                </c:pt>
                <c:pt idx="2">
                  <c:v>0</c:v>
                </c:pt>
                <c:pt idx="3">
                  <c:v>0.66666666666666663</c:v>
                </c:pt>
                <c:pt idx="4">
                  <c:v>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-0.6</c:v>
                </c:pt>
                <c:pt idx="9">
                  <c:v>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0.25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1.2</c:v>
                </c:pt>
                <c:pt idx="20">
                  <c:v>3</c:v>
                </c:pt>
                <c:pt idx="21">
                  <c:v>1</c:v>
                </c:pt>
                <c:pt idx="22">
                  <c:v>0.8</c:v>
                </c:pt>
                <c:pt idx="23">
                  <c:v>3.4</c:v>
                </c:pt>
                <c:pt idx="24">
                  <c:v>9</c:v>
                </c:pt>
                <c:pt idx="25">
                  <c:v>0.30769230769230771</c:v>
                </c:pt>
                <c:pt idx="26">
                  <c:v>5.1818181818181817</c:v>
                </c:pt>
              </c:numCache>
            </c:numRef>
          </c:yVal>
          <c:bubbleSize>
            <c:numRef>
              <c:f>'Tables UF H1'!$D$35:$D$61</c:f>
              <c:numCache>
                <c:formatCode>_(* #,##0_);_(* \(#,##0\);_(* "-"_);_(@_)</c:formatCode>
                <c:ptCount val="27"/>
                <c:pt idx="0">
                  <c:v>2823</c:v>
                </c:pt>
                <c:pt idx="1">
                  <c:v>6146</c:v>
                </c:pt>
                <c:pt idx="2">
                  <c:v>4920</c:v>
                </c:pt>
                <c:pt idx="3">
                  <c:v>10080</c:v>
                </c:pt>
                <c:pt idx="4">
                  <c:v>4829</c:v>
                </c:pt>
                <c:pt idx="5">
                  <c:v>417</c:v>
                </c:pt>
                <c:pt idx="6">
                  <c:v>283</c:v>
                </c:pt>
                <c:pt idx="7">
                  <c:v>365</c:v>
                </c:pt>
                <c:pt idx="8">
                  <c:v>14763</c:v>
                </c:pt>
                <c:pt idx="9">
                  <c:v>1648</c:v>
                </c:pt>
                <c:pt idx="10">
                  <c:v>2048</c:v>
                </c:pt>
                <c:pt idx="11">
                  <c:v>1052</c:v>
                </c:pt>
                <c:pt idx="12">
                  <c:v>518</c:v>
                </c:pt>
                <c:pt idx="13">
                  <c:v>1034</c:v>
                </c:pt>
                <c:pt idx="14">
                  <c:v>977</c:v>
                </c:pt>
                <c:pt idx="15">
                  <c:v>676</c:v>
                </c:pt>
                <c:pt idx="16">
                  <c:v>587</c:v>
                </c:pt>
                <c:pt idx="17">
                  <c:v>663</c:v>
                </c:pt>
                <c:pt idx="18">
                  <c:v>200</c:v>
                </c:pt>
                <c:pt idx="19">
                  <c:v>1853</c:v>
                </c:pt>
                <c:pt idx="20">
                  <c:v>593</c:v>
                </c:pt>
                <c:pt idx="21">
                  <c:v>474</c:v>
                </c:pt>
                <c:pt idx="22">
                  <c:v>614</c:v>
                </c:pt>
                <c:pt idx="23">
                  <c:v>649</c:v>
                </c:pt>
                <c:pt idx="24">
                  <c:v>341</c:v>
                </c:pt>
                <c:pt idx="25">
                  <c:v>965</c:v>
                </c:pt>
                <c:pt idx="26">
                  <c:v>76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2-F3F4-F947-A6C7-51C44CCC5BC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bubbleScale val="100"/>
        <c:showNegBubbles val="0"/>
        <c:axId val="1411433280"/>
        <c:axId val="1412123024"/>
      </c:bubbleChart>
      <c:valAx>
        <c:axId val="1411433280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Average mortality per 100,000 inhabitants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12123024"/>
        <c:crosses val="autoZero"/>
        <c:crossBetween val="midCat"/>
      </c:valAx>
      <c:valAx>
        <c:axId val="141212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Change average mar-jun 2020 vs 2019 - protest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11433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 indicators vs riots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ubbleChart>
        <c:varyColors val="0"/>
        <c:ser>
          <c:idx val="0"/>
          <c:order val="0"/>
          <c:tx>
            <c:strRef>
              <c:f>'Tables UF H1'!$D$4</c:f>
              <c:strCache>
                <c:ptCount val="1"/>
                <c:pt idx="0">
                  <c:v>Covid deaths</c:v>
                </c:pt>
              </c:strCache>
            </c:strRef>
          </c:tx>
          <c:spPr>
            <a:solidFill>
              <a:schemeClr val="accent2"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2.9679779558960766E-2"/>
                  <c:y val="7.0546737213403876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Amazonas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0E3-CE4D-9951-A1A772E77F5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'Tables UF H1'!$E$96:$E$122</c:f>
              <c:numCache>
                <c:formatCode>0.0</c:formatCode>
                <c:ptCount val="27"/>
                <c:pt idx="0">
                  <c:v>22.761889763779525</c:v>
                </c:pt>
                <c:pt idx="1">
                  <c:v>17.70188976377953</c:v>
                </c:pt>
                <c:pt idx="2">
                  <c:v>15.463779527559055</c:v>
                </c:pt>
                <c:pt idx="3">
                  <c:v>15.273385826771653</c:v>
                </c:pt>
                <c:pt idx="4">
                  <c:v>14.082204724409452</c:v>
                </c:pt>
                <c:pt idx="5">
                  <c:v>12.855669291338582</c:v>
                </c:pt>
                <c:pt idx="6">
                  <c:v>10.292362204724412</c:v>
                </c:pt>
                <c:pt idx="7">
                  <c:v>9.1862204724409455</c:v>
                </c:pt>
                <c:pt idx="8">
                  <c:v>8.8127559055118105</c:v>
                </c:pt>
                <c:pt idx="9">
                  <c:v>8.6530708661417322</c:v>
                </c:pt>
                <c:pt idx="10">
                  <c:v>7.1074015748031529</c:v>
                </c:pt>
                <c:pt idx="11">
                  <c:v>7.1061417322834659</c:v>
                </c:pt>
                <c:pt idx="12">
                  <c:v>5.6630708661417319</c:v>
                </c:pt>
                <c:pt idx="13">
                  <c:v>5.3169291338582676</c:v>
                </c:pt>
                <c:pt idx="14">
                  <c:v>5.205669291338582</c:v>
                </c:pt>
                <c:pt idx="15">
                  <c:v>4.6331496062992121</c:v>
                </c:pt>
                <c:pt idx="16">
                  <c:v>3.4946456692913381</c:v>
                </c:pt>
                <c:pt idx="17">
                  <c:v>3.4496850393700784</c:v>
                </c:pt>
                <c:pt idx="18">
                  <c:v>2.6311023622047243</c:v>
                </c:pt>
                <c:pt idx="19">
                  <c:v>2.5082677165354337</c:v>
                </c:pt>
                <c:pt idx="20">
                  <c:v>2.0748031496062991</c:v>
                </c:pt>
                <c:pt idx="21">
                  <c:v>1.1817322834645672</c:v>
                </c:pt>
                <c:pt idx="22">
                  <c:v>1.1518897637795276</c:v>
                </c:pt>
                <c:pt idx="23">
                  <c:v>1.1359055118110237</c:v>
                </c:pt>
                <c:pt idx="24">
                  <c:v>1.1111811023622042</c:v>
                </c:pt>
                <c:pt idx="25">
                  <c:v>0.84984251968503954</c:v>
                </c:pt>
                <c:pt idx="26">
                  <c:v>0.49354330708661404</c:v>
                </c:pt>
              </c:numCache>
            </c:numRef>
          </c:xVal>
          <c:yVal>
            <c:numRef>
              <c:f>'Tables UF H1'!$C$96:$C$122</c:f>
              <c:numCache>
                <c:formatCode>0%</c:formatCode>
                <c:ptCount val="27"/>
                <c:pt idx="0">
                  <c:v>23</c:v>
                </c:pt>
                <c:pt idx="1">
                  <c:v>0</c:v>
                </c:pt>
                <c:pt idx="2">
                  <c:v>-0.5714285714285714</c:v>
                </c:pt>
                <c:pt idx="3">
                  <c:v>-0.83333333333333337</c:v>
                </c:pt>
                <c:pt idx="4">
                  <c:v>-0.7</c:v>
                </c:pt>
                <c:pt idx="5">
                  <c:v>0</c:v>
                </c:pt>
                <c:pt idx="6">
                  <c:v>0.4</c:v>
                </c:pt>
                <c:pt idx="7">
                  <c:v>0</c:v>
                </c:pt>
                <c:pt idx="8">
                  <c:v>-0.16666666666666666</c:v>
                </c:pt>
                <c:pt idx="9">
                  <c:v>-0.5</c:v>
                </c:pt>
                <c:pt idx="10">
                  <c:v>-0.5</c:v>
                </c:pt>
                <c:pt idx="11">
                  <c:v>0.33333333333333331</c:v>
                </c:pt>
                <c:pt idx="12">
                  <c:v>0</c:v>
                </c:pt>
                <c:pt idx="13">
                  <c:v>-0.5</c:v>
                </c:pt>
                <c:pt idx="14">
                  <c:v>-0.5</c:v>
                </c:pt>
                <c:pt idx="15">
                  <c:v>0</c:v>
                </c:pt>
                <c:pt idx="16">
                  <c:v>-0.6</c:v>
                </c:pt>
                <c:pt idx="17">
                  <c:v>9</c:v>
                </c:pt>
                <c:pt idx="18">
                  <c:v>-0.66666666666666663</c:v>
                </c:pt>
                <c:pt idx="19">
                  <c:v>0.5</c:v>
                </c:pt>
                <c:pt idx="20">
                  <c:v>-0.33333333333333331</c:v>
                </c:pt>
                <c:pt idx="21">
                  <c:v>0</c:v>
                </c:pt>
                <c:pt idx="22">
                  <c:v>-0.83333333333333337</c:v>
                </c:pt>
                <c:pt idx="23">
                  <c:v>-0.42857142857142855</c:v>
                </c:pt>
                <c:pt idx="24">
                  <c:v>-0.5</c:v>
                </c:pt>
                <c:pt idx="25">
                  <c:v>-0.5</c:v>
                </c:pt>
                <c:pt idx="26">
                  <c:v>-0.6</c:v>
                </c:pt>
              </c:numCache>
            </c:numRef>
          </c:yVal>
          <c:bubbleSize>
            <c:numRef>
              <c:f>'Tables UF H1'!$D$96:$D$122</c:f>
              <c:numCache>
                <c:formatCode>_(* #,##0_);_(* \(#,##0\);_(* "-"_);_(@_)</c:formatCode>
                <c:ptCount val="27"/>
                <c:pt idx="0">
                  <c:v>2823</c:v>
                </c:pt>
                <c:pt idx="1">
                  <c:v>6146</c:v>
                </c:pt>
                <c:pt idx="2">
                  <c:v>4920</c:v>
                </c:pt>
                <c:pt idx="3">
                  <c:v>10080</c:v>
                </c:pt>
                <c:pt idx="4">
                  <c:v>4829</c:v>
                </c:pt>
                <c:pt idx="5">
                  <c:v>417</c:v>
                </c:pt>
                <c:pt idx="6">
                  <c:v>283</c:v>
                </c:pt>
                <c:pt idx="7">
                  <c:v>365</c:v>
                </c:pt>
                <c:pt idx="8">
                  <c:v>14763</c:v>
                </c:pt>
                <c:pt idx="9">
                  <c:v>1648</c:v>
                </c:pt>
                <c:pt idx="10">
                  <c:v>2048</c:v>
                </c:pt>
                <c:pt idx="11">
                  <c:v>1052</c:v>
                </c:pt>
                <c:pt idx="12">
                  <c:v>518</c:v>
                </c:pt>
                <c:pt idx="13">
                  <c:v>1034</c:v>
                </c:pt>
                <c:pt idx="14">
                  <c:v>977</c:v>
                </c:pt>
                <c:pt idx="15">
                  <c:v>676</c:v>
                </c:pt>
                <c:pt idx="16">
                  <c:v>587</c:v>
                </c:pt>
                <c:pt idx="17">
                  <c:v>663</c:v>
                </c:pt>
                <c:pt idx="18">
                  <c:v>200</c:v>
                </c:pt>
                <c:pt idx="19">
                  <c:v>1853</c:v>
                </c:pt>
                <c:pt idx="20">
                  <c:v>593</c:v>
                </c:pt>
                <c:pt idx="21">
                  <c:v>474</c:v>
                </c:pt>
                <c:pt idx="22">
                  <c:v>614</c:v>
                </c:pt>
                <c:pt idx="23">
                  <c:v>649</c:v>
                </c:pt>
                <c:pt idx="24">
                  <c:v>341</c:v>
                </c:pt>
                <c:pt idx="25">
                  <c:v>965</c:v>
                </c:pt>
                <c:pt idx="26">
                  <c:v>76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2-80E3-CE4D-9951-A1A772E77F5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bubbleScale val="100"/>
        <c:showNegBubbles val="0"/>
        <c:axId val="1411433280"/>
        <c:axId val="1412123024"/>
      </c:bubbleChart>
      <c:valAx>
        <c:axId val="1411433280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Average mortality per 100,000 inhabitants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12123024"/>
        <c:crosses val="autoZero"/>
        <c:crossBetween val="midCat"/>
      </c:valAx>
      <c:valAx>
        <c:axId val="141212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Change average mar-jun 2020 vs 2019 - protest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11433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 indicators vs violence against</a:t>
            </a:r>
            <a:r>
              <a:rPr lang="en-US" baseline="0"/>
              <a:t> civilians (attacks)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ubbleChart>
        <c:varyColors val="0"/>
        <c:ser>
          <c:idx val="0"/>
          <c:order val="0"/>
          <c:tx>
            <c:strRef>
              <c:f>'Tables UF H1'!$D$4</c:f>
              <c:strCache>
                <c:ptCount val="1"/>
                <c:pt idx="0">
                  <c:v>Covid deaths</c:v>
                </c:pt>
              </c:strCache>
            </c:strRef>
          </c:tx>
          <c:spPr>
            <a:solidFill>
              <a:schemeClr val="accent2"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dLbl>
              <c:idx val="15"/>
              <c:layout>
                <c:manualLayout>
                  <c:x val="1.2107614165377846E-2"/>
                  <c:y val="-3.5273368606702263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Sergipe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'Tables UF H1'!$E$126:$E$152</c:f>
              <c:numCache>
                <c:formatCode>0.0</c:formatCode>
                <c:ptCount val="27"/>
                <c:pt idx="0">
                  <c:v>22.761889763779525</c:v>
                </c:pt>
                <c:pt idx="1">
                  <c:v>17.70188976377953</c:v>
                </c:pt>
                <c:pt idx="2">
                  <c:v>15.463779527559055</c:v>
                </c:pt>
                <c:pt idx="3">
                  <c:v>15.273385826771653</c:v>
                </c:pt>
                <c:pt idx="4">
                  <c:v>14.082204724409452</c:v>
                </c:pt>
                <c:pt idx="5">
                  <c:v>12.855669291338582</c:v>
                </c:pt>
                <c:pt idx="6">
                  <c:v>10.292362204724412</c:v>
                </c:pt>
                <c:pt idx="7">
                  <c:v>9.1862204724409455</c:v>
                </c:pt>
                <c:pt idx="8">
                  <c:v>8.8127559055118105</c:v>
                </c:pt>
                <c:pt idx="9">
                  <c:v>8.6530708661417322</c:v>
                </c:pt>
                <c:pt idx="10">
                  <c:v>7.1074015748031529</c:v>
                </c:pt>
                <c:pt idx="11">
                  <c:v>7.1061417322834659</c:v>
                </c:pt>
                <c:pt idx="12">
                  <c:v>5.6630708661417319</c:v>
                </c:pt>
                <c:pt idx="13">
                  <c:v>5.3169291338582676</c:v>
                </c:pt>
                <c:pt idx="14">
                  <c:v>5.205669291338582</c:v>
                </c:pt>
                <c:pt idx="15">
                  <c:v>4.6331496062992121</c:v>
                </c:pt>
                <c:pt idx="16">
                  <c:v>3.4946456692913381</c:v>
                </c:pt>
                <c:pt idx="17">
                  <c:v>3.4496850393700784</c:v>
                </c:pt>
                <c:pt idx="18">
                  <c:v>2.6311023622047243</c:v>
                </c:pt>
                <c:pt idx="19">
                  <c:v>2.5082677165354337</c:v>
                </c:pt>
                <c:pt idx="20">
                  <c:v>2.0748031496062991</c:v>
                </c:pt>
                <c:pt idx="21">
                  <c:v>1.1817322834645672</c:v>
                </c:pt>
                <c:pt idx="22">
                  <c:v>1.1518897637795276</c:v>
                </c:pt>
                <c:pt idx="23">
                  <c:v>1.1359055118110237</c:v>
                </c:pt>
                <c:pt idx="24">
                  <c:v>1.1111811023622042</c:v>
                </c:pt>
                <c:pt idx="25">
                  <c:v>0.84984251968503954</c:v>
                </c:pt>
                <c:pt idx="26">
                  <c:v>0.49354330708661404</c:v>
                </c:pt>
              </c:numCache>
            </c:numRef>
          </c:xVal>
          <c:yVal>
            <c:numRef>
              <c:f>'Tables UF H1'!$C$126:$C$152</c:f>
              <c:numCache>
                <c:formatCode>0%</c:formatCode>
                <c:ptCount val="27"/>
                <c:pt idx="0">
                  <c:v>0.80851063829787229</c:v>
                </c:pt>
                <c:pt idx="1">
                  <c:v>0.77083333333333337</c:v>
                </c:pt>
                <c:pt idx="2">
                  <c:v>0.24444444444444444</c:v>
                </c:pt>
                <c:pt idx="3">
                  <c:v>-0.6216216216216216</c:v>
                </c:pt>
                <c:pt idx="4">
                  <c:v>-0.4</c:v>
                </c:pt>
                <c:pt idx="5">
                  <c:v>-0.2</c:v>
                </c:pt>
                <c:pt idx="6">
                  <c:v>-0.3</c:v>
                </c:pt>
                <c:pt idx="7">
                  <c:v>-0.2857142857142857</c:v>
                </c:pt>
                <c:pt idx="8">
                  <c:v>-6.8181818181818177E-2</c:v>
                </c:pt>
                <c:pt idx="9">
                  <c:v>0.55555555555555558</c:v>
                </c:pt>
                <c:pt idx="10">
                  <c:v>0.5</c:v>
                </c:pt>
                <c:pt idx="11">
                  <c:v>0.76315789473684215</c:v>
                </c:pt>
                <c:pt idx="12">
                  <c:v>-0.47368421052631576</c:v>
                </c:pt>
                <c:pt idx="13">
                  <c:v>0.9285714285714286</c:v>
                </c:pt>
                <c:pt idx="14">
                  <c:v>0.18181818181818182</c:v>
                </c:pt>
                <c:pt idx="15">
                  <c:v>4.333333333333333</c:v>
                </c:pt>
                <c:pt idx="16">
                  <c:v>-0.25</c:v>
                </c:pt>
                <c:pt idx="17">
                  <c:v>0.52941176470588236</c:v>
                </c:pt>
                <c:pt idx="18">
                  <c:v>0.2857142857142857</c:v>
                </c:pt>
                <c:pt idx="19">
                  <c:v>0.52</c:v>
                </c:pt>
                <c:pt idx="20">
                  <c:v>0.66666666666666663</c:v>
                </c:pt>
                <c:pt idx="21">
                  <c:v>-0.5</c:v>
                </c:pt>
                <c:pt idx="22">
                  <c:v>-0.66666666666666663</c:v>
                </c:pt>
                <c:pt idx="23">
                  <c:v>-4.5454545454545456E-2</c:v>
                </c:pt>
                <c:pt idx="24">
                  <c:v>-0.22222222222222221</c:v>
                </c:pt>
                <c:pt idx="25">
                  <c:v>0.71794871794871795</c:v>
                </c:pt>
                <c:pt idx="26">
                  <c:v>0.43478260869565216</c:v>
                </c:pt>
              </c:numCache>
            </c:numRef>
          </c:yVal>
          <c:bubbleSize>
            <c:numRef>
              <c:f>'Tables UF H1'!$D$126:$D$152</c:f>
              <c:numCache>
                <c:formatCode>_(* #,##0_);_(* \(#,##0\);_(* "-"_);_(@_)</c:formatCode>
                <c:ptCount val="27"/>
                <c:pt idx="0">
                  <c:v>2823</c:v>
                </c:pt>
                <c:pt idx="1">
                  <c:v>6146</c:v>
                </c:pt>
                <c:pt idx="2">
                  <c:v>4920</c:v>
                </c:pt>
                <c:pt idx="3">
                  <c:v>10080</c:v>
                </c:pt>
                <c:pt idx="4">
                  <c:v>4829</c:v>
                </c:pt>
                <c:pt idx="5">
                  <c:v>417</c:v>
                </c:pt>
                <c:pt idx="6">
                  <c:v>283</c:v>
                </c:pt>
                <c:pt idx="7">
                  <c:v>365</c:v>
                </c:pt>
                <c:pt idx="8">
                  <c:v>14763</c:v>
                </c:pt>
                <c:pt idx="9">
                  <c:v>1648</c:v>
                </c:pt>
                <c:pt idx="10">
                  <c:v>2048</c:v>
                </c:pt>
                <c:pt idx="11">
                  <c:v>1052</c:v>
                </c:pt>
                <c:pt idx="12">
                  <c:v>518</c:v>
                </c:pt>
                <c:pt idx="13">
                  <c:v>1034</c:v>
                </c:pt>
                <c:pt idx="14">
                  <c:v>977</c:v>
                </c:pt>
                <c:pt idx="15">
                  <c:v>676</c:v>
                </c:pt>
                <c:pt idx="16">
                  <c:v>587</c:v>
                </c:pt>
                <c:pt idx="17">
                  <c:v>663</c:v>
                </c:pt>
                <c:pt idx="18">
                  <c:v>200</c:v>
                </c:pt>
                <c:pt idx="19">
                  <c:v>1853</c:v>
                </c:pt>
                <c:pt idx="20">
                  <c:v>593</c:v>
                </c:pt>
                <c:pt idx="21">
                  <c:v>474</c:v>
                </c:pt>
                <c:pt idx="22">
                  <c:v>614</c:v>
                </c:pt>
                <c:pt idx="23">
                  <c:v>649</c:v>
                </c:pt>
                <c:pt idx="24">
                  <c:v>341</c:v>
                </c:pt>
                <c:pt idx="25">
                  <c:v>965</c:v>
                </c:pt>
                <c:pt idx="26">
                  <c:v>76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1-84E1-0140-9C5A-EC3A0C0E18B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bubbleScale val="100"/>
        <c:showNegBubbles val="0"/>
        <c:axId val="1411433280"/>
        <c:axId val="1412123024"/>
      </c:bubbleChart>
      <c:valAx>
        <c:axId val="1411433280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Average mortality per 100,000 inhabitants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12123024"/>
        <c:crosses val="autoZero"/>
        <c:crossBetween val="midCat"/>
      </c:valAx>
      <c:valAx>
        <c:axId val="141212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Change average mar-jun 2020 vs 2019 - attacks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11433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Battles (armed conflict)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'Table MUN H1'!$E$5:$E$618</c:f>
              <c:numCache>
                <c:formatCode>0%</c:formatCode>
                <c:ptCount val="614"/>
                <c:pt idx="0">
                  <c:v>0</c:v>
                </c:pt>
                <c:pt idx="1">
                  <c:v>-0.23076923076923078</c:v>
                </c:pt>
                <c:pt idx="2">
                  <c:v>0</c:v>
                </c:pt>
                <c:pt idx="3">
                  <c:v>-6.6666666666666666E-2</c:v>
                </c:pt>
                <c:pt idx="4">
                  <c:v>0</c:v>
                </c:pt>
                <c:pt idx="5">
                  <c:v>-0.5</c:v>
                </c:pt>
                <c:pt idx="6">
                  <c:v>0</c:v>
                </c:pt>
                <c:pt idx="7">
                  <c:v>0</c:v>
                </c:pt>
                <c:pt idx="8">
                  <c:v>0.43478260869565216</c:v>
                </c:pt>
                <c:pt idx="9">
                  <c:v>0</c:v>
                </c:pt>
                <c:pt idx="10">
                  <c:v>-0.3632075471698113</c:v>
                </c:pt>
                <c:pt idx="11">
                  <c:v>0.5</c:v>
                </c:pt>
                <c:pt idx="12">
                  <c:v>0</c:v>
                </c:pt>
                <c:pt idx="13">
                  <c:v>0</c:v>
                </c:pt>
                <c:pt idx="14">
                  <c:v>0.5</c:v>
                </c:pt>
                <c:pt idx="15">
                  <c:v>0</c:v>
                </c:pt>
                <c:pt idx="16">
                  <c:v>0</c:v>
                </c:pt>
                <c:pt idx="17">
                  <c:v>-0.24999999999999994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-0.5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-0.89189189189189189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0.62962962962962954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-0.1428571428571429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2</c:v>
                </c:pt>
                <c:pt idx="65">
                  <c:v>0</c:v>
                </c:pt>
                <c:pt idx="66">
                  <c:v>-0.56000000000000005</c:v>
                </c:pt>
                <c:pt idx="67">
                  <c:v>-0.54545454545454541</c:v>
                </c:pt>
                <c:pt idx="68">
                  <c:v>0</c:v>
                </c:pt>
                <c:pt idx="69">
                  <c:v>-9.6774193548387094E-2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0.76470588235294112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0.33333333333333337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2</c:v>
                </c:pt>
                <c:pt idx="85">
                  <c:v>0</c:v>
                </c:pt>
                <c:pt idx="86">
                  <c:v>0</c:v>
                </c:pt>
                <c:pt idx="87">
                  <c:v>-0.33333333333333331</c:v>
                </c:pt>
                <c:pt idx="88">
                  <c:v>0</c:v>
                </c:pt>
                <c:pt idx="89">
                  <c:v>0.125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-0.43661971830985913</c:v>
                </c:pt>
                <c:pt idx="95">
                  <c:v>0.7142857142857143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-0.5</c:v>
                </c:pt>
                <c:pt idx="109">
                  <c:v>-0.23529411764705882</c:v>
                </c:pt>
                <c:pt idx="110">
                  <c:v>0</c:v>
                </c:pt>
                <c:pt idx="111">
                  <c:v>0</c:v>
                </c:pt>
                <c:pt idx="112">
                  <c:v>-0.2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0.14285714285714271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-0.4</c:v>
                </c:pt>
                <c:pt idx="125">
                  <c:v>-0.75</c:v>
                </c:pt>
                <c:pt idx="126">
                  <c:v>0</c:v>
                </c:pt>
                <c:pt idx="127">
                  <c:v>0</c:v>
                </c:pt>
                <c:pt idx="128">
                  <c:v>2.6363636363636362</c:v>
                </c:pt>
                <c:pt idx="129">
                  <c:v>0</c:v>
                </c:pt>
                <c:pt idx="130">
                  <c:v>-0.2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0.5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1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-0.35714285714285715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0.12500000000000006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0.5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0.25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-0.77777777777777779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-0.11111111111111116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-0.33333333333333331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-0.5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-0.33333333333333331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0.5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-0.33333333333333331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-0.5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2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-0.5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-0.5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-0.76190476190476186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-0.12499999999999989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0.5</c:v>
                </c:pt>
                <c:pt idx="422">
                  <c:v>0.55555555555555558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1.25</c:v>
                </c:pt>
                <c:pt idx="437">
                  <c:v>0</c:v>
                </c:pt>
                <c:pt idx="438">
                  <c:v>-0.5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0.33333333333333331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0.5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1</c:v>
                </c:pt>
                <c:pt idx="485">
                  <c:v>0</c:v>
                </c:pt>
                <c:pt idx="486">
                  <c:v>-0.33333333333333331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</c:numCache>
            </c:numRef>
          </c:xVal>
          <c:yVal>
            <c:numRef>
              <c:f>'Table MUN H1'!$F$5:$F$618</c:f>
              <c:numCache>
                <c:formatCode>0.0</c:formatCode>
                <c:ptCount val="614"/>
                <c:pt idx="0">
                  <c:v>53.711770833333325</c:v>
                </c:pt>
                <c:pt idx="1">
                  <c:v>50.995937500000018</c:v>
                </c:pt>
                <c:pt idx="2">
                  <c:v>50.783125000000034</c:v>
                </c:pt>
                <c:pt idx="3">
                  <c:v>49.403124999999996</c:v>
                </c:pt>
                <c:pt idx="4">
                  <c:v>42.90645833333334</c:v>
                </c:pt>
                <c:pt idx="5">
                  <c:v>42.199479166666663</c:v>
                </c:pt>
                <c:pt idx="6">
                  <c:v>41.906875000000007</c:v>
                </c:pt>
                <c:pt idx="7">
                  <c:v>39.500937500000006</c:v>
                </c:pt>
                <c:pt idx="8">
                  <c:v>37.836458333333319</c:v>
                </c:pt>
                <c:pt idx="9">
                  <c:v>36.746562499999989</c:v>
                </c:pt>
                <c:pt idx="10">
                  <c:v>34.33281250000001</c:v>
                </c:pt>
                <c:pt idx="11">
                  <c:v>33.573854166666671</c:v>
                </c:pt>
                <c:pt idx="12">
                  <c:v>32.202916666666653</c:v>
                </c:pt>
                <c:pt idx="13">
                  <c:v>31.366458333333341</c:v>
                </c:pt>
                <c:pt idx="14">
                  <c:v>30.574895833333329</c:v>
                </c:pt>
                <c:pt idx="15">
                  <c:v>28.774583333333343</c:v>
                </c:pt>
                <c:pt idx="16">
                  <c:v>28.716875000000002</c:v>
                </c:pt>
                <c:pt idx="17">
                  <c:v>28.568020833333335</c:v>
                </c:pt>
                <c:pt idx="18">
                  <c:v>28.397708333333341</c:v>
                </c:pt>
                <c:pt idx="19">
                  <c:v>28.299375000000001</c:v>
                </c:pt>
                <c:pt idx="20">
                  <c:v>28.246354166666659</c:v>
                </c:pt>
                <c:pt idx="21">
                  <c:v>28.188645833333336</c:v>
                </c:pt>
                <c:pt idx="22">
                  <c:v>28.030937499999997</c:v>
                </c:pt>
                <c:pt idx="23">
                  <c:v>27.889479166666685</c:v>
                </c:pt>
                <c:pt idx="24">
                  <c:v>27.56260416666667</c:v>
                </c:pt>
                <c:pt idx="25">
                  <c:v>27.450937499999995</c:v>
                </c:pt>
                <c:pt idx="26">
                  <c:v>26.282083333333315</c:v>
                </c:pt>
                <c:pt idx="27">
                  <c:v>26.22666666666667</c:v>
                </c:pt>
                <c:pt idx="28">
                  <c:v>25.842083333333335</c:v>
                </c:pt>
                <c:pt idx="29">
                  <c:v>25.488749999999996</c:v>
                </c:pt>
                <c:pt idx="30">
                  <c:v>24.944583333333338</c:v>
                </c:pt>
                <c:pt idx="31">
                  <c:v>24.710104166666667</c:v>
                </c:pt>
                <c:pt idx="32">
                  <c:v>24.390937499999996</c:v>
                </c:pt>
                <c:pt idx="33">
                  <c:v>24.373854166666671</c:v>
                </c:pt>
                <c:pt idx="34">
                  <c:v>23.900000000000002</c:v>
                </c:pt>
                <c:pt idx="35">
                  <c:v>23.819374999999997</c:v>
                </c:pt>
                <c:pt idx="36">
                  <c:v>23.512395833333347</c:v>
                </c:pt>
                <c:pt idx="37">
                  <c:v>23.437187500000004</c:v>
                </c:pt>
                <c:pt idx="38">
                  <c:v>23.368750000000002</c:v>
                </c:pt>
                <c:pt idx="39">
                  <c:v>23.196562499999999</c:v>
                </c:pt>
                <c:pt idx="40">
                  <c:v>23.102916666666683</c:v>
                </c:pt>
                <c:pt idx="41">
                  <c:v>23.063854166666662</c:v>
                </c:pt>
                <c:pt idx="42">
                  <c:v>22.868020833333333</c:v>
                </c:pt>
                <c:pt idx="43">
                  <c:v>22.672604166666662</c:v>
                </c:pt>
                <c:pt idx="44">
                  <c:v>22.41010416666667</c:v>
                </c:pt>
                <c:pt idx="45">
                  <c:v>22.240624999999998</c:v>
                </c:pt>
                <c:pt idx="46">
                  <c:v>22.214687500000011</c:v>
                </c:pt>
                <c:pt idx="47">
                  <c:v>21.819062500000005</c:v>
                </c:pt>
                <c:pt idx="48">
                  <c:v>21.585624999999997</c:v>
                </c:pt>
                <c:pt idx="49">
                  <c:v>21.476666666666663</c:v>
                </c:pt>
                <c:pt idx="50">
                  <c:v>21.468958333333333</c:v>
                </c:pt>
                <c:pt idx="51">
                  <c:v>20.84760416666667</c:v>
                </c:pt>
                <c:pt idx="52">
                  <c:v>20.629375</c:v>
                </c:pt>
                <c:pt idx="53">
                  <c:v>20.35979166666667</c:v>
                </c:pt>
                <c:pt idx="54">
                  <c:v>20.353750000000002</c:v>
                </c:pt>
                <c:pt idx="55">
                  <c:v>20.330312500000005</c:v>
                </c:pt>
                <c:pt idx="56">
                  <c:v>20.096979166666674</c:v>
                </c:pt>
                <c:pt idx="57">
                  <c:v>19.883437499999992</c:v>
                </c:pt>
                <c:pt idx="58">
                  <c:v>19.843229166666664</c:v>
                </c:pt>
                <c:pt idx="59">
                  <c:v>19.821979166666669</c:v>
                </c:pt>
                <c:pt idx="60">
                  <c:v>19.682500000000005</c:v>
                </c:pt>
                <c:pt idx="61">
                  <c:v>19.625833333333329</c:v>
                </c:pt>
                <c:pt idx="62">
                  <c:v>19.528437499999995</c:v>
                </c:pt>
                <c:pt idx="63">
                  <c:v>19.429999999999993</c:v>
                </c:pt>
                <c:pt idx="64">
                  <c:v>19.214479166666667</c:v>
                </c:pt>
                <c:pt idx="65">
                  <c:v>19.036875000000002</c:v>
                </c:pt>
                <c:pt idx="66">
                  <c:v>18.846666666666668</c:v>
                </c:pt>
                <c:pt idx="67">
                  <c:v>18.244270833333335</c:v>
                </c:pt>
                <c:pt idx="68">
                  <c:v>17.821979166666669</c:v>
                </c:pt>
                <c:pt idx="69">
                  <c:v>17.795104166666672</c:v>
                </c:pt>
                <c:pt idx="70">
                  <c:v>17.76906249999999</c:v>
                </c:pt>
                <c:pt idx="71">
                  <c:v>17.739791666666669</c:v>
                </c:pt>
                <c:pt idx="72">
                  <c:v>17.653020833333333</c:v>
                </c:pt>
                <c:pt idx="73">
                  <c:v>17.603645833333335</c:v>
                </c:pt>
                <c:pt idx="74">
                  <c:v>17.389999999999997</c:v>
                </c:pt>
                <c:pt idx="75">
                  <c:v>17.376145833333329</c:v>
                </c:pt>
                <c:pt idx="76">
                  <c:v>17.328958333333329</c:v>
                </c:pt>
                <c:pt idx="77">
                  <c:v>16.852083333333336</c:v>
                </c:pt>
                <c:pt idx="78">
                  <c:v>16.735624999999988</c:v>
                </c:pt>
                <c:pt idx="79">
                  <c:v>16.691249999999993</c:v>
                </c:pt>
                <c:pt idx="80">
                  <c:v>16.386145833333334</c:v>
                </c:pt>
                <c:pt idx="81">
                  <c:v>16.336249999999996</c:v>
                </c:pt>
                <c:pt idx="82">
                  <c:v>16.311979166666667</c:v>
                </c:pt>
                <c:pt idx="83">
                  <c:v>16.174895833333338</c:v>
                </c:pt>
                <c:pt idx="84">
                  <c:v>15.885937500000002</c:v>
                </c:pt>
                <c:pt idx="85">
                  <c:v>15.81864583333334</c:v>
                </c:pt>
                <c:pt idx="86">
                  <c:v>15.750833333333334</c:v>
                </c:pt>
                <c:pt idx="87">
                  <c:v>15.62135416666667</c:v>
                </c:pt>
                <c:pt idx="88">
                  <c:v>15.302812500000007</c:v>
                </c:pt>
                <c:pt idx="89">
                  <c:v>14.970104166666667</c:v>
                </c:pt>
                <c:pt idx="90">
                  <c:v>14.959583333333333</c:v>
                </c:pt>
                <c:pt idx="91">
                  <c:v>14.258958333333334</c:v>
                </c:pt>
                <c:pt idx="92">
                  <c:v>14.088541666666666</c:v>
                </c:pt>
                <c:pt idx="93">
                  <c:v>13.992708333333328</c:v>
                </c:pt>
                <c:pt idx="94">
                  <c:v>13.976249999999999</c:v>
                </c:pt>
                <c:pt idx="95">
                  <c:v>13.822708333333333</c:v>
                </c:pt>
                <c:pt idx="96">
                  <c:v>13.662291666666667</c:v>
                </c:pt>
                <c:pt idx="97">
                  <c:v>13.52145833333333</c:v>
                </c:pt>
                <c:pt idx="98">
                  <c:v>13.511249999999995</c:v>
                </c:pt>
                <c:pt idx="99">
                  <c:v>13.49333333333332</c:v>
                </c:pt>
                <c:pt idx="100">
                  <c:v>13.489895833333337</c:v>
                </c:pt>
                <c:pt idx="101">
                  <c:v>13.314687500000003</c:v>
                </c:pt>
                <c:pt idx="102">
                  <c:v>13.245937500000004</c:v>
                </c:pt>
                <c:pt idx="103">
                  <c:v>13.212708333333337</c:v>
                </c:pt>
                <c:pt idx="104">
                  <c:v>13.16375</c:v>
                </c:pt>
                <c:pt idx="105">
                  <c:v>12.988229166666676</c:v>
                </c:pt>
                <c:pt idx="106">
                  <c:v>12.676041666666658</c:v>
                </c:pt>
                <c:pt idx="107">
                  <c:v>12.664270833333331</c:v>
                </c:pt>
                <c:pt idx="108">
                  <c:v>12.654999999999994</c:v>
                </c:pt>
                <c:pt idx="109">
                  <c:v>12.561666666666667</c:v>
                </c:pt>
                <c:pt idx="110">
                  <c:v>12.560208333333334</c:v>
                </c:pt>
                <c:pt idx="111">
                  <c:v>12.518645833333336</c:v>
                </c:pt>
                <c:pt idx="112">
                  <c:v>12.46625</c:v>
                </c:pt>
                <c:pt idx="113">
                  <c:v>12.463124999999993</c:v>
                </c:pt>
                <c:pt idx="114">
                  <c:v>12.453854166666661</c:v>
                </c:pt>
                <c:pt idx="115">
                  <c:v>12.443333333333328</c:v>
                </c:pt>
                <c:pt idx="116">
                  <c:v>12.409583333333332</c:v>
                </c:pt>
                <c:pt idx="117">
                  <c:v>12.270208333333329</c:v>
                </c:pt>
                <c:pt idx="118">
                  <c:v>12.230624999999996</c:v>
                </c:pt>
                <c:pt idx="119">
                  <c:v>11.834687500000001</c:v>
                </c:pt>
                <c:pt idx="120">
                  <c:v>11.834374999999996</c:v>
                </c:pt>
                <c:pt idx="121">
                  <c:v>11.623125000000002</c:v>
                </c:pt>
                <c:pt idx="122">
                  <c:v>11.615833333333333</c:v>
                </c:pt>
                <c:pt idx="123">
                  <c:v>11.584270833333337</c:v>
                </c:pt>
                <c:pt idx="124">
                  <c:v>11.568645833333335</c:v>
                </c:pt>
                <c:pt idx="125">
                  <c:v>11.429270833333334</c:v>
                </c:pt>
                <c:pt idx="126">
                  <c:v>11.416145833333331</c:v>
                </c:pt>
                <c:pt idx="127">
                  <c:v>11.34770833333333</c:v>
                </c:pt>
                <c:pt idx="128">
                  <c:v>11.270312500000001</c:v>
                </c:pt>
                <c:pt idx="129">
                  <c:v>11.017500000000005</c:v>
                </c:pt>
                <c:pt idx="130">
                  <c:v>11.00229166666667</c:v>
                </c:pt>
                <c:pt idx="131">
                  <c:v>10.87895833333333</c:v>
                </c:pt>
                <c:pt idx="132">
                  <c:v>10.86406249999999</c:v>
                </c:pt>
                <c:pt idx="133">
                  <c:v>10.456354166666667</c:v>
                </c:pt>
                <c:pt idx="134">
                  <c:v>10.357083333333334</c:v>
                </c:pt>
                <c:pt idx="135">
                  <c:v>10.346041666666673</c:v>
                </c:pt>
                <c:pt idx="136">
                  <c:v>10.194479166666662</c:v>
                </c:pt>
                <c:pt idx="137">
                  <c:v>9.9092708333333359</c:v>
                </c:pt>
                <c:pt idx="138">
                  <c:v>9.8723958333333357</c:v>
                </c:pt>
                <c:pt idx="139">
                  <c:v>9.8204166666666683</c:v>
                </c:pt>
                <c:pt idx="140">
                  <c:v>9.7747916666666619</c:v>
                </c:pt>
                <c:pt idx="141">
                  <c:v>9.7383333333333368</c:v>
                </c:pt>
                <c:pt idx="142">
                  <c:v>9.6919791666666661</c:v>
                </c:pt>
                <c:pt idx="143">
                  <c:v>9.6724999999999959</c:v>
                </c:pt>
                <c:pt idx="144">
                  <c:v>9.6137499999999978</c:v>
                </c:pt>
                <c:pt idx="145">
                  <c:v>9.505833333333328</c:v>
                </c:pt>
                <c:pt idx="146">
                  <c:v>9.4937500000000092</c:v>
                </c:pt>
                <c:pt idx="147">
                  <c:v>9.4800000000000022</c:v>
                </c:pt>
                <c:pt idx="148">
                  <c:v>9.4743750000000038</c:v>
                </c:pt>
                <c:pt idx="149">
                  <c:v>9.4067708333333346</c:v>
                </c:pt>
                <c:pt idx="150">
                  <c:v>9.3651041666666668</c:v>
                </c:pt>
                <c:pt idx="151">
                  <c:v>9.3614583333333297</c:v>
                </c:pt>
                <c:pt idx="152">
                  <c:v>9.3447916666666693</c:v>
                </c:pt>
                <c:pt idx="153">
                  <c:v>9.2639583333333366</c:v>
                </c:pt>
                <c:pt idx="154">
                  <c:v>9.2565624999999994</c:v>
                </c:pt>
                <c:pt idx="155">
                  <c:v>9.152812499999996</c:v>
                </c:pt>
                <c:pt idx="156">
                  <c:v>8.9509375000000038</c:v>
                </c:pt>
                <c:pt idx="157">
                  <c:v>8.8623958333333359</c:v>
                </c:pt>
                <c:pt idx="158">
                  <c:v>8.8368749999999991</c:v>
                </c:pt>
                <c:pt idx="159">
                  <c:v>8.7741666666666642</c:v>
                </c:pt>
                <c:pt idx="160">
                  <c:v>8.7541666666666718</c:v>
                </c:pt>
                <c:pt idx="161">
                  <c:v>8.7538541666666685</c:v>
                </c:pt>
                <c:pt idx="162">
                  <c:v>8.7081249999999972</c:v>
                </c:pt>
                <c:pt idx="163">
                  <c:v>8.5166666666666639</c:v>
                </c:pt>
                <c:pt idx="164">
                  <c:v>8.4468749999999986</c:v>
                </c:pt>
                <c:pt idx="165">
                  <c:v>8.4458333333333346</c:v>
                </c:pt>
                <c:pt idx="166">
                  <c:v>8.3895833333333361</c:v>
                </c:pt>
                <c:pt idx="167">
                  <c:v>8.3049999999999997</c:v>
                </c:pt>
                <c:pt idx="168">
                  <c:v>8.3046874999999982</c:v>
                </c:pt>
                <c:pt idx="169">
                  <c:v>8.2117708333333344</c:v>
                </c:pt>
                <c:pt idx="170">
                  <c:v>8.078125</c:v>
                </c:pt>
                <c:pt idx="171">
                  <c:v>8.0683333333333351</c:v>
                </c:pt>
                <c:pt idx="172">
                  <c:v>7.9791666666666607</c:v>
                </c:pt>
                <c:pt idx="173">
                  <c:v>7.9783333333333282</c:v>
                </c:pt>
                <c:pt idx="174">
                  <c:v>7.9645833333333274</c:v>
                </c:pt>
                <c:pt idx="175">
                  <c:v>7.9588541666666677</c:v>
                </c:pt>
                <c:pt idx="176">
                  <c:v>7.9213541666666636</c:v>
                </c:pt>
                <c:pt idx="177">
                  <c:v>7.7343750000000009</c:v>
                </c:pt>
                <c:pt idx="178">
                  <c:v>7.6880208333333302</c:v>
                </c:pt>
                <c:pt idx="179">
                  <c:v>7.6666666666666634</c:v>
                </c:pt>
                <c:pt idx="180">
                  <c:v>7.6296874999999984</c:v>
                </c:pt>
                <c:pt idx="181">
                  <c:v>7.6265624999999995</c:v>
                </c:pt>
                <c:pt idx="182">
                  <c:v>7.2480208333333351</c:v>
                </c:pt>
                <c:pt idx="183">
                  <c:v>7.2331249999999967</c:v>
                </c:pt>
                <c:pt idx="184">
                  <c:v>7.2327083333333313</c:v>
                </c:pt>
                <c:pt idx="185">
                  <c:v>7.2061458333333333</c:v>
                </c:pt>
                <c:pt idx="186">
                  <c:v>7.1755208333333274</c:v>
                </c:pt>
                <c:pt idx="187">
                  <c:v>7.1565625000000024</c:v>
                </c:pt>
                <c:pt idx="188">
                  <c:v>7.0970833333333347</c:v>
                </c:pt>
                <c:pt idx="189">
                  <c:v>6.9839583333333328</c:v>
                </c:pt>
                <c:pt idx="190">
                  <c:v>6.9625000000000021</c:v>
                </c:pt>
                <c:pt idx="191">
                  <c:v>6.9426041666666629</c:v>
                </c:pt>
                <c:pt idx="192">
                  <c:v>6.8785416666666697</c:v>
                </c:pt>
                <c:pt idx="193">
                  <c:v>6.8469791666666682</c:v>
                </c:pt>
                <c:pt idx="194">
                  <c:v>6.7597916666666658</c:v>
                </c:pt>
                <c:pt idx="195">
                  <c:v>6.7413541666666683</c:v>
                </c:pt>
                <c:pt idx="196">
                  <c:v>6.7106250000000029</c:v>
                </c:pt>
                <c:pt idx="197">
                  <c:v>6.7008333333333292</c:v>
                </c:pt>
                <c:pt idx="198">
                  <c:v>6.6196875000000004</c:v>
                </c:pt>
                <c:pt idx="199">
                  <c:v>6.6189583333333326</c:v>
                </c:pt>
                <c:pt idx="200">
                  <c:v>6.6170833333333325</c:v>
                </c:pt>
                <c:pt idx="201">
                  <c:v>6.5896874999999993</c:v>
                </c:pt>
                <c:pt idx="202">
                  <c:v>6.5626041666666666</c:v>
                </c:pt>
                <c:pt idx="203">
                  <c:v>6.5594791666666667</c:v>
                </c:pt>
                <c:pt idx="204">
                  <c:v>6.5439583333333324</c:v>
                </c:pt>
                <c:pt idx="205">
                  <c:v>6.3906250000000009</c:v>
                </c:pt>
                <c:pt idx="206">
                  <c:v>6.363645833333333</c:v>
                </c:pt>
                <c:pt idx="207">
                  <c:v>6.3409375000000017</c:v>
                </c:pt>
                <c:pt idx="208">
                  <c:v>6.3237500000000004</c:v>
                </c:pt>
                <c:pt idx="209">
                  <c:v>6.2359374999999995</c:v>
                </c:pt>
                <c:pt idx="210">
                  <c:v>6.0328124999999941</c:v>
                </c:pt>
                <c:pt idx="211">
                  <c:v>5.9158333333333317</c:v>
                </c:pt>
                <c:pt idx="212">
                  <c:v>5.9103124999999936</c:v>
                </c:pt>
                <c:pt idx="213">
                  <c:v>5.9041666666666686</c:v>
                </c:pt>
                <c:pt idx="214">
                  <c:v>5.8916666666666613</c:v>
                </c:pt>
                <c:pt idx="215">
                  <c:v>5.8477083333333333</c:v>
                </c:pt>
                <c:pt idx="216">
                  <c:v>5.8298958333333326</c:v>
                </c:pt>
                <c:pt idx="217">
                  <c:v>5.8037500000000009</c:v>
                </c:pt>
                <c:pt idx="218">
                  <c:v>5.7458333333333345</c:v>
                </c:pt>
                <c:pt idx="219">
                  <c:v>5.7178124999999982</c:v>
                </c:pt>
                <c:pt idx="220">
                  <c:v>5.7097916666666668</c:v>
                </c:pt>
                <c:pt idx="221">
                  <c:v>5.6165625000000006</c:v>
                </c:pt>
                <c:pt idx="222">
                  <c:v>5.6144791666666647</c:v>
                </c:pt>
                <c:pt idx="223">
                  <c:v>5.5579166666666664</c:v>
                </c:pt>
                <c:pt idx="224">
                  <c:v>5.5023958333333338</c:v>
                </c:pt>
                <c:pt idx="225">
                  <c:v>5.4984374999999934</c:v>
                </c:pt>
                <c:pt idx="226">
                  <c:v>5.4712499999999977</c:v>
                </c:pt>
                <c:pt idx="227">
                  <c:v>5.4463541666666666</c:v>
                </c:pt>
                <c:pt idx="228">
                  <c:v>5.4363541666666677</c:v>
                </c:pt>
                <c:pt idx="229">
                  <c:v>5.4288541666666648</c:v>
                </c:pt>
                <c:pt idx="230">
                  <c:v>5.4234374999999995</c:v>
                </c:pt>
                <c:pt idx="231">
                  <c:v>5.3203125000000018</c:v>
                </c:pt>
                <c:pt idx="232">
                  <c:v>5.3059374999999998</c:v>
                </c:pt>
                <c:pt idx="233">
                  <c:v>5.2884375000000006</c:v>
                </c:pt>
                <c:pt idx="234">
                  <c:v>5.213541666666667</c:v>
                </c:pt>
                <c:pt idx="235">
                  <c:v>5.2060416666666685</c:v>
                </c:pt>
                <c:pt idx="236">
                  <c:v>5.1782291666666671</c:v>
                </c:pt>
                <c:pt idx="237">
                  <c:v>5.1410416666666672</c:v>
                </c:pt>
                <c:pt idx="238">
                  <c:v>5.1186458333333311</c:v>
                </c:pt>
                <c:pt idx="239">
                  <c:v>5.1011458333333346</c:v>
                </c:pt>
                <c:pt idx="240">
                  <c:v>5.0487500000000045</c:v>
                </c:pt>
                <c:pt idx="241">
                  <c:v>4.9919791666666669</c:v>
                </c:pt>
                <c:pt idx="242">
                  <c:v>4.9831250000000011</c:v>
                </c:pt>
                <c:pt idx="243">
                  <c:v>4.9710416666666672</c:v>
                </c:pt>
                <c:pt idx="244">
                  <c:v>4.8628124999999995</c:v>
                </c:pt>
                <c:pt idx="245">
                  <c:v>4.8564583333333324</c:v>
                </c:pt>
                <c:pt idx="246">
                  <c:v>4.7512499999999998</c:v>
                </c:pt>
                <c:pt idx="247">
                  <c:v>4.7489583333333307</c:v>
                </c:pt>
                <c:pt idx="248">
                  <c:v>4.721562499999993</c:v>
                </c:pt>
                <c:pt idx="249">
                  <c:v>4.7068749999999984</c:v>
                </c:pt>
                <c:pt idx="250">
                  <c:v>4.6997916666666653</c:v>
                </c:pt>
                <c:pt idx="251">
                  <c:v>4.6613541666666665</c:v>
                </c:pt>
                <c:pt idx="252">
                  <c:v>4.6565625000000024</c:v>
                </c:pt>
                <c:pt idx="253">
                  <c:v>4.623124999999999</c:v>
                </c:pt>
                <c:pt idx="254">
                  <c:v>4.623124999999999</c:v>
                </c:pt>
                <c:pt idx="255">
                  <c:v>4.623124999999999</c:v>
                </c:pt>
                <c:pt idx="256">
                  <c:v>4.6154166666666683</c:v>
                </c:pt>
                <c:pt idx="257">
                  <c:v>4.5507291666666667</c:v>
                </c:pt>
                <c:pt idx="258">
                  <c:v>4.511249999999996</c:v>
                </c:pt>
                <c:pt idx="259">
                  <c:v>4.5025000000000022</c:v>
                </c:pt>
                <c:pt idx="260">
                  <c:v>4.4766666666666675</c:v>
                </c:pt>
                <c:pt idx="261">
                  <c:v>4.456666666666667</c:v>
                </c:pt>
                <c:pt idx="262">
                  <c:v>4.4368750000000023</c:v>
                </c:pt>
                <c:pt idx="263">
                  <c:v>4.4248958333333341</c:v>
                </c:pt>
                <c:pt idx="264">
                  <c:v>4.4186458333333318</c:v>
                </c:pt>
                <c:pt idx="265">
                  <c:v>4.3441666666666672</c:v>
                </c:pt>
                <c:pt idx="266">
                  <c:v>4.343124999999997</c:v>
                </c:pt>
                <c:pt idx="267">
                  <c:v>4.3413541666666662</c:v>
                </c:pt>
                <c:pt idx="268">
                  <c:v>4.3341666666666674</c:v>
                </c:pt>
                <c:pt idx="269">
                  <c:v>4.3071875000000004</c:v>
                </c:pt>
                <c:pt idx="270">
                  <c:v>4.2510416666666666</c:v>
                </c:pt>
                <c:pt idx="271">
                  <c:v>4.2336458333333313</c:v>
                </c:pt>
                <c:pt idx="272">
                  <c:v>4.2286458333333332</c:v>
                </c:pt>
                <c:pt idx="273">
                  <c:v>4.2028124999999994</c:v>
                </c:pt>
                <c:pt idx="274">
                  <c:v>4.1267708333333344</c:v>
                </c:pt>
                <c:pt idx="275">
                  <c:v>4.0426041666666688</c:v>
                </c:pt>
                <c:pt idx="276">
                  <c:v>4.017708333333335</c:v>
                </c:pt>
                <c:pt idx="277">
                  <c:v>3.9603124999999992</c:v>
                </c:pt>
                <c:pt idx="278">
                  <c:v>3.9576041666666648</c:v>
                </c:pt>
                <c:pt idx="279">
                  <c:v>3.9501041666666681</c:v>
                </c:pt>
                <c:pt idx="280">
                  <c:v>3.9488541666666666</c:v>
                </c:pt>
                <c:pt idx="281">
                  <c:v>3.8797916666666663</c:v>
                </c:pt>
                <c:pt idx="282">
                  <c:v>3.8718749999999993</c:v>
                </c:pt>
                <c:pt idx="283">
                  <c:v>3.8587499999999992</c:v>
                </c:pt>
                <c:pt idx="284">
                  <c:v>3.8532291666666669</c:v>
                </c:pt>
                <c:pt idx="285">
                  <c:v>3.833958333333332</c:v>
                </c:pt>
                <c:pt idx="286">
                  <c:v>3.8240625000000072</c:v>
                </c:pt>
                <c:pt idx="287">
                  <c:v>3.8184375000000013</c:v>
                </c:pt>
                <c:pt idx="288">
                  <c:v>3.8028124999999986</c:v>
                </c:pt>
                <c:pt idx="289">
                  <c:v>3.7926041666666657</c:v>
                </c:pt>
                <c:pt idx="290">
                  <c:v>3.7493750000000028</c:v>
                </c:pt>
                <c:pt idx="291">
                  <c:v>3.7381250000000019</c:v>
                </c:pt>
                <c:pt idx="292">
                  <c:v>3.6723958333333346</c:v>
                </c:pt>
                <c:pt idx="293">
                  <c:v>3.6633333333333327</c:v>
                </c:pt>
                <c:pt idx="294">
                  <c:v>3.6356249999999992</c:v>
                </c:pt>
                <c:pt idx="295">
                  <c:v>3.6328124999999982</c:v>
                </c:pt>
                <c:pt idx="296">
                  <c:v>3.5796875000000004</c:v>
                </c:pt>
                <c:pt idx="297">
                  <c:v>3.5244791666666706</c:v>
                </c:pt>
                <c:pt idx="298">
                  <c:v>3.5097916666666662</c:v>
                </c:pt>
                <c:pt idx="299">
                  <c:v>3.5034375000000004</c:v>
                </c:pt>
                <c:pt idx="300">
                  <c:v>3.4627083333333331</c:v>
                </c:pt>
                <c:pt idx="301">
                  <c:v>3.4508333333333336</c:v>
                </c:pt>
                <c:pt idx="302">
                  <c:v>3.4301041666666676</c:v>
                </c:pt>
                <c:pt idx="303">
                  <c:v>3.4154166666666677</c:v>
                </c:pt>
                <c:pt idx="304">
                  <c:v>3.3966666666666678</c:v>
                </c:pt>
                <c:pt idx="305">
                  <c:v>3.3549999999999973</c:v>
                </c:pt>
                <c:pt idx="306">
                  <c:v>3.3508333333333336</c:v>
                </c:pt>
                <c:pt idx="307">
                  <c:v>3.3068750000000016</c:v>
                </c:pt>
                <c:pt idx="308">
                  <c:v>3.2990624999999998</c:v>
                </c:pt>
                <c:pt idx="309">
                  <c:v>3.2688541666666691</c:v>
                </c:pt>
                <c:pt idx="310">
                  <c:v>3.2478125000000015</c:v>
                </c:pt>
                <c:pt idx="311">
                  <c:v>3.2106250000000007</c:v>
                </c:pt>
                <c:pt idx="312">
                  <c:v>3.1480208333333333</c:v>
                </c:pt>
                <c:pt idx="313">
                  <c:v>3.1361458333333339</c:v>
                </c:pt>
                <c:pt idx="314">
                  <c:v>3.1270833333333328</c:v>
                </c:pt>
                <c:pt idx="315">
                  <c:v>3.1240624999999995</c:v>
                </c:pt>
                <c:pt idx="316">
                  <c:v>3.1209374999999988</c:v>
                </c:pt>
                <c:pt idx="317">
                  <c:v>3.104270833333334</c:v>
                </c:pt>
                <c:pt idx="318">
                  <c:v>3.100312499999998</c:v>
                </c:pt>
                <c:pt idx="319">
                  <c:v>3.0868749999999996</c:v>
                </c:pt>
                <c:pt idx="320">
                  <c:v>3.0854166666666689</c:v>
                </c:pt>
                <c:pt idx="321">
                  <c:v>3.047500000000003</c:v>
                </c:pt>
                <c:pt idx="322">
                  <c:v>3.0216666666666665</c:v>
                </c:pt>
                <c:pt idx="323">
                  <c:v>3.0068750000000004</c:v>
                </c:pt>
                <c:pt idx="324">
                  <c:v>2.9897916666666671</c:v>
                </c:pt>
                <c:pt idx="325">
                  <c:v>2.9291666666666671</c:v>
                </c:pt>
                <c:pt idx="326">
                  <c:v>2.9219791666666697</c:v>
                </c:pt>
                <c:pt idx="327">
                  <c:v>2.8788541666666667</c:v>
                </c:pt>
                <c:pt idx="328">
                  <c:v>2.8510416666666658</c:v>
                </c:pt>
                <c:pt idx="329">
                  <c:v>2.8109375000000001</c:v>
                </c:pt>
                <c:pt idx="330">
                  <c:v>2.7965624999999998</c:v>
                </c:pt>
                <c:pt idx="331">
                  <c:v>2.7873958333333335</c:v>
                </c:pt>
                <c:pt idx="332">
                  <c:v>2.7402083333333329</c:v>
                </c:pt>
                <c:pt idx="333">
                  <c:v>2.7284374999999996</c:v>
                </c:pt>
                <c:pt idx="334">
                  <c:v>2.6990625000000006</c:v>
                </c:pt>
                <c:pt idx="335">
                  <c:v>2.6512500000000006</c:v>
                </c:pt>
                <c:pt idx="336">
                  <c:v>2.6472916666666695</c:v>
                </c:pt>
                <c:pt idx="337">
                  <c:v>2.6419791666666672</c:v>
                </c:pt>
                <c:pt idx="338">
                  <c:v>2.6357291666666676</c:v>
                </c:pt>
                <c:pt idx="339">
                  <c:v>2.6349999999999993</c:v>
                </c:pt>
                <c:pt idx="340">
                  <c:v>2.6296874999999997</c:v>
                </c:pt>
                <c:pt idx="341">
                  <c:v>2.6152083333333316</c:v>
                </c:pt>
                <c:pt idx="342">
                  <c:v>2.5971875000000018</c:v>
                </c:pt>
                <c:pt idx="343">
                  <c:v>2.5861458333333327</c:v>
                </c:pt>
                <c:pt idx="344">
                  <c:v>2.5838541666666663</c:v>
                </c:pt>
                <c:pt idx="345">
                  <c:v>2.5490625000000011</c:v>
                </c:pt>
                <c:pt idx="346">
                  <c:v>2.5242708333333335</c:v>
                </c:pt>
                <c:pt idx="347">
                  <c:v>2.4811458333333327</c:v>
                </c:pt>
                <c:pt idx="348">
                  <c:v>2.4779166666666672</c:v>
                </c:pt>
                <c:pt idx="349">
                  <c:v>2.4476041666666677</c:v>
                </c:pt>
                <c:pt idx="350">
                  <c:v>2.4331250000000004</c:v>
                </c:pt>
                <c:pt idx="351">
                  <c:v>2.432291666666667</c:v>
                </c:pt>
                <c:pt idx="352">
                  <c:v>2.4276041666666668</c:v>
                </c:pt>
                <c:pt idx="353">
                  <c:v>2.4254166666666697</c:v>
                </c:pt>
                <c:pt idx="354">
                  <c:v>2.3880208333333335</c:v>
                </c:pt>
                <c:pt idx="355">
                  <c:v>2.3492708333333332</c:v>
                </c:pt>
                <c:pt idx="356">
                  <c:v>2.3481250000000014</c:v>
                </c:pt>
                <c:pt idx="357">
                  <c:v>2.3386458333333331</c:v>
                </c:pt>
                <c:pt idx="358">
                  <c:v>2.3260416666666663</c:v>
                </c:pt>
                <c:pt idx="359">
                  <c:v>2.3217708333333333</c:v>
                </c:pt>
                <c:pt idx="360">
                  <c:v>2.3128124999999993</c:v>
                </c:pt>
                <c:pt idx="361">
                  <c:v>2.283645833333332</c:v>
                </c:pt>
                <c:pt idx="362">
                  <c:v>2.2688541666666668</c:v>
                </c:pt>
                <c:pt idx="363">
                  <c:v>2.2328124999999992</c:v>
                </c:pt>
                <c:pt idx="364">
                  <c:v>2.2280208333333369</c:v>
                </c:pt>
                <c:pt idx="365">
                  <c:v>2.1725000000000017</c:v>
                </c:pt>
                <c:pt idx="366">
                  <c:v>2.1634375000000019</c:v>
                </c:pt>
                <c:pt idx="367">
                  <c:v>2.1621875000000013</c:v>
                </c:pt>
                <c:pt idx="368">
                  <c:v>2.1044791666666676</c:v>
                </c:pt>
                <c:pt idx="369">
                  <c:v>2.0937500000000004</c:v>
                </c:pt>
                <c:pt idx="370">
                  <c:v>2.0734374999999998</c:v>
                </c:pt>
                <c:pt idx="371">
                  <c:v>2.0616666666666648</c:v>
                </c:pt>
                <c:pt idx="372">
                  <c:v>2.0215625000000004</c:v>
                </c:pt>
                <c:pt idx="373">
                  <c:v>1.9960416666666667</c:v>
                </c:pt>
                <c:pt idx="374">
                  <c:v>1.9956250000000004</c:v>
                </c:pt>
                <c:pt idx="375">
                  <c:v>1.963854166666666</c:v>
                </c:pt>
                <c:pt idx="376">
                  <c:v>1.9058333333333337</c:v>
                </c:pt>
                <c:pt idx="377">
                  <c:v>1.898958333333334</c:v>
                </c:pt>
                <c:pt idx="378">
                  <c:v>1.8919791666666661</c:v>
                </c:pt>
                <c:pt idx="379">
                  <c:v>1.8808333333333325</c:v>
                </c:pt>
                <c:pt idx="380">
                  <c:v>1.8558333333333328</c:v>
                </c:pt>
                <c:pt idx="381">
                  <c:v>1.8535416666666664</c:v>
                </c:pt>
                <c:pt idx="382">
                  <c:v>1.8524999999999994</c:v>
                </c:pt>
                <c:pt idx="383">
                  <c:v>1.8506250000000002</c:v>
                </c:pt>
                <c:pt idx="384">
                  <c:v>1.8245833333333328</c:v>
                </c:pt>
                <c:pt idx="385">
                  <c:v>1.8088541666666664</c:v>
                </c:pt>
                <c:pt idx="386">
                  <c:v>1.7944791666666664</c:v>
                </c:pt>
                <c:pt idx="387">
                  <c:v>1.7811458333333328</c:v>
                </c:pt>
                <c:pt idx="388">
                  <c:v>1.7471874999999997</c:v>
                </c:pt>
                <c:pt idx="389">
                  <c:v>1.7387500000000002</c:v>
                </c:pt>
                <c:pt idx="390">
                  <c:v>1.734687500000003</c:v>
                </c:pt>
                <c:pt idx="391">
                  <c:v>1.7239583333333333</c:v>
                </c:pt>
                <c:pt idx="392">
                  <c:v>1.7234374999999993</c:v>
                </c:pt>
                <c:pt idx="393">
                  <c:v>1.7063541666666675</c:v>
                </c:pt>
                <c:pt idx="394">
                  <c:v>1.706249999999998</c:v>
                </c:pt>
                <c:pt idx="395">
                  <c:v>1.6939583333333335</c:v>
                </c:pt>
                <c:pt idx="396">
                  <c:v>1.6797916666666666</c:v>
                </c:pt>
                <c:pt idx="397">
                  <c:v>1.6745833333333333</c:v>
                </c:pt>
                <c:pt idx="398">
                  <c:v>1.6714583333333337</c:v>
                </c:pt>
                <c:pt idx="399">
                  <c:v>1.6713541666666665</c:v>
                </c:pt>
                <c:pt idx="400">
                  <c:v>1.6706249999999996</c:v>
                </c:pt>
                <c:pt idx="401">
                  <c:v>1.664479166666667</c:v>
                </c:pt>
                <c:pt idx="402">
                  <c:v>1.6461458333333339</c:v>
                </c:pt>
                <c:pt idx="403">
                  <c:v>1.64375</c:v>
                </c:pt>
                <c:pt idx="404">
                  <c:v>1.6403124999999996</c:v>
                </c:pt>
                <c:pt idx="405">
                  <c:v>1.6401041666666665</c:v>
                </c:pt>
                <c:pt idx="406">
                  <c:v>1.6219791666666667</c:v>
                </c:pt>
                <c:pt idx="407">
                  <c:v>1.6113541666666664</c:v>
                </c:pt>
                <c:pt idx="408">
                  <c:v>1.5937500000000011</c:v>
                </c:pt>
                <c:pt idx="409">
                  <c:v>1.5908333333333358</c:v>
                </c:pt>
                <c:pt idx="410">
                  <c:v>1.5549999999999999</c:v>
                </c:pt>
                <c:pt idx="411">
                  <c:v>1.5467708333333317</c:v>
                </c:pt>
                <c:pt idx="412">
                  <c:v>1.5204166666666674</c:v>
                </c:pt>
                <c:pt idx="413">
                  <c:v>1.5149999999999999</c:v>
                </c:pt>
                <c:pt idx="414">
                  <c:v>1.5060416666666663</c:v>
                </c:pt>
                <c:pt idx="415">
                  <c:v>1.4939583333333333</c:v>
                </c:pt>
                <c:pt idx="416">
                  <c:v>1.4638541666666669</c:v>
                </c:pt>
                <c:pt idx="417">
                  <c:v>1.4356250000000015</c:v>
                </c:pt>
                <c:pt idx="418">
                  <c:v>1.4265625</c:v>
                </c:pt>
                <c:pt idx="419">
                  <c:v>1.4249999999999989</c:v>
                </c:pt>
                <c:pt idx="420">
                  <c:v>1.4107291666666677</c:v>
                </c:pt>
                <c:pt idx="421">
                  <c:v>1.3977083333333329</c:v>
                </c:pt>
                <c:pt idx="422">
                  <c:v>1.3743750000000003</c:v>
                </c:pt>
                <c:pt idx="423">
                  <c:v>1.3620833333333333</c:v>
                </c:pt>
                <c:pt idx="424">
                  <c:v>1.3589583333333337</c:v>
                </c:pt>
                <c:pt idx="425">
                  <c:v>1.3546875000000007</c:v>
                </c:pt>
                <c:pt idx="426">
                  <c:v>1.340625</c:v>
                </c:pt>
                <c:pt idx="427">
                  <c:v>1.2811458333333332</c:v>
                </c:pt>
                <c:pt idx="428">
                  <c:v>1.2670833333333331</c:v>
                </c:pt>
                <c:pt idx="429">
                  <c:v>1.2396875000000003</c:v>
                </c:pt>
                <c:pt idx="430">
                  <c:v>1.2361458333333333</c:v>
                </c:pt>
                <c:pt idx="431">
                  <c:v>1.2351041666666667</c:v>
                </c:pt>
                <c:pt idx="432">
                  <c:v>1.2316666666666667</c:v>
                </c:pt>
                <c:pt idx="433">
                  <c:v>1.2030208333333334</c:v>
                </c:pt>
                <c:pt idx="434">
                  <c:v>1.1998958333333329</c:v>
                </c:pt>
                <c:pt idx="435">
                  <c:v>1.1773958333333334</c:v>
                </c:pt>
                <c:pt idx="436">
                  <c:v>1.1741666666666668</c:v>
                </c:pt>
                <c:pt idx="437">
                  <c:v>1.1678124999999997</c:v>
                </c:pt>
                <c:pt idx="438">
                  <c:v>1.0949999999999995</c:v>
                </c:pt>
                <c:pt idx="439">
                  <c:v>1.0761458333333336</c:v>
                </c:pt>
                <c:pt idx="440">
                  <c:v>1.035833333333334</c:v>
                </c:pt>
                <c:pt idx="441">
                  <c:v>1.0265625</c:v>
                </c:pt>
                <c:pt idx="442">
                  <c:v>1.0232291666666671</c:v>
                </c:pt>
                <c:pt idx="443">
                  <c:v>0.98572916666666677</c:v>
                </c:pt>
                <c:pt idx="444">
                  <c:v>0.98000000000000009</c:v>
                </c:pt>
                <c:pt idx="445">
                  <c:v>0.97562499999999996</c:v>
                </c:pt>
                <c:pt idx="446">
                  <c:v>0.96552083333333316</c:v>
                </c:pt>
                <c:pt idx="447">
                  <c:v>0.96291666666666664</c:v>
                </c:pt>
                <c:pt idx="448">
                  <c:v>0.92281250000000048</c:v>
                </c:pt>
                <c:pt idx="449">
                  <c:v>0.90291666666666692</c:v>
                </c:pt>
                <c:pt idx="450">
                  <c:v>0.8908333333333337</c:v>
                </c:pt>
                <c:pt idx="451">
                  <c:v>0.88687499999999997</c:v>
                </c:pt>
                <c:pt idx="452">
                  <c:v>0.86989583333333387</c:v>
                </c:pt>
                <c:pt idx="453">
                  <c:v>0.85416666666666641</c:v>
                </c:pt>
                <c:pt idx="454">
                  <c:v>0.82156250000000008</c:v>
                </c:pt>
                <c:pt idx="455">
                  <c:v>0.79791666666666738</c:v>
                </c:pt>
                <c:pt idx="456">
                  <c:v>0.79416666666666658</c:v>
                </c:pt>
                <c:pt idx="457">
                  <c:v>0.77635416666666612</c:v>
                </c:pt>
                <c:pt idx="458">
                  <c:v>0.77583333333333326</c:v>
                </c:pt>
                <c:pt idx="459">
                  <c:v>0.75906249999999986</c:v>
                </c:pt>
                <c:pt idx="460">
                  <c:v>0.75885416666666672</c:v>
                </c:pt>
                <c:pt idx="461">
                  <c:v>0.73427083333333254</c:v>
                </c:pt>
                <c:pt idx="462">
                  <c:v>0.71010416666666665</c:v>
                </c:pt>
                <c:pt idx="463">
                  <c:v>0.70583333333333365</c:v>
                </c:pt>
                <c:pt idx="464">
                  <c:v>0.69531250000000011</c:v>
                </c:pt>
                <c:pt idx="465">
                  <c:v>0.6869791666666667</c:v>
                </c:pt>
                <c:pt idx="466">
                  <c:v>0.67593749999999997</c:v>
                </c:pt>
                <c:pt idx="467">
                  <c:v>0.67052083333333334</c:v>
                </c:pt>
                <c:pt idx="468">
                  <c:v>0.66979166666666679</c:v>
                </c:pt>
                <c:pt idx="469">
                  <c:v>0.66375000000000051</c:v>
                </c:pt>
                <c:pt idx="470">
                  <c:v>0.66093749999999996</c:v>
                </c:pt>
                <c:pt idx="471">
                  <c:v>0.66041666666666654</c:v>
                </c:pt>
                <c:pt idx="472">
                  <c:v>0.65760416666666677</c:v>
                </c:pt>
                <c:pt idx="473">
                  <c:v>0.63541666666666585</c:v>
                </c:pt>
                <c:pt idx="474">
                  <c:v>0.62250000000000005</c:v>
                </c:pt>
                <c:pt idx="475">
                  <c:v>0.62083333333333302</c:v>
                </c:pt>
                <c:pt idx="476">
                  <c:v>0.62000000000000022</c:v>
                </c:pt>
                <c:pt idx="477">
                  <c:v>0.58916666666666706</c:v>
                </c:pt>
                <c:pt idx="478">
                  <c:v>0.54979166666666668</c:v>
                </c:pt>
                <c:pt idx="479">
                  <c:v>0.54239583333333374</c:v>
                </c:pt>
                <c:pt idx="480">
                  <c:v>0.51250000000000007</c:v>
                </c:pt>
                <c:pt idx="481">
                  <c:v>0.5099999999999999</c:v>
                </c:pt>
                <c:pt idx="482">
                  <c:v>0.50250000000000006</c:v>
                </c:pt>
                <c:pt idx="483">
                  <c:v>0.4956249999999997</c:v>
                </c:pt>
                <c:pt idx="484">
                  <c:v>0.48458333333333364</c:v>
                </c:pt>
                <c:pt idx="485">
                  <c:v>0.47229166666666694</c:v>
                </c:pt>
                <c:pt idx="486">
                  <c:v>0.47041666666666654</c:v>
                </c:pt>
                <c:pt idx="487">
                  <c:v>0.45854166666666668</c:v>
                </c:pt>
                <c:pt idx="488">
                  <c:v>0.45041666666666647</c:v>
                </c:pt>
                <c:pt idx="489">
                  <c:v>0.44406249999999997</c:v>
                </c:pt>
                <c:pt idx="490">
                  <c:v>0.42385416666666614</c:v>
                </c:pt>
                <c:pt idx="491">
                  <c:v>0.40749999999999992</c:v>
                </c:pt>
                <c:pt idx="492">
                  <c:v>0.40552083333333383</c:v>
                </c:pt>
                <c:pt idx="493">
                  <c:v>0.40416666666666662</c:v>
                </c:pt>
                <c:pt idx="494">
                  <c:v>0.38989583333333327</c:v>
                </c:pt>
                <c:pt idx="495">
                  <c:v>0.3769791666666667</c:v>
                </c:pt>
                <c:pt idx="496">
                  <c:v>0.37677083333333344</c:v>
                </c:pt>
                <c:pt idx="497">
                  <c:v>0.35687500000000005</c:v>
                </c:pt>
                <c:pt idx="498">
                  <c:v>0.35541666666666666</c:v>
                </c:pt>
                <c:pt idx="499">
                  <c:v>0.35479166666666678</c:v>
                </c:pt>
                <c:pt idx="500">
                  <c:v>0.34854166666666669</c:v>
                </c:pt>
                <c:pt idx="501">
                  <c:v>0.34625</c:v>
                </c:pt>
                <c:pt idx="502">
                  <c:v>0.3423958333333334</c:v>
                </c:pt>
                <c:pt idx="503">
                  <c:v>0.33750000000000008</c:v>
                </c:pt>
                <c:pt idx="504">
                  <c:v>0.33458333333333329</c:v>
                </c:pt>
                <c:pt idx="505">
                  <c:v>0.29125000000000001</c:v>
                </c:pt>
                <c:pt idx="506">
                  <c:v>0.27958333333333335</c:v>
                </c:pt>
                <c:pt idx="507">
                  <c:v>0.27666666666666667</c:v>
                </c:pt>
                <c:pt idx="508">
                  <c:v>0.27499999999999991</c:v>
                </c:pt>
                <c:pt idx="509">
                  <c:v>0.26552083333333326</c:v>
                </c:pt>
                <c:pt idx="510">
                  <c:v>0.24687500000000004</c:v>
                </c:pt>
                <c:pt idx="511">
                  <c:v>0.24416666666666667</c:v>
                </c:pt>
                <c:pt idx="512">
                  <c:v>0.23677083333333329</c:v>
                </c:pt>
                <c:pt idx="513">
                  <c:v>0.22802083333333331</c:v>
                </c:pt>
                <c:pt idx="514">
                  <c:v>0.22500000000000001</c:v>
                </c:pt>
                <c:pt idx="515">
                  <c:v>0.20677083333333335</c:v>
                </c:pt>
                <c:pt idx="516">
                  <c:v>0.19916666666666669</c:v>
                </c:pt>
                <c:pt idx="517">
                  <c:v>0.1875</c:v>
                </c:pt>
                <c:pt idx="518">
                  <c:v>0.16375000000000001</c:v>
                </c:pt>
                <c:pt idx="519">
                  <c:v>0.1203125</c:v>
                </c:pt>
                <c:pt idx="520">
                  <c:v>0.11416666666666668</c:v>
                </c:pt>
                <c:pt idx="521">
                  <c:v>0.11375</c:v>
                </c:pt>
                <c:pt idx="522">
                  <c:v>0.10791666666666667</c:v>
                </c:pt>
                <c:pt idx="523">
                  <c:v>0.10104166666666665</c:v>
                </c:pt>
                <c:pt idx="524">
                  <c:v>9.1458333333333322E-2</c:v>
                </c:pt>
                <c:pt idx="525">
                  <c:v>7.6666666666666675E-2</c:v>
                </c:pt>
                <c:pt idx="526">
                  <c:v>7.0624999999999993E-2</c:v>
                </c:pt>
                <c:pt idx="527">
                  <c:v>6.1250000000000034E-2</c:v>
                </c:pt>
                <c:pt idx="528">
                  <c:v>5.2083333333333336E-2</c:v>
                </c:pt>
                <c:pt idx="529">
                  <c:v>1.4791666666666667E-2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10-8A49-A300-1FD6F25727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1644560"/>
        <c:axId val="1136793936"/>
      </c:scatterChart>
      <c:valAx>
        <c:axId val="1141644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Change average mar-jun 2020 vs 2019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36793936"/>
        <c:crosses val="autoZero"/>
        <c:crossBetween val="midCat"/>
      </c:valAx>
      <c:valAx>
        <c:axId val="113679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Average COVID mortality per 100,000 inhabitants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41644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Looting/property destruction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'Table MUN H1'!$E$619:$E$809</c:f>
              <c:numCache>
                <c:formatCode>0%</c:formatCode>
                <c:ptCount val="1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0.33333333333333331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0.33333333333333326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-0.25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0.66666666666666674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3.333333333333333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-0.66666666666666663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0.5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1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</c:numCache>
            </c:numRef>
          </c:xVal>
          <c:yVal>
            <c:numRef>
              <c:f>'Table MUN H1'!$F$619:$F$809</c:f>
              <c:numCache>
                <c:formatCode>0.0</c:formatCode>
                <c:ptCount val="191"/>
                <c:pt idx="0">
                  <c:v>17.376145833333329</c:v>
                </c:pt>
                <c:pt idx="1">
                  <c:v>1.8535416666666664</c:v>
                </c:pt>
                <c:pt idx="2">
                  <c:v>37.836458333333319</c:v>
                </c:pt>
                <c:pt idx="3">
                  <c:v>0</c:v>
                </c:pt>
                <c:pt idx="4">
                  <c:v>1.664479166666667</c:v>
                </c:pt>
                <c:pt idx="5">
                  <c:v>1.4583333333333332E-2</c:v>
                </c:pt>
                <c:pt idx="6">
                  <c:v>0.55020833333333352</c:v>
                </c:pt>
                <c:pt idx="7">
                  <c:v>0</c:v>
                </c:pt>
                <c:pt idx="8">
                  <c:v>1.2030208333333334</c:v>
                </c:pt>
                <c:pt idx="9">
                  <c:v>1.3743750000000003</c:v>
                </c:pt>
                <c:pt idx="10">
                  <c:v>10.86406249999999</c:v>
                </c:pt>
                <c:pt idx="11">
                  <c:v>1.7537500000000008</c:v>
                </c:pt>
                <c:pt idx="12">
                  <c:v>0</c:v>
                </c:pt>
                <c:pt idx="13">
                  <c:v>0</c:v>
                </c:pt>
                <c:pt idx="14">
                  <c:v>1.0167708333333332</c:v>
                </c:pt>
                <c:pt idx="15">
                  <c:v>0</c:v>
                </c:pt>
                <c:pt idx="16">
                  <c:v>1.2351041666666667</c:v>
                </c:pt>
                <c:pt idx="17">
                  <c:v>19.113854166666666</c:v>
                </c:pt>
                <c:pt idx="18">
                  <c:v>22.868020833333333</c:v>
                </c:pt>
                <c:pt idx="19">
                  <c:v>7.5052083333333295</c:v>
                </c:pt>
                <c:pt idx="20">
                  <c:v>49.403124999999996</c:v>
                </c:pt>
                <c:pt idx="21">
                  <c:v>0</c:v>
                </c:pt>
                <c:pt idx="22">
                  <c:v>15.290625000000013</c:v>
                </c:pt>
                <c:pt idx="23">
                  <c:v>10.346041666666673</c:v>
                </c:pt>
                <c:pt idx="24">
                  <c:v>2.0059374999999986</c:v>
                </c:pt>
                <c:pt idx="25">
                  <c:v>4.7487500000000047</c:v>
                </c:pt>
                <c:pt idx="26">
                  <c:v>12.463124999999993</c:v>
                </c:pt>
                <c:pt idx="27">
                  <c:v>13.871249999999998</c:v>
                </c:pt>
                <c:pt idx="28">
                  <c:v>4.7521874999999989</c:v>
                </c:pt>
                <c:pt idx="29">
                  <c:v>33.573854166666671</c:v>
                </c:pt>
                <c:pt idx="30">
                  <c:v>10.962395833333332</c:v>
                </c:pt>
                <c:pt idx="31">
                  <c:v>27.392291666666669</c:v>
                </c:pt>
                <c:pt idx="32">
                  <c:v>13.489895833333337</c:v>
                </c:pt>
                <c:pt idx="33">
                  <c:v>23.320312500000004</c:v>
                </c:pt>
                <c:pt idx="34">
                  <c:v>28.716875000000002</c:v>
                </c:pt>
                <c:pt idx="35">
                  <c:v>4.623124999999999</c:v>
                </c:pt>
                <c:pt idx="36">
                  <c:v>4.623124999999999</c:v>
                </c:pt>
                <c:pt idx="37">
                  <c:v>18.244270833333335</c:v>
                </c:pt>
                <c:pt idx="38">
                  <c:v>15.885937500000002</c:v>
                </c:pt>
                <c:pt idx="39">
                  <c:v>20.629375</c:v>
                </c:pt>
                <c:pt idx="40">
                  <c:v>0</c:v>
                </c:pt>
                <c:pt idx="41">
                  <c:v>1.0794791666666674</c:v>
                </c:pt>
                <c:pt idx="42">
                  <c:v>2.8788541666666667</c:v>
                </c:pt>
                <c:pt idx="43">
                  <c:v>2.5444791666666693</c:v>
                </c:pt>
                <c:pt idx="44">
                  <c:v>1.5215624999999997</c:v>
                </c:pt>
                <c:pt idx="45">
                  <c:v>0.35385416666666675</c:v>
                </c:pt>
                <c:pt idx="46">
                  <c:v>22.091145833333346</c:v>
                </c:pt>
                <c:pt idx="47">
                  <c:v>30.574895833333329</c:v>
                </c:pt>
                <c:pt idx="48">
                  <c:v>3.9488541666666666</c:v>
                </c:pt>
                <c:pt idx="49">
                  <c:v>3.3508333333333336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0.48458333333333364</c:v>
                </c:pt>
                <c:pt idx="58">
                  <c:v>0</c:v>
                </c:pt>
                <c:pt idx="59">
                  <c:v>0</c:v>
                </c:pt>
                <c:pt idx="60">
                  <c:v>1.2811458333333332</c:v>
                </c:pt>
                <c:pt idx="61">
                  <c:v>0.48843750000000002</c:v>
                </c:pt>
                <c:pt idx="62">
                  <c:v>#N/A</c:v>
                </c:pt>
                <c:pt idx="63">
                  <c:v>0.83666666666666656</c:v>
                </c:pt>
                <c:pt idx="64">
                  <c:v>1.360625</c:v>
                </c:pt>
                <c:pt idx="65">
                  <c:v>0</c:v>
                </c:pt>
                <c:pt idx="66">
                  <c:v>2.432291666666667</c:v>
                </c:pt>
                <c:pt idx="67">
                  <c:v>0.49270833333333347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0.11375</c:v>
                </c:pt>
                <c:pt idx="73">
                  <c:v>#N/A</c:v>
                </c:pt>
                <c:pt idx="74">
                  <c:v>0</c:v>
                </c:pt>
                <c:pt idx="75">
                  <c:v>7.6666666666666675E-2</c:v>
                </c:pt>
                <c:pt idx="76">
                  <c:v>1.9765625000000007</c:v>
                </c:pt>
                <c:pt idx="77">
                  <c:v>0</c:v>
                </c:pt>
                <c:pt idx="78">
                  <c:v>0.33750000000000008</c:v>
                </c:pt>
                <c:pt idx="79">
                  <c:v>0.97187499999999982</c:v>
                </c:pt>
                <c:pt idx="80">
                  <c:v>0</c:v>
                </c:pt>
                <c:pt idx="81">
                  <c:v>0.3423958333333334</c:v>
                </c:pt>
                <c:pt idx="82">
                  <c:v>2.5490625000000011</c:v>
                </c:pt>
                <c:pt idx="83">
                  <c:v>1.5149999999999999</c:v>
                </c:pt>
                <c:pt idx="84">
                  <c:v>1.5060416666666663</c:v>
                </c:pt>
                <c:pt idx="85">
                  <c:v>2.5937500000000002E-2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0.5528124999999996</c:v>
                </c:pt>
                <c:pt idx="90">
                  <c:v>1.3977083333333329</c:v>
                </c:pt>
                <c:pt idx="91">
                  <c:v>0.98000000000000009</c:v>
                </c:pt>
                <c:pt idx="92">
                  <c:v>0.92749999999999988</c:v>
                </c:pt>
                <c:pt idx="93">
                  <c:v>0.80583333333333262</c:v>
                </c:pt>
                <c:pt idx="94">
                  <c:v>1.0047916666666661</c:v>
                </c:pt>
                <c:pt idx="95">
                  <c:v>3.2478125000000015</c:v>
                </c:pt>
                <c:pt idx="96">
                  <c:v>3.3069791666666668</c:v>
                </c:pt>
                <c:pt idx="97">
                  <c:v>0.42385416666666614</c:v>
                </c:pt>
                <c:pt idx="98">
                  <c:v>0.73427083333333254</c:v>
                </c:pt>
                <c:pt idx="99">
                  <c:v>1.3620833333333333</c:v>
                </c:pt>
                <c:pt idx="100">
                  <c:v>1.7063541666666675</c:v>
                </c:pt>
                <c:pt idx="101">
                  <c:v>0</c:v>
                </c:pt>
                <c:pt idx="102">
                  <c:v>0.78750000000000009</c:v>
                </c:pt>
                <c:pt idx="103">
                  <c:v>0.30916666666666659</c:v>
                </c:pt>
                <c:pt idx="104">
                  <c:v>2.6990625000000006</c:v>
                </c:pt>
                <c:pt idx="105">
                  <c:v>24.710104166666667</c:v>
                </c:pt>
                <c:pt idx="106">
                  <c:v>27.56260416666667</c:v>
                </c:pt>
                <c:pt idx="107">
                  <c:v>50.995937500000018</c:v>
                </c:pt>
                <c:pt idx="108">
                  <c:v>28.397708333333341</c:v>
                </c:pt>
                <c:pt idx="109">
                  <c:v>29.06322916666667</c:v>
                </c:pt>
                <c:pt idx="110">
                  <c:v>8.2117708333333344</c:v>
                </c:pt>
                <c:pt idx="111">
                  <c:v>5.3059374999999998</c:v>
                </c:pt>
                <c:pt idx="112">
                  <c:v>12.409583333333332</c:v>
                </c:pt>
                <c:pt idx="113">
                  <c:v>1.3747916666666662</c:v>
                </c:pt>
                <c:pt idx="114">
                  <c:v>3.8240625000000072</c:v>
                </c:pt>
                <c:pt idx="115">
                  <c:v>0</c:v>
                </c:pt>
                <c:pt idx="116">
                  <c:v>2.0937500000000004</c:v>
                </c:pt>
                <c:pt idx="117">
                  <c:v>0</c:v>
                </c:pt>
                <c:pt idx="118">
                  <c:v>0.77635416666666612</c:v>
                </c:pt>
                <c:pt idx="119">
                  <c:v>0</c:v>
                </c:pt>
                <c:pt idx="120">
                  <c:v>6.1658333333333291</c:v>
                </c:pt>
                <c:pt idx="121">
                  <c:v>3.0978124999999999</c:v>
                </c:pt>
                <c:pt idx="122">
                  <c:v>0</c:v>
                </c:pt>
                <c:pt idx="123">
                  <c:v>0</c:v>
                </c:pt>
                <c:pt idx="124">
                  <c:v>3.833958333333332</c:v>
                </c:pt>
                <c:pt idx="125">
                  <c:v>1.363229166666666</c:v>
                </c:pt>
                <c:pt idx="126">
                  <c:v>0.98125000000000007</c:v>
                </c:pt>
                <c:pt idx="127">
                  <c:v>1.7812499999999989</c:v>
                </c:pt>
                <c:pt idx="128">
                  <c:v>0</c:v>
                </c:pt>
                <c:pt idx="129">
                  <c:v>0.39270833333333338</c:v>
                </c:pt>
                <c:pt idx="130">
                  <c:v>0</c:v>
                </c:pt>
                <c:pt idx="131">
                  <c:v>1.9871875000000003</c:v>
                </c:pt>
                <c:pt idx="132">
                  <c:v>0</c:v>
                </c:pt>
                <c:pt idx="133">
                  <c:v>0.13572916666666665</c:v>
                </c:pt>
                <c:pt idx="134">
                  <c:v>0.87354166666666666</c:v>
                </c:pt>
                <c:pt idx="135">
                  <c:v>0.81427083333333294</c:v>
                </c:pt>
                <c:pt idx="136">
                  <c:v>1.3991666666666669</c:v>
                </c:pt>
                <c:pt idx="137">
                  <c:v>3.9455208333333349</c:v>
                </c:pt>
                <c:pt idx="138">
                  <c:v>1.914270833333332</c:v>
                </c:pt>
                <c:pt idx="139">
                  <c:v>1.6797916666666666</c:v>
                </c:pt>
                <c:pt idx="140">
                  <c:v>0</c:v>
                </c:pt>
                <c:pt idx="141">
                  <c:v>9.3651041666666668</c:v>
                </c:pt>
                <c:pt idx="142">
                  <c:v>5.3203125000000018</c:v>
                </c:pt>
                <c:pt idx="143">
                  <c:v>19.214479166666667</c:v>
                </c:pt>
                <c:pt idx="144">
                  <c:v>19.883437499999992</c:v>
                </c:pt>
                <c:pt idx="145">
                  <c:v>14.970104166666667</c:v>
                </c:pt>
                <c:pt idx="146">
                  <c:v>6.7106250000000029</c:v>
                </c:pt>
                <c:pt idx="147">
                  <c:v>34.33281250000001</c:v>
                </c:pt>
                <c:pt idx="148">
                  <c:v>11.00229166666667</c:v>
                </c:pt>
                <c:pt idx="149">
                  <c:v>8.0608333333333366</c:v>
                </c:pt>
                <c:pt idx="150">
                  <c:v>6.5626041666666666</c:v>
                </c:pt>
                <c:pt idx="151">
                  <c:v>9.6919791666666661</c:v>
                </c:pt>
                <c:pt idx="152">
                  <c:v>0.66093749999999996</c:v>
                </c:pt>
                <c:pt idx="153">
                  <c:v>3.0233333333333334</c:v>
                </c:pt>
                <c:pt idx="154">
                  <c:v>0</c:v>
                </c:pt>
                <c:pt idx="155">
                  <c:v>1.2374999999999992</c:v>
                </c:pt>
                <c:pt idx="156">
                  <c:v>4.9875000000000043</c:v>
                </c:pt>
                <c:pt idx="157">
                  <c:v>1.8919791666666661</c:v>
                </c:pt>
                <c:pt idx="158">
                  <c:v>#N/A</c:v>
                </c:pt>
                <c:pt idx="159">
                  <c:v>1.0764583333333335</c:v>
                </c:pt>
                <c:pt idx="160">
                  <c:v>2.6512500000000006</c:v>
                </c:pt>
                <c:pt idx="161">
                  <c:v>2.5187500000000012</c:v>
                </c:pt>
                <c:pt idx="162">
                  <c:v>4.017708333333335</c:v>
                </c:pt>
                <c:pt idx="163">
                  <c:v>13.16375</c:v>
                </c:pt>
                <c:pt idx="164">
                  <c:v>16.691249999999993</c:v>
                </c:pt>
                <c:pt idx="165">
                  <c:v>0</c:v>
                </c:pt>
                <c:pt idx="166">
                  <c:v>1.1741666666666668</c:v>
                </c:pt>
                <c:pt idx="167">
                  <c:v>2.3532291666666656</c:v>
                </c:pt>
                <c:pt idx="168">
                  <c:v>3.7926041666666657</c:v>
                </c:pt>
                <c:pt idx="169">
                  <c:v>2.1621875000000013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0.66041666666666654</c:v>
                </c:pt>
                <c:pt idx="175">
                  <c:v>2.3481250000000014</c:v>
                </c:pt>
                <c:pt idx="176">
                  <c:v>2.2682291666666665</c:v>
                </c:pt>
                <c:pt idx="177">
                  <c:v>5.8298958333333326</c:v>
                </c:pt>
                <c:pt idx="178">
                  <c:v>3.9602083333333358</c:v>
                </c:pt>
                <c:pt idx="179">
                  <c:v>11.568645833333335</c:v>
                </c:pt>
                <c:pt idx="180">
                  <c:v>2.450416666666666</c:v>
                </c:pt>
                <c:pt idx="181">
                  <c:v>2.5242708333333335</c:v>
                </c:pt>
                <c:pt idx="182">
                  <c:v>7.6249999999999998E-2</c:v>
                </c:pt>
                <c:pt idx="183">
                  <c:v>2.6357291666666676</c:v>
                </c:pt>
                <c:pt idx="184">
                  <c:v>25.488749999999996</c:v>
                </c:pt>
                <c:pt idx="185">
                  <c:v>1.2833333333333334</c:v>
                </c:pt>
                <c:pt idx="186">
                  <c:v>23.900000000000002</c:v>
                </c:pt>
                <c:pt idx="187">
                  <c:v>12.46625</c:v>
                </c:pt>
                <c:pt idx="188">
                  <c:v>0</c:v>
                </c:pt>
                <c:pt idx="189">
                  <c:v>1.898958333333334</c:v>
                </c:pt>
                <c:pt idx="190">
                  <c:v>1.6461458333333339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56-514B-A053-C15E6C7336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1644560"/>
        <c:axId val="1136793936"/>
      </c:scatterChart>
      <c:valAx>
        <c:axId val="1141644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Change average mar-jun 2020 vs 2019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36793936"/>
        <c:crosses val="autoZero"/>
        <c:crossBetween val="midCat"/>
      </c:valAx>
      <c:valAx>
        <c:axId val="113679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Average COVID mortality per 100,000 inhabitants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41644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Protest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'Table MUN H1'!$E$810:$E$1432</c:f>
              <c:numCache>
                <c:formatCode>0%</c:formatCode>
                <c:ptCount val="623"/>
                <c:pt idx="0">
                  <c:v>0</c:v>
                </c:pt>
                <c:pt idx="1">
                  <c:v>0</c:v>
                </c:pt>
                <c:pt idx="2">
                  <c:v>-0.48</c:v>
                </c:pt>
                <c:pt idx="3">
                  <c:v>0</c:v>
                </c:pt>
                <c:pt idx="4">
                  <c:v>-0.4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0.375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-0.4509803921568627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-8.8235294117647065E-2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0.40625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-0.5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-5.8823529411764705E-2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0.7567567567567568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-0.66666666666666663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0.12500000000000006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-8.3333333333333329E-2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-0.5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-0.25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0.14285714285714285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-0.5</c:v>
                </c:pt>
                <c:pt idx="171">
                  <c:v>0</c:v>
                </c:pt>
                <c:pt idx="172">
                  <c:v>-0.21052631578947367</c:v>
                </c:pt>
                <c:pt idx="173">
                  <c:v>0</c:v>
                </c:pt>
                <c:pt idx="174">
                  <c:v>0</c:v>
                </c:pt>
                <c:pt idx="175">
                  <c:v>-0.25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1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0.5</c:v>
                </c:pt>
                <c:pt idx="195">
                  <c:v>0</c:v>
                </c:pt>
                <c:pt idx="196">
                  <c:v>-0.5</c:v>
                </c:pt>
                <c:pt idx="197">
                  <c:v>0</c:v>
                </c:pt>
                <c:pt idx="198">
                  <c:v>0</c:v>
                </c:pt>
                <c:pt idx="199">
                  <c:v>-0.33333333333333331</c:v>
                </c:pt>
                <c:pt idx="200">
                  <c:v>-0.5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0.12500000000000006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-0.6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-0.25</c:v>
                </c:pt>
                <c:pt idx="235">
                  <c:v>-0.24999999999999994</c:v>
                </c:pt>
                <c:pt idx="236">
                  <c:v>-0.4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-0.5</c:v>
                </c:pt>
                <c:pt idx="241">
                  <c:v>-0.6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-0.4375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-0.5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-0.33333333333333331</c:v>
                </c:pt>
                <c:pt idx="272">
                  <c:v>0</c:v>
                </c:pt>
                <c:pt idx="273">
                  <c:v>-0.59090909090909094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-0.15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0.14285714285714285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-0.42857142857142855</c:v>
                </c:pt>
                <c:pt idx="291">
                  <c:v>0</c:v>
                </c:pt>
                <c:pt idx="292">
                  <c:v>-0.16666666666666663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-0.6</c:v>
                </c:pt>
                <c:pt idx="297">
                  <c:v>0</c:v>
                </c:pt>
                <c:pt idx="298">
                  <c:v>-0.25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-0.33333333333333331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-0.5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-0.4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1.5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-0.5</c:v>
                </c:pt>
                <c:pt idx="332">
                  <c:v>0.25806451612903225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-0.33333333333333331</c:v>
                </c:pt>
                <c:pt idx="345">
                  <c:v>1</c:v>
                </c:pt>
                <c:pt idx="346">
                  <c:v>0</c:v>
                </c:pt>
                <c:pt idx="347">
                  <c:v>0.92307692307692313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-0.42857142857142855</c:v>
                </c:pt>
                <c:pt idx="356">
                  <c:v>0</c:v>
                </c:pt>
                <c:pt idx="357">
                  <c:v>-0.41666666666666669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-0.33333333333333331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-0.33333333333333337</c:v>
                </c:pt>
                <c:pt idx="368">
                  <c:v>-0.4</c:v>
                </c:pt>
                <c:pt idx="369">
                  <c:v>0</c:v>
                </c:pt>
                <c:pt idx="370">
                  <c:v>-0.57142857142857151</c:v>
                </c:pt>
                <c:pt idx="371">
                  <c:v>0</c:v>
                </c:pt>
                <c:pt idx="372">
                  <c:v>0</c:v>
                </c:pt>
                <c:pt idx="373">
                  <c:v>-0.14285714285714285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-0.14285714285714285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-0.11111111111111116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0.33333333333333331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-0.5</c:v>
                </c:pt>
                <c:pt idx="424">
                  <c:v>0</c:v>
                </c:pt>
                <c:pt idx="425">
                  <c:v>-0.5</c:v>
                </c:pt>
                <c:pt idx="426">
                  <c:v>-0.4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-0.17391304347826086</c:v>
                </c:pt>
                <c:pt idx="431">
                  <c:v>0</c:v>
                </c:pt>
                <c:pt idx="432">
                  <c:v>-0.4</c:v>
                </c:pt>
                <c:pt idx="433">
                  <c:v>0</c:v>
                </c:pt>
                <c:pt idx="434">
                  <c:v>-0.4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-0.24999999999999994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-0.33333333333333331</c:v>
                </c:pt>
                <c:pt idx="456">
                  <c:v>0</c:v>
                </c:pt>
                <c:pt idx="457">
                  <c:v>-0.53846153846153844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-0.36842105263157893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0.5</c:v>
                </c:pt>
                <c:pt idx="469">
                  <c:v>-0.23809523809523814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-0.57142857142857151</c:v>
                </c:pt>
                <c:pt idx="474">
                  <c:v>0</c:v>
                </c:pt>
                <c:pt idx="475">
                  <c:v>0</c:v>
                </c:pt>
                <c:pt idx="476">
                  <c:v>0.5</c:v>
                </c:pt>
                <c:pt idx="477">
                  <c:v>-0.30769230769230771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-0.4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-0.66666666666666663</c:v>
                </c:pt>
                <c:pt idx="501">
                  <c:v>-0.66666666666666663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-0.33333333333333331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-0.3125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-0.66666666666666663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1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-0.5</c:v>
                </c:pt>
                <c:pt idx="544">
                  <c:v>-0.5</c:v>
                </c:pt>
                <c:pt idx="545">
                  <c:v>0</c:v>
                </c:pt>
                <c:pt idx="546">
                  <c:v>-0.4</c:v>
                </c:pt>
                <c:pt idx="547">
                  <c:v>0</c:v>
                </c:pt>
                <c:pt idx="548">
                  <c:v>-0.5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-0.66666666666666663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-0.77777777777777779</c:v>
                </c:pt>
                <c:pt idx="563">
                  <c:v>-0.66666666666666663</c:v>
                </c:pt>
                <c:pt idx="564">
                  <c:v>-0.45454545454545453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-0.48076923076923073</c:v>
                </c:pt>
                <c:pt idx="573">
                  <c:v>-0.5</c:v>
                </c:pt>
                <c:pt idx="574">
                  <c:v>0</c:v>
                </c:pt>
                <c:pt idx="575">
                  <c:v>-0.66666666666666663</c:v>
                </c:pt>
                <c:pt idx="576">
                  <c:v>0</c:v>
                </c:pt>
                <c:pt idx="577">
                  <c:v>0</c:v>
                </c:pt>
                <c:pt idx="578">
                  <c:v>-0.57142857142857151</c:v>
                </c:pt>
                <c:pt idx="579">
                  <c:v>-0.41666666666666669</c:v>
                </c:pt>
                <c:pt idx="580">
                  <c:v>0</c:v>
                </c:pt>
                <c:pt idx="581">
                  <c:v>0.72093023255813948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-0.27272727272727271</c:v>
                </c:pt>
                <c:pt idx="586">
                  <c:v>0</c:v>
                </c:pt>
                <c:pt idx="587">
                  <c:v>0.50000000000000011</c:v>
                </c:pt>
                <c:pt idx="588">
                  <c:v>0</c:v>
                </c:pt>
                <c:pt idx="589">
                  <c:v>-0.24999999999999994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-0.6029411764705882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-0.33333333333333331</c:v>
                </c:pt>
                <c:pt idx="616">
                  <c:v>0</c:v>
                </c:pt>
                <c:pt idx="617">
                  <c:v>-0.52941176470588236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</c:numCache>
            </c:numRef>
          </c:xVal>
          <c:yVal>
            <c:numRef>
              <c:f>'Table MUN H1'!$F$810:$F$1432</c:f>
              <c:numCache>
                <c:formatCode>0.0</c:formatCode>
                <c:ptCount val="623"/>
                <c:pt idx="0">
                  <c:v>6.6196875000000004</c:v>
                </c:pt>
                <c:pt idx="1">
                  <c:v>9.2639583333333366</c:v>
                </c:pt>
                <c:pt idx="2">
                  <c:v>19.843229166666664</c:v>
                </c:pt>
                <c:pt idx="3">
                  <c:v>4.3003124999999995</c:v>
                </c:pt>
                <c:pt idx="4">
                  <c:v>4.2028124999999994</c:v>
                </c:pt>
                <c:pt idx="5">
                  <c:v>4.6154166666666683</c:v>
                </c:pt>
                <c:pt idx="6">
                  <c:v>2.9219791666666697</c:v>
                </c:pt>
                <c:pt idx="7">
                  <c:v>10.073437499999992</c:v>
                </c:pt>
                <c:pt idx="8">
                  <c:v>5.3070833333333338</c:v>
                </c:pt>
                <c:pt idx="9">
                  <c:v>18.846666666666668</c:v>
                </c:pt>
                <c:pt idx="10">
                  <c:v>12.363124999999995</c:v>
                </c:pt>
                <c:pt idx="11">
                  <c:v>11.141666666666671</c:v>
                </c:pt>
                <c:pt idx="12">
                  <c:v>9.7383333333333368</c:v>
                </c:pt>
                <c:pt idx="13">
                  <c:v>3.2099999999999991</c:v>
                </c:pt>
                <c:pt idx="14">
                  <c:v>14.088541666666666</c:v>
                </c:pt>
                <c:pt idx="15">
                  <c:v>4.4816666666666647</c:v>
                </c:pt>
                <c:pt idx="16">
                  <c:v>30.057083333333335</c:v>
                </c:pt>
                <c:pt idx="17">
                  <c:v>4.1267708333333344</c:v>
                </c:pt>
                <c:pt idx="18">
                  <c:v>10.112812499999993</c:v>
                </c:pt>
                <c:pt idx="19">
                  <c:v>5.9041666666666686</c:v>
                </c:pt>
                <c:pt idx="20">
                  <c:v>35.562395833333341</c:v>
                </c:pt>
                <c:pt idx="21">
                  <c:v>17.376145833333329</c:v>
                </c:pt>
                <c:pt idx="22">
                  <c:v>15.62135416666667</c:v>
                </c:pt>
                <c:pt idx="23">
                  <c:v>0</c:v>
                </c:pt>
                <c:pt idx="24">
                  <c:v>27.068333333333339</c:v>
                </c:pt>
                <c:pt idx="25">
                  <c:v>0</c:v>
                </c:pt>
                <c:pt idx="26">
                  <c:v>25.842083333333335</c:v>
                </c:pt>
                <c:pt idx="27">
                  <c:v>37.836458333333319</c:v>
                </c:pt>
                <c:pt idx="28">
                  <c:v>15.411770833333328</c:v>
                </c:pt>
                <c:pt idx="29">
                  <c:v>29.426562500000031</c:v>
                </c:pt>
                <c:pt idx="30">
                  <c:v>24.779270833333342</c:v>
                </c:pt>
                <c:pt idx="31">
                  <c:v>0</c:v>
                </c:pt>
                <c:pt idx="32">
                  <c:v>53.711770833333325</c:v>
                </c:pt>
                <c:pt idx="33">
                  <c:v>0.89374999999999949</c:v>
                </c:pt>
                <c:pt idx="34">
                  <c:v>0.35541666666666666</c:v>
                </c:pt>
                <c:pt idx="35">
                  <c:v>0.12458333333333334</c:v>
                </c:pt>
                <c:pt idx="36">
                  <c:v>1.664479166666667</c:v>
                </c:pt>
                <c:pt idx="37">
                  <c:v>1.7432291666666668</c:v>
                </c:pt>
                <c:pt idx="38">
                  <c:v>3.8519791666666658</c:v>
                </c:pt>
                <c:pt idx="39">
                  <c:v>1.2030208333333334</c:v>
                </c:pt>
                <c:pt idx="40">
                  <c:v>1.3743750000000003</c:v>
                </c:pt>
                <c:pt idx="41">
                  <c:v>0</c:v>
                </c:pt>
                <c:pt idx="42">
                  <c:v>10.86406249999999</c:v>
                </c:pt>
                <c:pt idx="43">
                  <c:v>7.675416666666667</c:v>
                </c:pt>
                <c:pt idx="44">
                  <c:v>0.47687500000000016</c:v>
                </c:pt>
                <c:pt idx="45">
                  <c:v>8.4468749999999986</c:v>
                </c:pt>
                <c:pt idx="46">
                  <c:v>2.8468749999999976</c:v>
                </c:pt>
                <c:pt idx="47">
                  <c:v>4.6613541666666665</c:v>
                </c:pt>
                <c:pt idx="48">
                  <c:v>1.7537500000000008</c:v>
                </c:pt>
                <c:pt idx="49">
                  <c:v>4.456666666666667</c:v>
                </c:pt>
                <c:pt idx="50">
                  <c:v>1.4232291666666674</c:v>
                </c:pt>
                <c:pt idx="51">
                  <c:v>9.007187499999997</c:v>
                </c:pt>
                <c:pt idx="52">
                  <c:v>0.40552083333333383</c:v>
                </c:pt>
                <c:pt idx="53">
                  <c:v>11.270312500000001</c:v>
                </c:pt>
                <c:pt idx="54">
                  <c:v>0.1875</c:v>
                </c:pt>
                <c:pt idx="55">
                  <c:v>0.45281250000000006</c:v>
                </c:pt>
                <c:pt idx="56">
                  <c:v>0</c:v>
                </c:pt>
                <c:pt idx="57">
                  <c:v>0.66979166666666679</c:v>
                </c:pt>
                <c:pt idx="58">
                  <c:v>3.6356249999999992</c:v>
                </c:pt>
                <c:pt idx="59">
                  <c:v>0.80510416666666673</c:v>
                </c:pt>
                <c:pt idx="60">
                  <c:v>1.2351041666666667</c:v>
                </c:pt>
                <c:pt idx="61">
                  <c:v>9.9486458333333339</c:v>
                </c:pt>
                <c:pt idx="62">
                  <c:v>13.049999999999999</c:v>
                </c:pt>
                <c:pt idx="63">
                  <c:v>0</c:v>
                </c:pt>
                <c:pt idx="64">
                  <c:v>2.0395833333333342</c:v>
                </c:pt>
                <c:pt idx="65">
                  <c:v>13.825000000000001</c:v>
                </c:pt>
                <c:pt idx="66">
                  <c:v>3.2412500000000022</c:v>
                </c:pt>
                <c:pt idx="67">
                  <c:v>11.540729166666667</c:v>
                </c:pt>
                <c:pt idx="68">
                  <c:v>4.2896874999999985</c:v>
                </c:pt>
                <c:pt idx="69">
                  <c:v>22.868020833333333</c:v>
                </c:pt>
                <c:pt idx="70">
                  <c:v>11.558229166666669</c:v>
                </c:pt>
                <c:pt idx="71">
                  <c:v>7.5052083333333295</c:v>
                </c:pt>
                <c:pt idx="72">
                  <c:v>1.1746874999999999</c:v>
                </c:pt>
                <c:pt idx="73">
                  <c:v>49.403124999999996</c:v>
                </c:pt>
                <c:pt idx="74">
                  <c:v>2.0059374999999986</c:v>
                </c:pt>
                <c:pt idx="75">
                  <c:v>9.6137499999999978</c:v>
                </c:pt>
                <c:pt idx="76">
                  <c:v>3.8590625000000025</c:v>
                </c:pt>
                <c:pt idx="77">
                  <c:v>23.883854166666676</c:v>
                </c:pt>
                <c:pt idx="78">
                  <c:v>13.871249999999998</c:v>
                </c:pt>
                <c:pt idx="79">
                  <c:v>5.4812499999999984</c:v>
                </c:pt>
                <c:pt idx="80">
                  <c:v>13.245937500000004</c:v>
                </c:pt>
                <c:pt idx="81">
                  <c:v>7.0970833333333347</c:v>
                </c:pt>
                <c:pt idx="82">
                  <c:v>5.8687499999999995</c:v>
                </c:pt>
                <c:pt idx="83">
                  <c:v>3.1034375000000023</c:v>
                </c:pt>
                <c:pt idx="84">
                  <c:v>9.7623958333333345</c:v>
                </c:pt>
                <c:pt idx="85">
                  <c:v>7.2848958333333265</c:v>
                </c:pt>
                <c:pt idx="86">
                  <c:v>5.4363541666666677</c:v>
                </c:pt>
                <c:pt idx="87">
                  <c:v>9.8592708333333317</c:v>
                </c:pt>
                <c:pt idx="88">
                  <c:v>20.84760416666667</c:v>
                </c:pt>
                <c:pt idx="89">
                  <c:v>6.526979166666667</c:v>
                </c:pt>
                <c:pt idx="90">
                  <c:v>13.489895833333337</c:v>
                </c:pt>
                <c:pt idx="91">
                  <c:v>0.72416666666666674</c:v>
                </c:pt>
                <c:pt idx="92">
                  <c:v>23.320312500000004</c:v>
                </c:pt>
                <c:pt idx="93">
                  <c:v>28.716875000000002</c:v>
                </c:pt>
                <c:pt idx="94">
                  <c:v>6.1759374999999963</c:v>
                </c:pt>
                <c:pt idx="95">
                  <c:v>13.579270833333334</c:v>
                </c:pt>
                <c:pt idx="96">
                  <c:v>4.623124999999999</c:v>
                </c:pt>
                <c:pt idx="97">
                  <c:v>4.623124999999999</c:v>
                </c:pt>
                <c:pt idx="98">
                  <c:v>4.623124999999999</c:v>
                </c:pt>
                <c:pt idx="99">
                  <c:v>4.623124999999999</c:v>
                </c:pt>
                <c:pt idx="100">
                  <c:v>4.623124999999999</c:v>
                </c:pt>
                <c:pt idx="101">
                  <c:v>12.194375000000001</c:v>
                </c:pt>
                <c:pt idx="102">
                  <c:v>2.7696874999999999</c:v>
                </c:pt>
                <c:pt idx="103">
                  <c:v>8.3049999999999997</c:v>
                </c:pt>
                <c:pt idx="104">
                  <c:v>7.1579166666666678</c:v>
                </c:pt>
                <c:pt idx="105">
                  <c:v>5.4234374999999995</c:v>
                </c:pt>
                <c:pt idx="106">
                  <c:v>18.244270833333335</c:v>
                </c:pt>
                <c:pt idx="107">
                  <c:v>3.6619791666666663</c:v>
                </c:pt>
                <c:pt idx="108">
                  <c:v>4.3708333333333336</c:v>
                </c:pt>
                <c:pt idx="109">
                  <c:v>7.5330208333333344</c:v>
                </c:pt>
                <c:pt idx="110">
                  <c:v>3.6633333333333327</c:v>
                </c:pt>
                <c:pt idx="111">
                  <c:v>24.567604166666658</c:v>
                </c:pt>
                <c:pt idx="112">
                  <c:v>4.2627083333333315</c:v>
                </c:pt>
                <c:pt idx="113">
                  <c:v>2.9597916666666659</c:v>
                </c:pt>
                <c:pt idx="114">
                  <c:v>20.353750000000002</c:v>
                </c:pt>
                <c:pt idx="115">
                  <c:v>14.258958333333334</c:v>
                </c:pt>
                <c:pt idx="116">
                  <c:v>15.885937500000002</c:v>
                </c:pt>
                <c:pt idx="117">
                  <c:v>20.629375</c:v>
                </c:pt>
                <c:pt idx="118">
                  <c:v>0.45041666666666647</c:v>
                </c:pt>
                <c:pt idx="119">
                  <c:v>1.7239583333333333</c:v>
                </c:pt>
                <c:pt idx="120">
                  <c:v>0.62250000000000005</c:v>
                </c:pt>
                <c:pt idx="121">
                  <c:v>2.8788541666666667</c:v>
                </c:pt>
                <c:pt idx="122">
                  <c:v>0.19687499999999999</c:v>
                </c:pt>
                <c:pt idx="123">
                  <c:v>0.28697916666666651</c:v>
                </c:pt>
                <c:pt idx="124">
                  <c:v>0.51562500000000011</c:v>
                </c:pt>
                <c:pt idx="125">
                  <c:v>0.58781249999999963</c:v>
                </c:pt>
                <c:pt idx="126">
                  <c:v>1.5199999999999996</c:v>
                </c:pt>
                <c:pt idx="127">
                  <c:v>0</c:v>
                </c:pt>
                <c:pt idx="128">
                  <c:v>4.1225000000000023</c:v>
                </c:pt>
                <c:pt idx="129">
                  <c:v>1.5944791666666671</c:v>
                </c:pt>
                <c:pt idx="130">
                  <c:v>2.0645833333333341</c:v>
                </c:pt>
                <c:pt idx="131">
                  <c:v>4.0586458333333324</c:v>
                </c:pt>
                <c:pt idx="132">
                  <c:v>4.9464583333333367</c:v>
                </c:pt>
                <c:pt idx="133">
                  <c:v>0.49447916666666658</c:v>
                </c:pt>
                <c:pt idx="134">
                  <c:v>5.6474999999999982</c:v>
                </c:pt>
                <c:pt idx="135">
                  <c:v>2.1370833333333326</c:v>
                </c:pt>
                <c:pt idx="136">
                  <c:v>3.6896874999999985</c:v>
                </c:pt>
                <c:pt idx="137">
                  <c:v>2.0680208333333332</c:v>
                </c:pt>
                <c:pt idx="138">
                  <c:v>24.390937499999996</c:v>
                </c:pt>
                <c:pt idx="139">
                  <c:v>0</c:v>
                </c:pt>
                <c:pt idx="140">
                  <c:v>1.2834375000000009</c:v>
                </c:pt>
                <c:pt idx="141">
                  <c:v>9.8445833333333326</c:v>
                </c:pt>
                <c:pt idx="142">
                  <c:v>5.4472916666666658</c:v>
                </c:pt>
                <c:pt idx="143">
                  <c:v>0</c:v>
                </c:pt>
                <c:pt idx="144">
                  <c:v>9.3192708333333343</c:v>
                </c:pt>
                <c:pt idx="145">
                  <c:v>4.6670833333333333</c:v>
                </c:pt>
                <c:pt idx="146">
                  <c:v>6.1668750000000019</c:v>
                </c:pt>
                <c:pt idx="147">
                  <c:v>1.705729166666667</c:v>
                </c:pt>
                <c:pt idx="148">
                  <c:v>10.002499999999998</c:v>
                </c:pt>
                <c:pt idx="149">
                  <c:v>2.2094791666666667</c:v>
                </c:pt>
                <c:pt idx="150">
                  <c:v>30.574895833333329</c:v>
                </c:pt>
                <c:pt idx="151">
                  <c:v>1.2145833333333329</c:v>
                </c:pt>
                <c:pt idx="152">
                  <c:v>12.104895833333332</c:v>
                </c:pt>
                <c:pt idx="153">
                  <c:v>5.5945833333333317</c:v>
                </c:pt>
                <c:pt idx="154">
                  <c:v>2.0506249999999997</c:v>
                </c:pt>
                <c:pt idx="155">
                  <c:v>5.600833333333334</c:v>
                </c:pt>
                <c:pt idx="156">
                  <c:v>0.4421874999999999</c:v>
                </c:pt>
                <c:pt idx="157">
                  <c:v>0.49656249999999996</c:v>
                </c:pt>
                <c:pt idx="158">
                  <c:v>5.1685416666666661</c:v>
                </c:pt>
                <c:pt idx="159">
                  <c:v>1.4638541666666669</c:v>
                </c:pt>
                <c:pt idx="160">
                  <c:v>4.3441666666666672</c:v>
                </c:pt>
                <c:pt idx="161">
                  <c:v>3.9488541666666666</c:v>
                </c:pt>
                <c:pt idx="162">
                  <c:v>0.37781249999999994</c:v>
                </c:pt>
                <c:pt idx="163">
                  <c:v>2.4518750000000007</c:v>
                </c:pt>
                <c:pt idx="164">
                  <c:v>0</c:v>
                </c:pt>
                <c:pt idx="165">
                  <c:v>3.3508333333333336</c:v>
                </c:pt>
                <c:pt idx="166">
                  <c:v>0</c:v>
                </c:pt>
                <c:pt idx="167">
                  <c:v>3.1480208333333333</c:v>
                </c:pt>
                <c:pt idx="168">
                  <c:v>1.0265625</c:v>
                </c:pt>
                <c:pt idx="169">
                  <c:v>0.85291666666666677</c:v>
                </c:pt>
                <c:pt idx="170">
                  <c:v>6.363645833333333</c:v>
                </c:pt>
                <c:pt idx="171">
                  <c:v>0.53895833333333321</c:v>
                </c:pt>
                <c:pt idx="172">
                  <c:v>0.48458333333333364</c:v>
                </c:pt>
                <c:pt idx="173">
                  <c:v>0</c:v>
                </c:pt>
                <c:pt idx="174">
                  <c:v>0.71010416666666665</c:v>
                </c:pt>
                <c:pt idx="175">
                  <c:v>1.2811458333333332</c:v>
                </c:pt>
                <c:pt idx="176">
                  <c:v>0</c:v>
                </c:pt>
                <c:pt idx="177">
                  <c:v>0</c:v>
                </c:pt>
                <c:pt idx="178">
                  <c:v>0.33750000000000008</c:v>
                </c:pt>
                <c:pt idx="179">
                  <c:v>2.5490625000000011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1.4509374999999995</c:v>
                </c:pt>
                <c:pt idx="184">
                  <c:v>0</c:v>
                </c:pt>
                <c:pt idx="185">
                  <c:v>0</c:v>
                </c:pt>
                <c:pt idx="186">
                  <c:v>1.5149999999999999</c:v>
                </c:pt>
                <c:pt idx="187">
                  <c:v>1.5060416666666663</c:v>
                </c:pt>
                <c:pt idx="188">
                  <c:v>2.5937500000000002E-2</c:v>
                </c:pt>
                <c:pt idx="189">
                  <c:v>0</c:v>
                </c:pt>
                <c:pt idx="190">
                  <c:v>0</c:v>
                </c:pt>
                <c:pt idx="191">
                  <c:v>2.7340625000000003</c:v>
                </c:pt>
                <c:pt idx="192">
                  <c:v>0.5528124999999996</c:v>
                </c:pt>
                <c:pt idx="193">
                  <c:v>1.3977083333333329</c:v>
                </c:pt>
                <c:pt idx="194">
                  <c:v>0.98000000000000009</c:v>
                </c:pt>
                <c:pt idx="195">
                  <c:v>0.16708333333333333</c:v>
                </c:pt>
                <c:pt idx="196">
                  <c:v>2.4779166666666672</c:v>
                </c:pt>
                <c:pt idx="197">
                  <c:v>0</c:v>
                </c:pt>
                <c:pt idx="198">
                  <c:v>0</c:v>
                </c:pt>
                <c:pt idx="199">
                  <c:v>2.3217708333333333</c:v>
                </c:pt>
                <c:pt idx="200">
                  <c:v>0.97791666666666643</c:v>
                </c:pt>
                <c:pt idx="201">
                  <c:v>2.5228125000000001</c:v>
                </c:pt>
                <c:pt idx="202">
                  <c:v>0.80583333333333262</c:v>
                </c:pt>
                <c:pt idx="203">
                  <c:v>1.0761458333333336</c:v>
                </c:pt>
                <c:pt idx="204">
                  <c:v>0</c:v>
                </c:pt>
                <c:pt idx="205">
                  <c:v>3.2478125000000015</c:v>
                </c:pt>
                <c:pt idx="206">
                  <c:v>1.7471874999999997</c:v>
                </c:pt>
                <c:pt idx="207">
                  <c:v>9.1666666666666674E-2</c:v>
                </c:pt>
                <c:pt idx="208">
                  <c:v>6.3988541666666698</c:v>
                </c:pt>
                <c:pt idx="209">
                  <c:v>4.3941666666666706</c:v>
                </c:pt>
                <c:pt idx="210">
                  <c:v>0</c:v>
                </c:pt>
                <c:pt idx="211">
                  <c:v>0.42385416666666614</c:v>
                </c:pt>
                <c:pt idx="212">
                  <c:v>4.1375000000000002</c:v>
                </c:pt>
                <c:pt idx="213">
                  <c:v>0</c:v>
                </c:pt>
                <c:pt idx="214">
                  <c:v>0.3507291666666667</c:v>
                </c:pt>
                <c:pt idx="215">
                  <c:v>0</c:v>
                </c:pt>
                <c:pt idx="216">
                  <c:v>0.8002083333333333</c:v>
                </c:pt>
                <c:pt idx="217">
                  <c:v>0.48947916666666674</c:v>
                </c:pt>
                <c:pt idx="218">
                  <c:v>3.159479166666666</c:v>
                </c:pt>
                <c:pt idx="219">
                  <c:v>0.66375000000000051</c:v>
                </c:pt>
                <c:pt idx="220">
                  <c:v>1.3620833333333333</c:v>
                </c:pt>
                <c:pt idx="221">
                  <c:v>0</c:v>
                </c:pt>
                <c:pt idx="222">
                  <c:v>1.7063541666666675</c:v>
                </c:pt>
                <c:pt idx="223">
                  <c:v>0.72760416666666661</c:v>
                </c:pt>
                <c:pt idx="224">
                  <c:v>0.4622916666666666</c:v>
                </c:pt>
                <c:pt idx="225">
                  <c:v>3.9253124999999991</c:v>
                </c:pt>
                <c:pt idx="226">
                  <c:v>0</c:v>
                </c:pt>
                <c:pt idx="227">
                  <c:v>1.0868749999999983</c:v>
                </c:pt>
                <c:pt idx="228">
                  <c:v>0.79541666666666666</c:v>
                </c:pt>
                <c:pt idx="229">
                  <c:v>0</c:v>
                </c:pt>
                <c:pt idx="230">
                  <c:v>4.9687499999999996E-2</c:v>
                </c:pt>
                <c:pt idx="231">
                  <c:v>0.30916666666666659</c:v>
                </c:pt>
                <c:pt idx="232">
                  <c:v>3.8532291666666669</c:v>
                </c:pt>
                <c:pt idx="233">
                  <c:v>0.86989583333333387</c:v>
                </c:pt>
                <c:pt idx="234">
                  <c:v>1.963854166666666</c:v>
                </c:pt>
                <c:pt idx="235">
                  <c:v>2.6990625000000006</c:v>
                </c:pt>
                <c:pt idx="236">
                  <c:v>1.5230208333333335</c:v>
                </c:pt>
                <c:pt idx="237">
                  <c:v>0</c:v>
                </c:pt>
                <c:pt idx="238">
                  <c:v>19.036875000000002</c:v>
                </c:pt>
                <c:pt idx="239">
                  <c:v>6.6708333333333352</c:v>
                </c:pt>
                <c:pt idx="240">
                  <c:v>9.1538541666666671</c:v>
                </c:pt>
                <c:pt idx="241">
                  <c:v>24.710104166666667</c:v>
                </c:pt>
                <c:pt idx="242">
                  <c:v>1.3345833333333335</c:v>
                </c:pt>
                <c:pt idx="243">
                  <c:v>6.7627083333333369</c:v>
                </c:pt>
                <c:pt idx="244">
                  <c:v>27.56260416666667</c:v>
                </c:pt>
                <c:pt idx="245">
                  <c:v>50.995937500000018</c:v>
                </c:pt>
                <c:pt idx="246">
                  <c:v>28.774583333333343</c:v>
                </c:pt>
                <c:pt idx="247">
                  <c:v>32.202916666666653</c:v>
                </c:pt>
                <c:pt idx="248">
                  <c:v>28.397708333333341</c:v>
                </c:pt>
                <c:pt idx="249">
                  <c:v>5.9715624999999983</c:v>
                </c:pt>
                <c:pt idx="250">
                  <c:v>6.7597916666666658</c:v>
                </c:pt>
                <c:pt idx="251">
                  <c:v>17.653020833333333</c:v>
                </c:pt>
                <c:pt idx="252">
                  <c:v>16.735624999999988</c:v>
                </c:pt>
                <c:pt idx="253">
                  <c:v>0.80833333333333324</c:v>
                </c:pt>
                <c:pt idx="254">
                  <c:v>2.2790625000000007</c:v>
                </c:pt>
                <c:pt idx="255">
                  <c:v>8.6922916666666694</c:v>
                </c:pt>
                <c:pt idx="256">
                  <c:v>1.8088541666666664</c:v>
                </c:pt>
                <c:pt idx="257">
                  <c:v>21.468958333333333</c:v>
                </c:pt>
                <c:pt idx="258">
                  <c:v>19.429999999999993</c:v>
                </c:pt>
                <c:pt idx="259">
                  <c:v>27.889479166666685</c:v>
                </c:pt>
                <c:pt idx="260">
                  <c:v>17.394270833333344</c:v>
                </c:pt>
                <c:pt idx="261">
                  <c:v>14.462499999999993</c:v>
                </c:pt>
                <c:pt idx="262">
                  <c:v>17.328958333333329</c:v>
                </c:pt>
                <c:pt idx="263">
                  <c:v>9.227395833333329</c:v>
                </c:pt>
                <c:pt idx="264">
                  <c:v>4.420729166666665</c:v>
                </c:pt>
                <c:pt idx="265">
                  <c:v>23.196562499999999</c:v>
                </c:pt>
                <c:pt idx="266">
                  <c:v>1.6268749999999998</c:v>
                </c:pt>
                <c:pt idx="267">
                  <c:v>13.212708333333337</c:v>
                </c:pt>
                <c:pt idx="268">
                  <c:v>1.7437500000000001</c:v>
                </c:pt>
                <c:pt idx="269">
                  <c:v>16.386145833333334</c:v>
                </c:pt>
                <c:pt idx="270">
                  <c:v>0</c:v>
                </c:pt>
                <c:pt idx="271">
                  <c:v>8.2117708333333344</c:v>
                </c:pt>
                <c:pt idx="272">
                  <c:v>5.5616666666666665</c:v>
                </c:pt>
                <c:pt idx="273">
                  <c:v>5.3059374999999998</c:v>
                </c:pt>
                <c:pt idx="274">
                  <c:v>1.3837500000000003</c:v>
                </c:pt>
                <c:pt idx="275">
                  <c:v>0.59968750000000004</c:v>
                </c:pt>
                <c:pt idx="276">
                  <c:v>3.825937500000002</c:v>
                </c:pt>
                <c:pt idx="277">
                  <c:v>12.409583333333332</c:v>
                </c:pt>
                <c:pt idx="278">
                  <c:v>0</c:v>
                </c:pt>
                <c:pt idx="279">
                  <c:v>6.9625000000000021</c:v>
                </c:pt>
                <c:pt idx="280">
                  <c:v>0.40760416666666655</c:v>
                </c:pt>
                <c:pt idx="281">
                  <c:v>15.81864583333334</c:v>
                </c:pt>
                <c:pt idx="282">
                  <c:v>0</c:v>
                </c:pt>
                <c:pt idx="283">
                  <c:v>3.9280208333333344</c:v>
                </c:pt>
                <c:pt idx="284">
                  <c:v>1.0949999999999995</c:v>
                </c:pt>
                <c:pt idx="285">
                  <c:v>0.37677083333333344</c:v>
                </c:pt>
                <c:pt idx="286">
                  <c:v>2.7873958333333335</c:v>
                </c:pt>
                <c:pt idx="287">
                  <c:v>0</c:v>
                </c:pt>
                <c:pt idx="288">
                  <c:v>1.4746874999999999</c:v>
                </c:pt>
                <c:pt idx="289">
                  <c:v>0.51250000000000007</c:v>
                </c:pt>
                <c:pt idx="290">
                  <c:v>2.0937500000000004</c:v>
                </c:pt>
                <c:pt idx="291">
                  <c:v>0</c:v>
                </c:pt>
                <c:pt idx="292">
                  <c:v>0.77635416666666612</c:v>
                </c:pt>
                <c:pt idx="293">
                  <c:v>1.0871875000000009</c:v>
                </c:pt>
                <c:pt idx="294">
                  <c:v>6.1658333333333291</c:v>
                </c:pt>
                <c:pt idx="295">
                  <c:v>0.21197916666666669</c:v>
                </c:pt>
                <c:pt idx="296">
                  <c:v>3.833958333333332</c:v>
                </c:pt>
                <c:pt idx="297">
                  <c:v>0</c:v>
                </c:pt>
                <c:pt idx="298">
                  <c:v>1.6140624999999993</c:v>
                </c:pt>
                <c:pt idx="299">
                  <c:v>#N/A</c:v>
                </c:pt>
                <c:pt idx="300">
                  <c:v>4.5025000000000022</c:v>
                </c:pt>
                <c:pt idx="301">
                  <c:v>2.0734374999999998</c:v>
                </c:pt>
                <c:pt idx="302">
                  <c:v>6.1250000000000034E-2</c:v>
                </c:pt>
                <c:pt idx="303">
                  <c:v>1.6403124999999996</c:v>
                </c:pt>
                <c:pt idx="304">
                  <c:v>0</c:v>
                </c:pt>
                <c:pt idx="305">
                  <c:v>0.47229166666666694</c:v>
                </c:pt>
                <c:pt idx="306">
                  <c:v>0.87354166666666666</c:v>
                </c:pt>
                <c:pt idx="307">
                  <c:v>0.81427083333333294</c:v>
                </c:pt>
                <c:pt idx="308">
                  <c:v>21.585624999999997</c:v>
                </c:pt>
                <c:pt idx="309">
                  <c:v>15.11114583333333</c:v>
                </c:pt>
                <c:pt idx="310">
                  <c:v>11.508854166666666</c:v>
                </c:pt>
                <c:pt idx="311">
                  <c:v>14.773333333333333</c:v>
                </c:pt>
                <c:pt idx="312">
                  <c:v>2.3604166666666688</c:v>
                </c:pt>
                <c:pt idx="313">
                  <c:v>28.188645833333336</c:v>
                </c:pt>
                <c:pt idx="314">
                  <c:v>1.3991666666666669</c:v>
                </c:pt>
                <c:pt idx="315">
                  <c:v>3.6250000000000004</c:v>
                </c:pt>
                <c:pt idx="316">
                  <c:v>26.268333333333327</c:v>
                </c:pt>
                <c:pt idx="317">
                  <c:v>7.2061458333333333</c:v>
                </c:pt>
                <c:pt idx="318">
                  <c:v>0.78500000000000003</c:v>
                </c:pt>
                <c:pt idx="319">
                  <c:v>6.1781249999999988</c:v>
                </c:pt>
                <c:pt idx="320">
                  <c:v>23.102916666666683</c:v>
                </c:pt>
                <c:pt idx="321">
                  <c:v>6.6035416666666613</c:v>
                </c:pt>
                <c:pt idx="322">
                  <c:v>23.063854166666662</c:v>
                </c:pt>
                <c:pt idx="323">
                  <c:v>22.240624999999998</c:v>
                </c:pt>
                <c:pt idx="324">
                  <c:v>19.046250000000008</c:v>
                </c:pt>
                <c:pt idx="325">
                  <c:v>28.030937499999997</c:v>
                </c:pt>
                <c:pt idx="326">
                  <c:v>26.22666666666667</c:v>
                </c:pt>
                <c:pt idx="327">
                  <c:v>23.30125000000001</c:v>
                </c:pt>
                <c:pt idx="328">
                  <c:v>25.033020833333328</c:v>
                </c:pt>
                <c:pt idx="329">
                  <c:v>2.7827083333333325</c:v>
                </c:pt>
                <c:pt idx="330">
                  <c:v>1.1975</c:v>
                </c:pt>
                <c:pt idx="331">
                  <c:v>1.6797916666666666</c:v>
                </c:pt>
                <c:pt idx="332">
                  <c:v>42.199479166666663</c:v>
                </c:pt>
                <c:pt idx="333">
                  <c:v>6.7008333333333292</c:v>
                </c:pt>
                <c:pt idx="334">
                  <c:v>0</c:v>
                </c:pt>
                <c:pt idx="335">
                  <c:v>2.6419791666666672</c:v>
                </c:pt>
                <c:pt idx="336">
                  <c:v>23.437187500000004</c:v>
                </c:pt>
                <c:pt idx="337">
                  <c:v>29.555312500000003</c:v>
                </c:pt>
                <c:pt idx="338">
                  <c:v>3.1361458333333339</c:v>
                </c:pt>
                <c:pt idx="339">
                  <c:v>3.2918749999999997</c:v>
                </c:pt>
                <c:pt idx="340">
                  <c:v>3.074999999999998</c:v>
                </c:pt>
                <c:pt idx="341">
                  <c:v>2.4331250000000004</c:v>
                </c:pt>
                <c:pt idx="342">
                  <c:v>2.6296874999999997</c:v>
                </c:pt>
                <c:pt idx="343">
                  <c:v>0.36562500000000009</c:v>
                </c:pt>
                <c:pt idx="344">
                  <c:v>7.8863541666666661</c:v>
                </c:pt>
                <c:pt idx="345">
                  <c:v>3.7953124999999983</c:v>
                </c:pt>
                <c:pt idx="346">
                  <c:v>3.0068750000000004</c:v>
                </c:pt>
                <c:pt idx="347">
                  <c:v>9.3651041666666668</c:v>
                </c:pt>
                <c:pt idx="348">
                  <c:v>2.8879166666666669</c:v>
                </c:pt>
                <c:pt idx="349">
                  <c:v>11.429270833333334</c:v>
                </c:pt>
                <c:pt idx="350">
                  <c:v>8.8368749999999991</c:v>
                </c:pt>
                <c:pt idx="351">
                  <c:v>2.1532291666666659</c:v>
                </c:pt>
                <c:pt idx="352">
                  <c:v>9.505833333333328</c:v>
                </c:pt>
                <c:pt idx="353">
                  <c:v>5.3203125000000018</c:v>
                </c:pt>
                <c:pt idx="354">
                  <c:v>5.0487500000000045</c:v>
                </c:pt>
                <c:pt idx="355">
                  <c:v>5.1782291666666671</c:v>
                </c:pt>
                <c:pt idx="356">
                  <c:v>12.443333333333328</c:v>
                </c:pt>
                <c:pt idx="357">
                  <c:v>4.6565625000000024</c:v>
                </c:pt>
                <c:pt idx="358">
                  <c:v>7.9213541666666636</c:v>
                </c:pt>
                <c:pt idx="359">
                  <c:v>17.795104166666672</c:v>
                </c:pt>
                <c:pt idx="360">
                  <c:v>30.318645833333338</c:v>
                </c:pt>
                <c:pt idx="361">
                  <c:v>19.214479166666667</c:v>
                </c:pt>
                <c:pt idx="362">
                  <c:v>9.2565624999999994</c:v>
                </c:pt>
                <c:pt idx="363">
                  <c:v>12.556250000000006</c:v>
                </c:pt>
                <c:pt idx="364">
                  <c:v>12.664270833333331</c:v>
                </c:pt>
                <c:pt idx="365">
                  <c:v>22.672604166666662</c:v>
                </c:pt>
                <c:pt idx="366">
                  <c:v>15.302812500000007</c:v>
                </c:pt>
                <c:pt idx="367">
                  <c:v>13.976249999999999</c:v>
                </c:pt>
                <c:pt idx="368">
                  <c:v>6.6170833333333325</c:v>
                </c:pt>
                <c:pt idx="369">
                  <c:v>14.970104166666667</c:v>
                </c:pt>
                <c:pt idx="370">
                  <c:v>10.193541666666667</c:v>
                </c:pt>
                <c:pt idx="371">
                  <c:v>6.7106250000000029</c:v>
                </c:pt>
                <c:pt idx="372">
                  <c:v>7.9645833333333274</c:v>
                </c:pt>
                <c:pt idx="373">
                  <c:v>34.33281250000001</c:v>
                </c:pt>
                <c:pt idx="374">
                  <c:v>11.00229166666667</c:v>
                </c:pt>
                <c:pt idx="375">
                  <c:v>13.822708333333333</c:v>
                </c:pt>
                <c:pt idx="376">
                  <c:v>3.2106250000000007</c:v>
                </c:pt>
                <c:pt idx="377">
                  <c:v>7.9783333333333282</c:v>
                </c:pt>
                <c:pt idx="378">
                  <c:v>9.3447916666666693</c:v>
                </c:pt>
                <c:pt idx="379">
                  <c:v>2.5838541666666663</c:v>
                </c:pt>
                <c:pt idx="380">
                  <c:v>8.5166666666666639</c:v>
                </c:pt>
                <c:pt idx="381">
                  <c:v>7.6296874999999984</c:v>
                </c:pt>
                <c:pt idx="382">
                  <c:v>1.1796874999999998</c:v>
                </c:pt>
                <c:pt idx="383">
                  <c:v>8.3895833333333361</c:v>
                </c:pt>
                <c:pt idx="384">
                  <c:v>1.3953124999999995</c:v>
                </c:pt>
                <c:pt idx="385">
                  <c:v>4.6914583333333297</c:v>
                </c:pt>
                <c:pt idx="386">
                  <c:v>2.2045833333333333</c:v>
                </c:pt>
                <c:pt idx="387">
                  <c:v>6.5626041666666666</c:v>
                </c:pt>
                <c:pt idx="388">
                  <c:v>3.8718749999999993</c:v>
                </c:pt>
                <c:pt idx="389">
                  <c:v>13.314687500000003</c:v>
                </c:pt>
                <c:pt idx="390">
                  <c:v>9.6919791666666661</c:v>
                </c:pt>
                <c:pt idx="391">
                  <c:v>5.2446874999999986</c:v>
                </c:pt>
                <c:pt idx="392">
                  <c:v>5.8477083333333333</c:v>
                </c:pt>
                <c:pt idx="393">
                  <c:v>0</c:v>
                </c:pt>
                <c:pt idx="394">
                  <c:v>4.504999999999999</c:v>
                </c:pt>
                <c:pt idx="395">
                  <c:v>2.536458333333333</c:v>
                </c:pt>
                <c:pt idx="396">
                  <c:v>1.1998958333333329</c:v>
                </c:pt>
                <c:pt idx="397">
                  <c:v>0</c:v>
                </c:pt>
                <c:pt idx="398">
                  <c:v>#N/A</c:v>
                </c:pt>
                <c:pt idx="399">
                  <c:v>0</c:v>
                </c:pt>
                <c:pt idx="400">
                  <c:v>0</c:v>
                </c:pt>
                <c:pt idx="401">
                  <c:v>0.37624999999999992</c:v>
                </c:pt>
                <c:pt idx="402">
                  <c:v>0</c:v>
                </c:pt>
                <c:pt idx="403">
                  <c:v>1.2361458333333333</c:v>
                </c:pt>
                <c:pt idx="404">
                  <c:v>0</c:v>
                </c:pt>
                <c:pt idx="405">
                  <c:v>0.66093749999999996</c:v>
                </c:pt>
                <c:pt idx="406">
                  <c:v>#N/A</c:v>
                </c:pt>
                <c:pt idx="407">
                  <c:v>1.2790624999999998</c:v>
                </c:pt>
                <c:pt idx="408">
                  <c:v>0</c:v>
                </c:pt>
                <c:pt idx="409">
                  <c:v>0.96291666666666664</c:v>
                </c:pt>
                <c:pt idx="410">
                  <c:v>1.5771874999999997</c:v>
                </c:pt>
                <c:pt idx="411">
                  <c:v>3.2688541666666691</c:v>
                </c:pt>
                <c:pt idx="412">
                  <c:v>0</c:v>
                </c:pt>
                <c:pt idx="413">
                  <c:v>2.0616666666666648</c:v>
                </c:pt>
                <c:pt idx="414">
                  <c:v>7.2480208333333351</c:v>
                </c:pt>
                <c:pt idx="415">
                  <c:v>0</c:v>
                </c:pt>
                <c:pt idx="416">
                  <c:v>0.92281250000000048</c:v>
                </c:pt>
                <c:pt idx="417">
                  <c:v>1.1678124999999997</c:v>
                </c:pt>
                <c:pt idx="418">
                  <c:v>0.27499999999999991</c:v>
                </c:pt>
                <c:pt idx="419">
                  <c:v>0</c:v>
                </c:pt>
                <c:pt idx="420">
                  <c:v>0</c:v>
                </c:pt>
                <c:pt idx="421">
                  <c:v>1.2374999999999992</c:v>
                </c:pt>
                <c:pt idx="422">
                  <c:v>20.505208333333307</c:v>
                </c:pt>
                <c:pt idx="423">
                  <c:v>1.7811458333333328</c:v>
                </c:pt>
                <c:pt idx="424">
                  <c:v>0.32249999999999995</c:v>
                </c:pt>
                <c:pt idx="425">
                  <c:v>9.7976041666666713</c:v>
                </c:pt>
                <c:pt idx="426">
                  <c:v>6.0624999999999991E-2</c:v>
                </c:pt>
                <c:pt idx="427">
                  <c:v>#N/A</c:v>
                </c:pt>
                <c:pt idx="428">
                  <c:v>2.9344791666666676</c:v>
                </c:pt>
                <c:pt idx="429">
                  <c:v>0.70312500000000033</c:v>
                </c:pt>
                <c:pt idx="430">
                  <c:v>1.8919791666666661</c:v>
                </c:pt>
                <c:pt idx="431">
                  <c:v>0</c:v>
                </c:pt>
                <c:pt idx="432">
                  <c:v>0.41364583333333343</c:v>
                </c:pt>
                <c:pt idx="433">
                  <c:v>0.4010416666666668</c:v>
                </c:pt>
                <c:pt idx="434">
                  <c:v>1.1815625000000001</c:v>
                </c:pt>
                <c:pt idx="435">
                  <c:v>1.2094791666666673</c:v>
                </c:pt>
                <c:pt idx="436">
                  <c:v>0</c:v>
                </c:pt>
                <c:pt idx="437">
                  <c:v>0.43687499999999985</c:v>
                </c:pt>
                <c:pt idx="438">
                  <c:v>1.0764583333333335</c:v>
                </c:pt>
                <c:pt idx="439">
                  <c:v>0</c:v>
                </c:pt>
                <c:pt idx="440">
                  <c:v>0</c:v>
                </c:pt>
                <c:pt idx="441">
                  <c:v>4.1044791666666667</c:v>
                </c:pt>
                <c:pt idx="442">
                  <c:v>0.22916666666666666</c:v>
                </c:pt>
                <c:pt idx="443">
                  <c:v>#N/A</c:v>
                </c:pt>
                <c:pt idx="444">
                  <c:v>0</c:v>
                </c:pt>
                <c:pt idx="445">
                  <c:v>0</c:v>
                </c:pt>
                <c:pt idx="446">
                  <c:v>0.52249999999999996</c:v>
                </c:pt>
                <c:pt idx="447">
                  <c:v>0</c:v>
                </c:pt>
                <c:pt idx="448">
                  <c:v>5.4439583333333248</c:v>
                </c:pt>
                <c:pt idx="449">
                  <c:v>0</c:v>
                </c:pt>
                <c:pt idx="450">
                  <c:v>1.3589583333333337</c:v>
                </c:pt>
                <c:pt idx="451">
                  <c:v>4.017708333333335</c:v>
                </c:pt>
                <c:pt idx="452">
                  <c:v>0.7070833333333334</c:v>
                </c:pt>
                <c:pt idx="453">
                  <c:v>7.6882291666666704</c:v>
                </c:pt>
                <c:pt idx="454">
                  <c:v>30.319479166666671</c:v>
                </c:pt>
                <c:pt idx="455">
                  <c:v>2.8767708333333317</c:v>
                </c:pt>
                <c:pt idx="456">
                  <c:v>4.4621875000000024</c:v>
                </c:pt>
                <c:pt idx="457">
                  <c:v>17.821979166666669</c:v>
                </c:pt>
                <c:pt idx="458">
                  <c:v>1.9677083333333318</c:v>
                </c:pt>
                <c:pt idx="459">
                  <c:v>0.83427083333333341</c:v>
                </c:pt>
                <c:pt idx="460">
                  <c:v>13.16375</c:v>
                </c:pt>
                <c:pt idx="461">
                  <c:v>7.8946874999999999</c:v>
                </c:pt>
                <c:pt idx="462">
                  <c:v>16.691249999999993</c:v>
                </c:pt>
                <c:pt idx="463">
                  <c:v>0.90250000000000019</c:v>
                </c:pt>
                <c:pt idx="464">
                  <c:v>17.479270833333342</c:v>
                </c:pt>
                <c:pt idx="465">
                  <c:v>7.6666666666666634</c:v>
                </c:pt>
                <c:pt idx="466">
                  <c:v>4.6997916666666653</c:v>
                </c:pt>
                <c:pt idx="467">
                  <c:v>1.4356250000000015</c:v>
                </c:pt>
                <c:pt idx="468">
                  <c:v>1.8245833333333328</c:v>
                </c:pt>
                <c:pt idx="469">
                  <c:v>0.73208333333333331</c:v>
                </c:pt>
                <c:pt idx="470">
                  <c:v>0.22416666666666671</c:v>
                </c:pt>
                <c:pt idx="471">
                  <c:v>1.3642708333333335</c:v>
                </c:pt>
                <c:pt idx="472">
                  <c:v>3.9501041666666681</c:v>
                </c:pt>
                <c:pt idx="473">
                  <c:v>1.1773958333333334</c:v>
                </c:pt>
                <c:pt idx="474">
                  <c:v>6.7279166666666654</c:v>
                </c:pt>
                <c:pt idx="475">
                  <c:v>0</c:v>
                </c:pt>
                <c:pt idx="476">
                  <c:v>2.6472916666666695</c:v>
                </c:pt>
                <c:pt idx="477">
                  <c:v>1.1741666666666668</c:v>
                </c:pt>
                <c:pt idx="478">
                  <c:v>1.752291666666667</c:v>
                </c:pt>
                <c:pt idx="479">
                  <c:v>0</c:v>
                </c:pt>
                <c:pt idx="480">
                  <c:v>5.9617708333333326</c:v>
                </c:pt>
                <c:pt idx="481">
                  <c:v>3.7926041666666657</c:v>
                </c:pt>
                <c:pt idx="482">
                  <c:v>0</c:v>
                </c:pt>
                <c:pt idx="483">
                  <c:v>2.1621875000000013</c:v>
                </c:pt>
                <c:pt idx="484">
                  <c:v>0</c:v>
                </c:pt>
                <c:pt idx="485">
                  <c:v>1.2496875000000014</c:v>
                </c:pt>
                <c:pt idx="486">
                  <c:v>0</c:v>
                </c:pt>
                <c:pt idx="487">
                  <c:v>0.63541666666666585</c:v>
                </c:pt>
                <c:pt idx="488">
                  <c:v>0</c:v>
                </c:pt>
                <c:pt idx="489">
                  <c:v>0.24968749999999998</c:v>
                </c:pt>
                <c:pt idx="490">
                  <c:v>0</c:v>
                </c:pt>
                <c:pt idx="491">
                  <c:v>1.7786458333333339</c:v>
                </c:pt>
                <c:pt idx="492">
                  <c:v>0.66041666666666654</c:v>
                </c:pt>
                <c:pt idx="493">
                  <c:v>0</c:v>
                </c:pt>
                <c:pt idx="494">
                  <c:v>0.75885416666666672</c:v>
                </c:pt>
                <c:pt idx="495">
                  <c:v>1.7571874999999995</c:v>
                </c:pt>
                <c:pt idx="496">
                  <c:v>2.6815625000000001</c:v>
                </c:pt>
                <c:pt idx="497">
                  <c:v>1.8524999999999994</c:v>
                </c:pt>
                <c:pt idx="498">
                  <c:v>3.9192708333333335</c:v>
                </c:pt>
                <c:pt idx="499">
                  <c:v>3.4921875</c:v>
                </c:pt>
                <c:pt idx="500">
                  <c:v>2.3481250000000014</c:v>
                </c:pt>
                <c:pt idx="501">
                  <c:v>1.6713541666666665</c:v>
                </c:pt>
                <c:pt idx="502">
                  <c:v>1.6745833333333333</c:v>
                </c:pt>
                <c:pt idx="503">
                  <c:v>#N/A</c:v>
                </c:pt>
                <c:pt idx="504">
                  <c:v>3.2637500000000004</c:v>
                </c:pt>
                <c:pt idx="505">
                  <c:v>3.8028124999999986</c:v>
                </c:pt>
                <c:pt idx="506">
                  <c:v>2.7284374999999996</c:v>
                </c:pt>
                <c:pt idx="507">
                  <c:v>1.5721874999999994</c:v>
                </c:pt>
                <c:pt idx="508">
                  <c:v>0.96927083333333341</c:v>
                </c:pt>
                <c:pt idx="509">
                  <c:v>3.8971874999999998</c:v>
                </c:pt>
                <c:pt idx="510">
                  <c:v>5.2060416666666685</c:v>
                </c:pt>
                <c:pt idx="511">
                  <c:v>5.3235416666666673</c:v>
                </c:pt>
                <c:pt idx="512">
                  <c:v>2.2283333333333304</c:v>
                </c:pt>
                <c:pt idx="513">
                  <c:v>5.8298958333333326</c:v>
                </c:pt>
                <c:pt idx="514">
                  <c:v>9.2897916666666713</c:v>
                </c:pt>
                <c:pt idx="515">
                  <c:v>0.66000000000000048</c:v>
                </c:pt>
                <c:pt idx="516">
                  <c:v>11.047604166666666</c:v>
                </c:pt>
                <c:pt idx="517">
                  <c:v>1.9337499999999992</c:v>
                </c:pt>
                <c:pt idx="518">
                  <c:v>5.8027083333333351</c:v>
                </c:pt>
                <c:pt idx="519">
                  <c:v>17.389999999999997</c:v>
                </c:pt>
                <c:pt idx="520">
                  <c:v>3.9602083333333358</c:v>
                </c:pt>
                <c:pt idx="521">
                  <c:v>0.69291666666666696</c:v>
                </c:pt>
                <c:pt idx="522">
                  <c:v>0.73854166666666698</c:v>
                </c:pt>
                <c:pt idx="523">
                  <c:v>0</c:v>
                </c:pt>
                <c:pt idx="524">
                  <c:v>0.85416666666666641</c:v>
                </c:pt>
                <c:pt idx="525">
                  <c:v>11.568645833333335</c:v>
                </c:pt>
                <c:pt idx="526">
                  <c:v>15.750833333333334</c:v>
                </c:pt>
                <c:pt idx="527">
                  <c:v>3.9576041666666648</c:v>
                </c:pt>
                <c:pt idx="528">
                  <c:v>9.5166666666666604</c:v>
                </c:pt>
                <c:pt idx="529">
                  <c:v>0</c:v>
                </c:pt>
                <c:pt idx="530">
                  <c:v>1.9960416666666665</c:v>
                </c:pt>
                <c:pt idx="531">
                  <c:v>4.9919791666666669</c:v>
                </c:pt>
                <c:pt idx="532">
                  <c:v>7.3035416666666686</c:v>
                </c:pt>
                <c:pt idx="533">
                  <c:v>2.5861458333333327</c:v>
                </c:pt>
                <c:pt idx="534">
                  <c:v>0.91645833333333349</c:v>
                </c:pt>
                <c:pt idx="535">
                  <c:v>4.7489583333333307</c:v>
                </c:pt>
                <c:pt idx="536">
                  <c:v>12.230624999999996</c:v>
                </c:pt>
                <c:pt idx="537">
                  <c:v>4.541458333333332</c:v>
                </c:pt>
                <c:pt idx="538">
                  <c:v>1.7234374999999993</c:v>
                </c:pt>
                <c:pt idx="539">
                  <c:v>5.9158333333333317</c:v>
                </c:pt>
                <c:pt idx="540">
                  <c:v>3.4154166666666677</c:v>
                </c:pt>
                <c:pt idx="541">
                  <c:v>0.33989583333333329</c:v>
                </c:pt>
                <c:pt idx="542">
                  <c:v>2.5994791666666663</c:v>
                </c:pt>
                <c:pt idx="543">
                  <c:v>11.615833333333333</c:v>
                </c:pt>
                <c:pt idx="544">
                  <c:v>2.450416666666666</c:v>
                </c:pt>
                <c:pt idx="545">
                  <c:v>4.0426041666666688</c:v>
                </c:pt>
                <c:pt idx="546">
                  <c:v>0.90291666666666692</c:v>
                </c:pt>
                <c:pt idx="547">
                  <c:v>1.4096875000000006</c:v>
                </c:pt>
                <c:pt idx="548">
                  <c:v>12.560208333333334</c:v>
                </c:pt>
                <c:pt idx="549">
                  <c:v>2.5242708333333335</c:v>
                </c:pt>
                <c:pt idx="550">
                  <c:v>3.5793750000000024</c:v>
                </c:pt>
                <c:pt idx="551">
                  <c:v>1.6293749999999994</c:v>
                </c:pt>
                <c:pt idx="552">
                  <c:v>28.299375000000001</c:v>
                </c:pt>
                <c:pt idx="553">
                  <c:v>2.1725000000000017</c:v>
                </c:pt>
                <c:pt idx="554">
                  <c:v>2.0545833333333339</c:v>
                </c:pt>
                <c:pt idx="555">
                  <c:v>0</c:v>
                </c:pt>
                <c:pt idx="556">
                  <c:v>6.5896874999999993</c:v>
                </c:pt>
                <c:pt idx="557">
                  <c:v>1.6939583333333335</c:v>
                </c:pt>
                <c:pt idx="558">
                  <c:v>5.7097916666666668</c:v>
                </c:pt>
                <c:pt idx="559">
                  <c:v>0.72322916666666703</c:v>
                </c:pt>
                <c:pt idx="560">
                  <c:v>11.584270833333337</c:v>
                </c:pt>
                <c:pt idx="561">
                  <c:v>0</c:v>
                </c:pt>
                <c:pt idx="562">
                  <c:v>2.6357291666666676</c:v>
                </c:pt>
                <c:pt idx="563">
                  <c:v>6.437083333333331</c:v>
                </c:pt>
                <c:pt idx="564">
                  <c:v>4.3071875000000004</c:v>
                </c:pt>
                <c:pt idx="565">
                  <c:v>5.1011458333333346</c:v>
                </c:pt>
                <c:pt idx="566">
                  <c:v>0.79874999999999974</c:v>
                </c:pt>
                <c:pt idx="567">
                  <c:v>4.0997916666666647</c:v>
                </c:pt>
                <c:pt idx="568">
                  <c:v>0.78166666666666684</c:v>
                </c:pt>
                <c:pt idx="569">
                  <c:v>1.7020833333333334</c:v>
                </c:pt>
                <c:pt idx="570">
                  <c:v>1.0937500000000002</c:v>
                </c:pt>
                <c:pt idx="571">
                  <c:v>12.654999999999994</c:v>
                </c:pt>
                <c:pt idx="572">
                  <c:v>25.488749999999996</c:v>
                </c:pt>
                <c:pt idx="573">
                  <c:v>16.174895833333338</c:v>
                </c:pt>
                <c:pt idx="574">
                  <c:v>17.739791666666669</c:v>
                </c:pt>
                <c:pt idx="575">
                  <c:v>1.6401041666666665</c:v>
                </c:pt>
                <c:pt idx="576">
                  <c:v>2.6152083333333316</c:v>
                </c:pt>
                <c:pt idx="577">
                  <c:v>2.1802083333333333</c:v>
                </c:pt>
                <c:pt idx="578">
                  <c:v>4.2286458333333332</c:v>
                </c:pt>
                <c:pt idx="579">
                  <c:v>3.8184375000000013</c:v>
                </c:pt>
                <c:pt idx="580">
                  <c:v>3.5108333333333341</c:v>
                </c:pt>
                <c:pt idx="581">
                  <c:v>23.900000000000002</c:v>
                </c:pt>
                <c:pt idx="582">
                  <c:v>2.9761458333333324</c:v>
                </c:pt>
                <c:pt idx="583">
                  <c:v>12.46625</c:v>
                </c:pt>
                <c:pt idx="584">
                  <c:v>2.4254166666666697</c:v>
                </c:pt>
                <c:pt idx="585">
                  <c:v>5.4463541666666666</c:v>
                </c:pt>
                <c:pt idx="586">
                  <c:v>2.3492708333333332</c:v>
                </c:pt>
                <c:pt idx="587">
                  <c:v>13.093333333333334</c:v>
                </c:pt>
                <c:pt idx="588">
                  <c:v>3.9603124999999992</c:v>
                </c:pt>
                <c:pt idx="589">
                  <c:v>1.035833333333334</c:v>
                </c:pt>
                <c:pt idx="590">
                  <c:v>0.37145833333333328</c:v>
                </c:pt>
                <c:pt idx="591">
                  <c:v>1.2575000000000001</c:v>
                </c:pt>
                <c:pt idx="592">
                  <c:v>1.9960416666666667</c:v>
                </c:pt>
                <c:pt idx="593">
                  <c:v>2.5664583333333342</c:v>
                </c:pt>
                <c:pt idx="594">
                  <c:v>4.5507291666666667</c:v>
                </c:pt>
                <c:pt idx="595">
                  <c:v>2.9975000000000018</c:v>
                </c:pt>
                <c:pt idx="596">
                  <c:v>9.4067708333333346</c:v>
                </c:pt>
                <c:pt idx="597">
                  <c:v>0</c:v>
                </c:pt>
                <c:pt idx="598">
                  <c:v>4.2577083333333325</c:v>
                </c:pt>
                <c:pt idx="599">
                  <c:v>0.29125000000000001</c:v>
                </c:pt>
                <c:pt idx="600">
                  <c:v>3.4627083333333331</c:v>
                </c:pt>
                <c:pt idx="601">
                  <c:v>3.7381250000000019</c:v>
                </c:pt>
                <c:pt idx="602">
                  <c:v>0</c:v>
                </c:pt>
                <c:pt idx="603">
                  <c:v>8.3046874999999982</c:v>
                </c:pt>
                <c:pt idx="604">
                  <c:v>8.8585416666666656</c:v>
                </c:pt>
                <c:pt idx="605">
                  <c:v>5.4288541666666648</c:v>
                </c:pt>
                <c:pt idx="606">
                  <c:v>0</c:v>
                </c:pt>
                <c:pt idx="607">
                  <c:v>0</c:v>
                </c:pt>
                <c:pt idx="608">
                  <c:v>7.7343750000000009</c:v>
                </c:pt>
                <c:pt idx="609">
                  <c:v>16.311979166666667</c:v>
                </c:pt>
                <c:pt idx="610">
                  <c:v>0</c:v>
                </c:pt>
                <c:pt idx="611">
                  <c:v>2.2641666666666667</c:v>
                </c:pt>
                <c:pt idx="612">
                  <c:v>0.61208333333333309</c:v>
                </c:pt>
                <c:pt idx="613">
                  <c:v>0</c:v>
                </c:pt>
                <c:pt idx="614">
                  <c:v>6.7201041666666681</c:v>
                </c:pt>
                <c:pt idx="615">
                  <c:v>1.898958333333334</c:v>
                </c:pt>
                <c:pt idx="616">
                  <c:v>0.11416666666666668</c:v>
                </c:pt>
                <c:pt idx="617">
                  <c:v>1.6461458333333339</c:v>
                </c:pt>
                <c:pt idx="618">
                  <c:v>1.7281250000000001</c:v>
                </c:pt>
                <c:pt idx="619">
                  <c:v>5.5279166666666706</c:v>
                </c:pt>
                <c:pt idx="620">
                  <c:v>8.8645833333333326E-2</c:v>
                </c:pt>
                <c:pt idx="621">
                  <c:v>1.6714583333333337</c:v>
                </c:pt>
                <c:pt idx="62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1D-504F-948B-47210B33AC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1644560"/>
        <c:axId val="1136793936"/>
      </c:scatterChart>
      <c:valAx>
        <c:axId val="1141644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Change average mar-jun 2020 vs 2019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36793936"/>
        <c:crosses val="autoZero"/>
        <c:crossBetween val="midCat"/>
      </c:valAx>
      <c:valAx>
        <c:axId val="113679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Average COVID mortality per 100,000 inhabitants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41644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Riots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'Table MUN H1'!$E$1433:$E$1648</c:f>
              <c:numCache>
                <c:formatCode>0%</c:formatCode>
                <c:ptCount val="2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0.31250000000000006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10.5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-0.5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0.33333333333333331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-0.33333333333333337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-0.2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0.33333333333333331</c:v>
                </c:pt>
                <c:pt idx="81">
                  <c:v>0.25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-0.33333333333333331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-0.33333333333333331</c:v>
                </c:pt>
                <c:pt idx="96">
                  <c:v>0</c:v>
                </c:pt>
                <c:pt idx="97">
                  <c:v>0</c:v>
                </c:pt>
                <c:pt idx="98">
                  <c:v>-0.5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-0.52380952380952384</c:v>
                </c:pt>
                <c:pt idx="111">
                  <c:v>0</c:v>
                </c:pt>
                <c:pt idx="112">
                  <c:v>-0.5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-0.46666666666666667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0.33333333333333331</c:v>
                </c:pt>
                <c:pt idx="143">
                  <c:v>0</c:v>
                </c:pt>
                <c:pt idx="144">
                  <c:v>0</c:v>
                </c:pt>
                <c:pt idx="145">
                  <c:v>1.6666666666666665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-0.73333333333333328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1.0999999999999999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</c:numCache>
            </c:numRef>
          </c:xVal>
          <c:yVal>
            <c:numRef>
              <c:f>'Table MUN H1'!$F$1433:$F$1648</c:f>
              <c:numCache>
                <c:formatCode>0.0</c:formatCode>
                <c:ptCount val="216"/>
                <c:pt idx="0">
                  <c:v>19.843229166666664</c:v>
                </c:pt>
                <c:pt idx="1">
                  <c:v>4.2028124999999994</c:v>
                </c:pt>
                <c:pt idx="2">
                  <c:v>7.2608333333333297</c:v>
                </c:pt>
                <c:pt idx="3">
                  <c:v>0</c:v>
                </c:pt>
                <c:pt idx="4">
                  <c:v>1.2045833333333329</c:v>
                </c:pt>
                <c:pt idx="5">
                  <c:v>10.073437499999992</c:v>
                </c:pt>
                <c:pt idx="6">
                  <c:v>18.846666666666668</c:v>
                </c:pt>
                <c:pt idx="7">
                  <c:v>12.363124999999995</c:v>
                </c:pt>
                <c:pt idx="8">
                  <c:v>8.4554166666666681</c:v>
                </c:pt>
                <c:pt idx="9">
                  <c:v>1.7937499999999986</c:v>
                </c:pt>
                <c:pt idx="10">
                  <c:v>19.528437499999995</c:v>
                </c:pt>
                <c:pt idx="11">
                  <c:v>2.3386458333333331</c:v>
                </c:pt>
                <c:pt idx="12">
                  <c:v>0.10375000000000001</c:v>
                </c:pt>
                <c:pt idx="13">
                  <c:v>14.088541666666666</c:v>
                </c:pt>
                <c:pt idx="14">
                  <c:v>0</c:v>
                </c:pt>
                <c:pt idx="15">
                  <c:v>5.2884375000000006</c:v>
                </c:pt>
                <c:pt idx="16">
                  <c:v>1.0437500000000002</c:v>
                </c:pt>
                <c:pt idx="17">
                  <c:v>17.376145833333329</c:v>
                </c:pt>
                <c:pt idx="18">
                  <c:v>11.362499999999995</c:v>
                </c:pt>
                <c:pt idx="19">
                  <c:v>35.330729166666622</c:v>
                </c:pt>
                <c:pt idx="20">
                  <c:v>31.352083333333336</c:v>
                </c:pt>
                <c:pt idx="21">
                  <c:v>37.836458333333319</c:v>
                </c:pt>
                <c:pt idx="22">
                  <c:v>25.819791666666706</c:v>
                </c:pt>
                <c:pt idx="23">
                  <c:v>50.783125000000034</c:v>
                </c:pt>
                <c:pt idx="24">
                  <c:v>8.6680208333333351</c:v>
                </c:pt>
                <c:pt idx="25">
                  <c:v>1.664479166666667</c:v>
                </c:pt>
                <c:pt idx="26">
                  <c:v>0.67802083333333307</c:v>
                </c:pt>
                <c:pt idx="27">
                  <c:v>0.72291666666666654</c:v>
                </c:pt>
                <c:pt idx="28">
                  <c:v>1.3743750000000003</c:v>
                </c:pt>
                <c:pt idx="29">
                  <c:v>10.86406249999999</c:v>
                </c:pt>
                <c:pt idx="30">
                  <c:v>1.7537500000000008</c:v>
                </c:pt>
                <c:pt idx="31">
                  <c:v>4.456666666666667</c:v>
                </c:pt>
                <c:pt idx="32">
                  <c:v>11.270312500000001</c:v>
                </c:pt>
                <c:pt idx="33">
                  <c:v>3.6356249999999992</c:v>
                </c:pt>
                <c:pt idx="34">
                  <c:v>1.9846874999999997</c:v>
                </c:pt>
                <c:pt idx="35">
                  <c:v>1.2351041666666667</c:v>
                </c:pt>
                <c:pt idx="36">
                  <c:v>17.977604166666676</c:v>
                </c:pt>
                <c:pt idx="37">
                  <c:v>13.049999999999999</c:v>
                </c:pt>
                <c:pt idx="38">
                  <c:v>4.9981250000000017</c:v>
                </c:pt>
                <c:pt idx="39">
                  <c:v>2.0395833333333342</c:v>
                </c:pt>
                <c:pt idx="40">
                  <c:v>13.664374999999994</c:v>
                </c:pt>
                <c:pt idx="41">
                  <c:v>19.113854166666666</c:v>
                </c:pt>
                <c:pt idx="42">
                  <c:v>11.540729166666667</c:v>
                </c:pt>
                <c:pt idx="43">
                  <c:v>22.868020833333333</c:v>
                </c:pt>
                <c:pt idx="44">
                  <c:v>1.1746874999999999</c:v>
                </c:pt>
                <c:pt idx="45">
                  <c:v>21.819062500000005</c:v>
                </c:pt>
                <c:pt idx="46">
                  <c:v>49.403124999999996</c:v>
                </c:pt>
                <c:pt idx="47">
                  <c:v>23.819374999999997</c:v>
                </c:pt>
                <c:pt idx="48">
                  <c:v>22.214687500000011</c:v>
                </c:pt>
                <c:pt idx="49">
                  <c:v>15.290625000000013</c:v>
                </c:pt>
                <c:pt idx="50">
                  <c:v>10.346041666666673</c:v>
                </c:pt>
                <c:pt idx="51">
                  <c:v>9.6137499999999978</c:v>
                </c:pt>
                <c:pt idx="52">
                  <c:v>23.883854166666676</c:v>
                </c:pt>
                <c:pt idx="53">
                  <c:v>4.5744791666666664</c:v>
                </c:pt>
                <c:pt idx="54">
                  <c:v>7.0970833333333347</c:v>
                </c:pt>
                <c:pt idx="55">
                  <c:v>5.8687499999999995</c:v>
                </c:pt>
                <c:pt idx="56">
                  <c:v>9.7623958333333345</c:v>
                </c:pt>
                <c:pt idx="57">
                  <c:v>33.573854166666671</c:v>
                </c:pt>
                <c:pt idx="58">
                  <c:v>24.373854166666671</c:v>
                </c:pt>
                <c:pt idx="59">
                  <c:v>7.2327083333333313</c:v>
                </c:pt>
                <c:pt idx="60">
                  <c:v>26.083437499999992</c:v>
                </c:pt>
                <c:pt idx="61">
                  <c:v>5.4363541666666677</c:v>
                </c:pt>
                <c:pt idx="62">
                  <c:v>11.834374999999996</c:v>
                </c:pt>
                <c:pt idx="63">
                  <c:v>10.962395833333332</c:v>
                </c:pt>
                <c:pt idx="64">
                  <c:v>27.392291666666669</c:v>
                </c:pt>
                <c:pt idx="65">
                  <c:v>14.69729166666666</c:v>
                </c:pt>
                <c:pt idx="66">
                  <c:v>20.84760416666667</c:v>
                </c:pt>
                <c:pt idx="67">
                  <c:v>25.62770833333332</c:v>
                </c:pt>
                <c:pt idx="68">
                  <c:v>0.30729166666666669</c:v>
                </c:pt>
                <c:pt idx="69">
                  <c:v>13.489895833333337</c:v>
                </c:pt>
                <c:pt idx="70">
                  <c:v>1.4134374999999999</c:v>
                </c:pt>
                <c:pt idx="71">
                  <c:v>28.716875000000002</c:v>
                </c:pt>
                <c:pt idx="72">
                  <c:v>13.579270833333334</c:v>
                </c:pt>
                <c:pt idx="73">
                  <c:v>7.9747916666666718</c:v>
                </c:pt>
                <c:pt idx="74">
                  <c:v>4.623124999999999</c:v>
                </c:pt>
                <c:pt idx="75">
                  <c:v>8.3049999999999997</c:v>
                </c:pt>
                <c:pt idx="76">
                  <c:v>18.244270833333335</c:v>
                </c:pt>
                <c:pt idx="77">
                  <c:v>4.3708333333333336</c:v>
                </c:pt>
                <c:pt idx="78">
                  <c:v>7.5330208333333344</c:v>
                </c:pt>
                <c:pt idx="79">
                  <c:v>2.9597916666666659</c:v>
                </c:pt>
                <c:pt idx="80">
                  <c:v>20.353750000000002</c:v>
                </c:pt>
                <c:pt idx="81">
                  <c:v>15.885937500000002</c:v>
                </c:pt>
                <c:pt idx="82">
                  <c:v>20.629375</c:v>
                </c:pt>
                <c:pt idx="83">
                  <c:v>1.7239583333333333</c:v>
                </c:pt>
                <c:pt idx="84">
                  <c:v>2.8788541666666667</c:v>
                </c:pt>
                <c:pt idx="85">
                  <c:v>0.51562500000000011</c:v>
                </c:pt>
                <c:pt idx="86">
                  <c:v>0.49447916666666658</c:v>
                </c:pt>
                <c:pt idx="87">
                  <c:v>2.1370833333333326</c:v>
                </c:pt>
                <c:pt idx="88">
                  <c:v>30.574895833333329</c:v>
                </c:pt>
                <c:pt idx="89">
                  <c:v>1.8744791666666654</c:v>
                </c:pt>
                <c:pt idx="90">
                  <c:v>1.1751041666666666</c:v>
                </c:pt>
                <c:pt idx="91">
                  <c:v>3.9488541666666666</c:v>
                </c:pt>
                <c:pt idx="92">
                  <c:v>1.0265625</c:v>
                </c:pt>
                <c:pt idx="93">
                  <c:v>0.85291666666666677</c:v>
                </c:pt>
                <c:pt idx="94">
                  <c:v>6.363645833333333</c:v>
                </c:pt>
                <c:pt idx="95">
                  <c:v>0.48458333333333364</c:v>
                </c:pt>
                <c:pt idx="96">
                  <c:v>1.2811458333333332</c:v>
                </c:pt>
                <c:pt idx="97">
                  <c:v>0.33750000000000008</c:v>
                </c:pt>
                <c:pt idx="98">
                  <c:v>1.5149999999999999</c:v>
                </c:pt>
                <c:pt idx="99">
                  <c:v>2.5937500000000002E-2</c:v>
                </c:pt>
                <c:pt idx="100">
                  <c:v>0.5528124999999996</c:v>
                </c:pt>
                <c:pt idx="101">
                  <c:v>0.80583333333333262</c:v>
                </c:pt>
                <c:pt idx="102">
                  <c:v>1.0047916666666661</c:v>
                </c:pt>
                <c:pt idx="103">
                  <c:v>3.2478125000000015</c:v>
                </c:pt>
                <c:pt idx="104">
                  <c:v>1.0232291666666671</c:v>
                </c:pt>
                <c:pt idx="105">
                  <c:v>3.5150000000000037</c:v>
                </c:pt>
                <c:pt idx="106">
                  <c:v>2.6990625000000006</c:v>
                </c:pt>
                <c:pt idx="107">
                  <c:v>6.6708333333333352</c:v>
                </c:pt>
                <c:pt idx="108">
                  <c:v>24.710104166666667</c:v>
                </c:pt>
                <c:pt idx="109">
                  <c:v>27.56260416666667</c:v>
                </c:pt>
                <c:pt idx="110">
                  <c:v>50.995937500000018</c:v>
                </c:pt>
                <c:pt idx="111">
                  <c:v>19.929583333333341</c:v>
                </c:pt>
                <c:pt idx="112">
                  <c:v>16.735624999999988</c:v>
                </c:pt>
                <c:pt idx="113">
                  <c:v>8.6742708333333294</c:v>
                </c:pt>
                <c:pt idx="114">
                  <c:v>16.89020833333333</c:v>
                </c:pt>
                <c:pt idx="115">
                  <c:v>17.328958333333329</c:v>
                </c:pt>
                <c:pt idx="116">
                  <c:v>5.4712499999999977</c:v>
                </c:pt>
                <c:pt idx="117">
                  <c:v>1.6268749999999998</c:v>
                </c:pt>
                <c:pt idx="118">
                  <c:v>16.386145833333334</c:v>
                </c:pt>
                <c:pt idx="119">
                  <c:v>12.409583333333332</c:v>
                </c:pt>
                <c:pt idx="120">
                  <c:v>4.9622916666666708</c:v>
                </c:pt>
                <c:pt idx="121">
                  <c:v>15.81864583333334</c:v>
                </c:pt>
                <c:pt idx="122">
                  <c:v>0.68906250000000002</c:v>
                </c:pt>
                <c:pt idx="123">
                  <c:v>0.45624999999999999</c:v>
                </c:pt>
                <c:pt idx="124">
                  <c:v>0.37677083333333344</c:v>
                </c:pt>
                <c:pt idx="125">
                  <c:v>2.0937500000000004</c:v>
                </c:pt>
                <c:pt idx="126">
                  <c:v>0.77635416666666612</c:v>
                </c:pt>
                <c:pt idx="127">
                  <c:v>0.29906250000000006</c:v>
                </c:pt>
                <c:pt idx="128">
                  <c:v>3.833958333333332</c:v>
                </c:pt>
                <c:pt idx="129">
                  <c:v>0</c:v>
                </c:pt>
                <c:pt idx="130">
                  <c:v>6.1250000000000034E-2</c:v>
                </c:pt>
                <c:pt idx="131">
                  <c:v>0.87354166666666666</c:v>
                </c:pt>
                <c:pt idx="132">
                  <c:v>11.508854166666666</c:v>
                </c:pt>
                <c:pt idx="133">
                  <c:v>14.773333333333333</c:v>
                </c:pt>
                <c:pt idx="134">
                  <c:v>14.023125000000002</c:v>
                </c:pt>
                <c:pt idx="135">
                  <c:v>7.2061458333333333</c:v>
                </c:pt>
                <c:pt idx="136">
                  <c:v>10.153125000000012</c:v>
                </c:pt>
                <c:pt idx="137">
                  <c:v>31.698437500000001</c:v>
                </c:pt>
                <c:pt idx="138">
                  <c:v>28.030937499999997</c:v>
                </c:pt>
                <c:pt idx="139">
                  <c:v>26.22666666666667</c:v>
                </c:pt>
                <c:pt idx="140">
                  <c:v>2.7827083333333325</c:v>
                </c:pt>
                <c:pt idx="141">
                  <c:v>1.6797916666666666</c:v>
                </c:pt>
                <c:pt idx="142">
                  <c:v>42.199479166666663</c:v>
                </c:pt>
                <c:pt idx="143">
                  <c:v>5.1551041666666677</c:v>
                </c:pt>
                <c:pt idx="144">
                  <c:v>7.8863541666666661</c:v>
                </c:pt>
                <c:pt idx="145">
                  <c:v>9.3651041666666668</c:v>
                </c:pt>
                <c:pt idx="146">
                  <c:v>11.429270833333334</c:v>
                </c:pt>
                <c:pt idx="147">
                  <c:v>5.0487500000000045</c:v>
                </c:pt>
                <c:pt idx="148">
                  <c:v>5.1782291666666671</c:v>
                </c:pt>
                <c:pt idx="149">
                  <c:v>4.6565625000000024</c:v>
                </c:pt>
                <c:pt idx="150">
                  <c:v>7.9213541666666636</c:v>
                </c:pt>
                <c:pt idx="151">
                  <c:v>19.883437499999992</c:v>
                </c:pt>
                <c:pt idx="152">
                  <c:v>13.976249999999999</c:v>
                </c:pt>
                <c:pt idx="153">
                  <c:v>14.970104166666667</c:v>
                </c:pt>
                <c:pt idx="154">
                  <c:v>6.7106250000000029</c:v>
                </c:pt>
                <c:pt idx="155">
                  <c:v>34.33281250000001</c:v>
                </c:pt>
                <c:pt idx="156">
                  <c:v>11.00229166666667</c:v>
                </c:pt>
                <c:pt idx="157">
                  <c:v>13.822708333333333</c:v>
                </c:pt>
                <c:pt idx="158">
                  <c:v>3.2106250000000007</c:v>
                </c:pt>
                <c:pt idx="159">
                  <c:v>9.3447916666666693</c:v>
                </c:pt>
                <c:pt idx="160">
                  <c:v>2.2045833333333333</c:v>
                </c:pt>
                <c:pt idx="161">
                  <c:v>6.5626041666666666</c:v>
                </c:pt>
                <c:pt idx="162">
                  <c:v>13.314687500000003</c:v>
                </c:pt>
                <c:pt idx="163">
                  <c:v>9.6919791666666661</c:v>
                </c:pt>
                <c:pt idx="164">
                  <c:v>1.9218750000000002</c:v>
                </c:pt>
                <c:pt idx="165">
                  <c:v>1.1998958333333329</c:v>
                </c:pt>
                <c:pt idx="166">
                  <c:v>0.37624999999999992</c:v>
                </c:pt>
                <c:pt idx="167">
                  <c:v>1.3612500000000007</c:v>
                </c:pt>
                <c:pt idx="168">
                  <c:v>1.5771874999999997</c:v>
                </c:pt>
                <c:pt idx="169">
                  <c:v>1.8919791666666661</c:v>
                </c:pt>
                <c:pt idx="170">
                  <c:v>2.6512500000000006</c:v>
                </c:pt>
                <c:pt idx="171">
                  <c:v>17.821979166666669</c:v>
                </c:pt>
                <c:pt idx="172">
                  <c:v>0.83427083333333341</c:v>
                </c:pt>
                <c:pt idx="173">
                  <c:v>16.691249999999993</c:v>
                </c:pt>
                <c:pt idx="174">
                  <c:v>0.90250000000000019</c:v>
                </c:pt>
                <c:pt idx="175">
                  <c:v>17.479270833333342</c:v>
                </c:pt>
                <c:pt idx="176">
                  <c:v>1.1773958333333334</c:v>
                </c:pt>
                <c:pt idx="177">
                  <c:v>2.6472916666666695</c:v>
                </c:pt>
                <c:pt idx="178">
                  <c:v>1.1741666666666668</c:v>
                </c:pt>
                <c:pt idx="179">
                  <c:v>0.63541666666666585</c:v>
                </c:pt>
                <c:pt idx="180">
                  <c:v>2.6815625000000001</c:v>
                </c:pt>
                <c:pt idx="181">
                  <c:v>5.8298958333333326</c:v>
                </c:pt>
                <c:pt idx="182">
                  <c:v>4.9710416666666672</c:v>
                </c:pt>
                <c:pt idx="183">
                  <c:v>11.623125000000002</c:v>
                </c:pt>
                <c:pt idx="184">
                  <c:v>12.230624999999996</c:v>
                </c:pt>
                <c:pt idx="185">
                  <c:v>3.4154166666666677</c:v>
                </c:pt>
                <c:pt idx="186">
                  <c:v>8.2436458333333231</c:v>
                </c:pt>
                <c:pt idx="187">
                  <c:v>12.560208333333334</c:v>
                </c:pt>
                <c:pt idx="188">
                  <c:v>3.5793750000000024</c:v>
                </c:pt>
                <c:pt idx="189">
                  <c:v>3.104270833333334</c:v>
                </c:pt>
                <c:pt idx="190">
                  <c:v>28.299375000000001</c:v>
                </c:pt>
                <c:pt idx="191">
                  <c:v>2.283645833333332</c:v>
                </c:pt>
                <c:pt idx="192">
                  <c:v>5.7097916666666668</c:v>
                </c:pt>
                <c:pt idx="193">
                  <c:v>2.3740625000000017</c:v>
                </c:pt>
                <c:pt idx="194">
                  <c:v>4.3071875000000004</c:v>
                </c:pt>
                <c:pt idx="195">
                  <c:v>12.654999999999994</c:v>
                </c:pt>
                <c:pt idx="196">
                  <c:v>25.488749999999996</c:v>
                </c:pt>
                <c:pt idx="197">
                  <c:v>17.739791666666669</c:v>
                </c:pt>
                <c:pt idx="198">
                  <c:v>3.8184375000000013</c:v>
                </c:pt>
                <c:pt idx="199">
                  <c:v>23.900000000000002</c:v>
                </c:pt>
                <c:pt idx="200">
                  <c:v>2.4476041666666677</c:v>
                </c:pt>
                <c:pt idx="201">
                  <c:v>12.46625</c:v>
                </c:pt>
                <c:pt idx="202">
                  <c:v>5.4463541666666666</c:v>
                </c:pt>
                <c:pt idx="203">
                  <c:v>13.093333333333334</c:v>
                </c:pt>
                <c:pt idx="204">
                  <c:v>1.035833333333334</c:v>
                </c:pt>
                <c:pt idx="205">
                  <c:v>0</c:v>
                </c:pt>
                <c:pt idx="206">
                  <c:v>1.9960416666666667</c:v>
                </c:pt>
                <c:pt idx="207">
                  <c:v>2.5664583333333342</c:v>
                </c:pt>
                <c:pt idx="208">
                  <c:v>9.4067708333333346</c:v>
                </c:pt>
                <c:pt idx="209">
                  <c:v>4.3341666666666674</c:v>
                </c:pt>
                <c:pt idx="210">
                  <c:v>1.7323958333333336</c:v>
                </c:pt>
                <c:pt idx="211">
                  <c:v>6.7333333333333272</c:v>
                </c:pt>
                <c:pt idx="212">
                  <c:v>7.7343750000000009</c:v>
                </c:pt>
                <c:pt idx="213">
                  <c:v>6.7201041666666681</c:v>
                </c:pt>
                <c:pt idx="214">
                  <c:v>1.7281250000000001</c:v>
                </c:pt>
                <c:pt idx="215">
                  <c:v>1.6714583333333337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BF-B848-B53B-2F5E08659B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1644560"/>
        <c:axId val="1136793936"/>
      </c:scatterChart>
      <c:valAx>
        <c:axId val="1141644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Change average mar-jun 2020 vs 2019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36793936"/>
        <c:crosses val="autoZero"/>
        <c:crossBetween val="midCat"/>
      </c:valAx>
      <c:valAx>
        <c:axId val="113679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Average COVID mortality per 100,000 inhabitants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41644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Looting/property destruction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lt1"/>
                </a:solidFill>
              </a:ln>
              <a:effectLst/>
            </c:spPr>
          </c:marker>
          <c:yVal>
            <c:numRef>
              <c:f>HistogramasCitiesACLED!$C$5:$C$121</c:f>
              <c:numCache>
                <c:formatCode>0%</c:formatCode>
                <c:ptCount val="117"/>
                <c:pt idx="0">
                  <c:v>-0.77777777777777779</c:v>
                </c:pt>
                <c:pt idx="1">
                  <c:v>-0.66666666666666663</c:v>
                </c:pt>
                <c:pt idx="2">
                  <c:v>-0.66666666666666663</c:v>
                </c:pt>
                <c:pt idx="3">
                  <c:v>-0.66666666666666663</c:v>
                </c:pt>
                <c:pt idx="4">
                  <c:v>-0.66666666666666663</c:v>
                </c:pt>
                <c:pt idx="5">
                  <c:v>-0.66666666666666663</c:v>
                </c:pt>
                <c:pt idx="6">
                  <c:v>-0.66666666666666663</c:v>
                </c:pt>
                <c:pt idx="7">
                  <c:v>-0.6029411764705882</c:v>
                </c:pt>
                <c:pt idx="8">
                  <c:v>-0.6</c:v>
                </c:pt>
                <c:pt idx="9">
                  <c:v>-0.6</c:v>
                </c:pt>
                <c:pt idx="10">
                  <c:v>-0.6</c:v>
                </c:pt>
                <c:pt idx="11">
                  <c:v>-0.59090909090909094</c:v>
                </c:pt>
                <c:pt idx="12">
                  <c:v>-0.57142857142857151</c:v>
                </c:pt>
                <c:pt idx="13">
                  <c:v>-0.57142857142857151</c:v>
                </c:pt>
                <c:pt idx="14">
                  <c:v>-0.53846153846153844</c:v>
                </c:pt>
                <c:pt idx="15">
                  <c:v>-0.52941176470588236</c:v>
                </c:pt>
                <c:pt idx="16">
                  <c:v>-0.5</c:v>
                </c:pt>
                <c:pt idx="17">
                  <c:v>-0.5</c:v>
                </c:pt>
                <c:pt idx="18">
                  <c:v>-0.5</c:v>
                </c:pt>
                <c:pt idx="19">
                  <c:v>-0.5</c:v>
                </c:pt>
                <c:pt idx="20">
                  <c:v>-0.5</c:v>
                </c:pt>
                <c:pt idx="21">
                  <c:v>-0.5</c:v>
                </c:pt>
                <c:pt idx="22">
                  <c:v>-0.5</c:v>
                </c:pt>
                <c:pt idx="23">
                  <c:v>-0.5</c:v>
                </c:pt>
                <c:pt idx="24">
                  <c:v>-0.5</c:v>
                </c:pt>
                <c:pt idx="25">
                  <c:v>-0.5</c:v>
                </c:pt>
                <c:pt idx="26">
                  <c:v>-0.48076923076923073</c:v>
                </c:pt>
                <c:pt idx="27">
                  <c:v>-0.48</c:v>
                </c:pt>
                <c:pt idx="28">
                  <c:v>-0.45454545454545453</c:v>
                </c:pt>
                <c:pt idx="29">
                  <c:v>-0.4509803921568627</c:v>
                </c:pt>
                <c:pt idx="30">
                  <c:v>-0.4375</c:v>
                </c:pt>
                <c:pt idx="31">
                  <c:v>-0.42857142857142855</c:v>
                </c:pt>
                <c:pt idx="32">
                  <c:v>-0.42857142857142855</c:v>
                </c:pt>
                <c:pt idx="33">
                  <c:v>-0.41666666666666669</c:v>
                </c:pt>
                <c:pt idx="34">
                  <c:v>-0.41666666666666669</c:v>
                </c:pt>
                <c:pt idx="35">
                  <c:v>-0.4</c:v>
                </c:pt>
                <c:pt idx="36">
                  <c:v>-0.4</c:v>
                </c:pt>
                <c:pt idx="37">
                  <c:v>-0.4</c:v>
                </c:pt>
                <c:pt idx="38">
                  <c:v>-0.4</c:v>
                </c:pt>
                <c:pt idx="39">
                  <c:v>-0.4</c:v>
                </c:pt>
                <c:pt idx="40">
                  <c:v>-0.36842105263157893</c:v>
                </c:pt>
                <c:pt idx="41">
                  <c:v>-0.33333333333333337</c:v>
                </c:pt>
                <c:pt idx="42">
                  <c:v>-0.33333333333333331</c:v>
                </c:pt>
                <c:pt idx="43">
                  <c:v>-0.33333333333333331</c:v>
                </c:pt>
                <c:pt idx="44">
                  <c:v>-0.33333333333333331</c:v>
                </c:pt>
                <c:pt idx="45">
                  <c:v>-0.33333333333333331</c:v>
                </c:pt>
                <c:pt idx="46">
                  <c:v>-0.33333333333333331</c:v>
                </c:pt>
                <c:pt idx="47">
                  <c:v>-0.33333333333333331</c:v>
                </c:pt>
                <c:pt idx="48">
                  <c:v>-0.3125</c:v>
                </c:pt>
                <c:pt idx="49">
                  <c:v>-0.30769230769230771</c:v>
                </c:pt>
                <c:pt idx="50">
                  <c:v>-0.27272727272727271</c:v>
                </c:pt>
                <c:pt idx="51">
                  <c:v>-0.25</c:v>
                </c:pt>
                <c:pt idx="52">
                  <c:v>-0.25</c:v>
                </c:pt>
                <c:pt idx="53">
                  <c:v>-0.25</c:v>
                </c:pt>
                <c:pt idx="54">
                  <c:v>-0.24999999999999994</c:v>
                </c:pt>
                <c:pt idx="55">
                  <c:v>-0.24999999999999994</c:v>
                </c:pt>
                <c:pt idx="56">
                  <c:v>-0.21052631578947367</c:v>
                </c:pt>
                <c:pt idx="57">
                  <c:v>-0.17391304347826086</c:v>
                </c:pt>
                <c:pt idx="58">
                  <c:v>-0.16666666666666663</c:v>
                </c:pt>
                <c:pt idx="59">
                  <c:v>-0.15</c:v>
                </c:pt>
                <c:pt idx="60">
                  <c:v>-0.14285714285714285</c:v>
                </c:pt>
                <c:pt idx="61">
                  <c:v>-0.14285714285714285</c:v>
                </c:pt>
                <c:pt idx="62">
                  <c:v>-0.11111111111111116</c:v>
                </c:pt>
                <c:pt idx="63">
                  <c:v>-8.8235294117647065E-2</c:v>
                </c:pt>
                <c:pt idx="64">
                  <c:v>-8.3333333333333329E-2</c:v>
                </c:pt>
                <c:pt idx="65">
                  <c:v>-5.8823529411764705E-2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0.12500000000000006</c:v>
                </c:pt>
                <c:pt idx="98">
                  <c:v>0.12500000000000006</c:v>
                </c:pt>
                <c:pt idx="99">
                  <c:v>0.14285714285714285</c:v>
                </c:pt>
                <c:pt idx="100">
                  <c:v>0.14285714285714285</c:v>
                </c:pt>
                <c:pt idx="101">
                  <c:v>0.25806451612903225</c:v>
                </c:pt>
                <c:pt idx="102">
                  <c:v>0.33333333333333331</c:v>
                </c:pt>
                <c:pt idx="103">
                  <c:v>0.375</c:v>
                </c:pt>
                <c:pt idx="104">
                  <c:v>0.40625</c:v>
                </c:pt>
                <c:pt idx="105">
                  <c:v>0.5</c:v>
                </c:pt>
                <c:pt idx="106">
                  <c:v>0.5</c:v>
                </c:pt>
                <c:pt idx="107">
                  <c:v>0.5</c:v>
                </c:pt>
                <c:pt idx="108">
                  <c:v>0.72093023255813948</c:v>
                </c:pt>
                <c:pt idx="109">
                  <c:v>0.7567567567567568</c:v>
                </c:pt>
                <c:pt idx="110">
                  <c:v>0.7567567567567568</c:v>
                </c:pt>
                <c:pt idx="111">
                  <c:v>0.7567567567567568</c:v>
                </c:pt>
                <c:pt idx="112">
                  <c:v>0.92307692307692313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72-B943-9BD2-9AC4500DB5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0773600"/>
        <c:axId val="1840775280"/>
      </c:scatterChart>
      <c:valAx>
        <c:axId val="18407736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40775280"/>
        <c:crosses val="autoZero"/>
        <c:crossBetween val="midCat"/>
      </c:valAx>
      <c:valAx>
        <c:axId val="184077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40773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Violence</a:t>
            </a:r>
            <a:r>
              <a:rPr lang="es-ES_tradnl" baseline="0"/>
              <a:t> againt civilians (attacks)</a:t>
            </a:r>
            <a:endParaRPr lang="es-ES_trad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'Table MUN H1'!$E$1649:$E$2292</c:f>
              <c:numCache>
                <c:formatCode>0%</c:formatCode>
                <c:ptCount val="6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-0.44444444444444442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0.125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-4.1666666666666664E-2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-0.42857142857142866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0.73333333333333328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0.47058823529411764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-0.2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-0.25</c:v>
                </c:pt>
                <c:pt idx="91">
                  <c:v>0</c:v>
                </c:pt>
                <c:pt idx="92">
                  <c:v>2.375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6.666666666666661E-2</c:v>
                </c:pt>
                <c:pt idx="99">
                  <c:v>2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0.25000000000000011</c:v>
                </c:pt>
                <c:pt idx="119">
                  <c:v>0</c:v>
                </c:pt>
                <c:pt idx="120">
                  <c:v>0</c:v>
                </c:pt>
                <c:pt idx="121">
                  <c:v>2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0.125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-0.5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1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-0.33333333333333337</c:v>
                </c:pt>
                <c:pt idx="191">
                  <c:v>0</c:v>
                </c:pt>
                <c:pt idx="192">
                  <c:v>0.25000000000000011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0.6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2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0.33333333333333331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0.16666666666666674</c:v>
                </c:pt>
                <c:pt idx="222">
                  <c:v>-0.24999999999999994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0.33333333333333326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1.75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0.75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-0.66666666666666663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-0.5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-0.20000000000000007</c:v>
                </c:pt>
                <c:pt idx="293">
                  <c:v>0</c:v>
                </c:pt>
                <c:pt idx="294">
                  <c:v>0.20833333333333334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0.5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1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7.407407407407407E-2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0.5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0.33333333333333331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0.5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-0.5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0.40625000000000006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-0.33333333333333331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-0.57142857142857151</c:v>
                </c:pt>
                <c:pt idx="465">
                  <c:v>0</c:v>
                </c:pt>
                <c:pt idx="466">
                  <c:v>0.14285714285714285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-0.52941176470588236</c:v>
                </c:pt>
                <c:pt idx="475">
                  <c:v>0</c:v>
                </c:pt>
                <c:pt idx="476">
                  <c:v>-0.46153846153846156</c:v>
                </c:pt>
                <c:pt idx="477">
                  <c:v>0</c:v>
                </c:pt>
                <c:pt idx="478">
                  <c:v>-0.5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2.6666666666666665</c:v>
                </c:pt>
                <c:pt idx="493">
                  <c:v>1.6666666666666665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-0.55555555555555558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-0.5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-0.36842105263157893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0.12500000000000006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-0.5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-0.5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-0.5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-0.5</c:v>
                </c:pt>
                <c:pt idx="611">
                  <c:v>0.375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0.33333333333333326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0.5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-0.2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2.0000000000000004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</c:numCache>
            </c:numRef>
          </c:xVal>
          <c:yVal>
            <c:numRef>
              <c:f>'Table MUN H1'!$F$1649:$F$2292</c:f>
              <c:numCache>
                <c:formatCode>0.0</c:formatCode>
                <c:ptCount val="644"/>
                <c:pt idx="0">
                  <c:v>9.2639583333333366</c:v>
                </c:pt>
                <c:pt idx="1">
                  <c:v>7.3553125000000037</c:v>
                </c:pt>
                <c:pt idx="2">
                  <c:v>2.6964583333333336</c:v>
                </c:pt>
                <c:pt idx="3">
                  <c:v>0.11010416666666667</c:v>
                </c:pt>
                <c:pt idx="4">
                  <c:v>13.49333333333332</c:v>
                </c:pt>
                <c:pt idx="5">
                  <c:v>19.843229166666664</c:v>
                </c:pt>
                <c:pt idx="6">
                  <c:v>1.5668749999999998</c:v>
                </c:pt>
                <c:pt idx="7">
                  <c:v>5.7458333333333345</c:v>
                </c:pt>
                <c:pt idx="8">
                  <c:v>3.1822916666666696</c:v>
                </c:pt>
                <c:pt idx="9">
                  <c:v>4.2028124999999994</c:v>
                </c:pt>
                <c:pt idx="10">
                  <c:v>4.6154166666666683</c:v>
                </c:pt>
                <c:pt idx="11">
                  <c:v>8.3038541666666692</c:v>
                </c:pt>
                <c:pt idx="12">
                  <c:v>7.2608333333333297</c:v>
                </c:pt>
                <c:pt idx="13">
                  <c:v>4.2826041666666663</c:v>
                </c:pt>
                <c:pt idx="14">
                  <c:v>5.8037500000000009</c:v>
                </c:pt>
                <c:pt idx="15">
                  <c:v>0.79416666666666658</c:v>
                </c:pt>
                <c:pt idx="16">
                  <c:v>1.62375</c:v>
                </c:pt>
                <c:pt idx="17">
                  <c:v>2.114999999999998</c:v>
                </c:pt>
                <c:pt idx="18">
                  <c:v>0.1146875</c:v>
                </c:pt>
                <c:pt idx="19">
                  <c:v>8.0683333333333351</c:v>
                </c:pt>
                <c:pt idx="20">
                  <c:v>0</c:v>
                </c:pt>
                <c:pt idx="21">
                  <c:v>13.145833333333334</c:v>
                </c:pt>
                <c:pt idx="22">
                  <c:v>1.400625</c:v>
                </c:pt>
                <c:pt idx="23">
                  <c:v>12.071666666666671</c:v>
                </c:pt>
                <c:pt idx="24">
                  <c:v>11.694895833333328</c:v>
                </c:pt>
                <c:pt idx="25">
                  <c:v>20.306458333333342</c:v>
                </c:pt>
                <c:pt idx="26">
                  <c:v>5.3070833333333338</c:v>
                </c:pt>
                <c:pt idx="27">
                  <c:v>5.8916666666666613</c:v>
                </c:pt>
                <c:pt idx="28">
                  <c:v>2.653854166666668</c:v>
                </c:pt>
                <c:pt idx="29">
                  <c:v>18.846666666666668</c:v>
                </c:pt>
                <c:pt idx="30">
                  <c:v>12.363124999999995</c:v>
                </c:pt>
                <c:pt idx="31">
                  <c:v>8.4554166666666681</c:v>
                </c:pt>
                <c:pt idx="32">
                  <c:v>11.141666666666671</c:v>
                </c:pt>
                <c:pt idx="33">
                  <c:v>0</c:v>
                </c:pt>
                <c:pt idx="34">
                  <c:v>9.7383333333333368</c:v>
                </c:pt>
                <c:pt idx="35">
                  <c:v>6.1562499999999973</c:v>
                </c:pt>
                <c:pt idx="36">
                  <c:v>4.2738541666666663</c:v>
                </c:pt>
                <c:pt idx="37">
                  <c:v>3.1158333333333332</c:v>
                </c:pt>
                <c:pt idx="38">
                  <c:v>2.3386458333333331</c:v>
                </c:pt>
                <c:pt idx="39">
                  <c:v>9.8759375000000098</c:v>
                </c:pt>
                <c:pt idx="40">
                  <c:v>12.460000000000003</c:v>
                </c:pt>
                <c:pt idx="41">
                  <c:v>5.367395833333334</c:v>
                </c:pt>
                <c:pt idx="42">
                  <c:v>3.2099999999999991</c:v>
                </c:pt>
                <c:pt idx="43">
                  <c:v>14.088541666666666</c:v>
                </c:pt>
                <c:pt idx="44">
                  <c:v>9.7080208333333307</c:v>
                </c:pt>
                <c:pt idx="45">
                  <c:v>5.2884375000000006</c:v>
                </c:pt>
                <c:pt idx="46">
                  <c:v>30.057083333333335</c:v>
                </c:pt>
                <c:pt idx="47">
                  <c:v>4.1267708333333344</c:v>
                </c:pt>
                <c:pt idx="48">
                  <c:v>0</c:v>
                </c:pt>
                <c:pt idx="49">
                  <c:v>10.112812499999993</c:v>
                </c:pt>
                <c:pt idx="50">
                  <c:v>0</c:v>
                </c:pt>
                <c:pt idx="51">
                  <c:v>35.562395833333341</c:v>
                </c:pt>
                <c:pt idx="52">
                  <c:v>17.376145833333329</c:v>
                </c:pt>
                <c:pt idx="53">
                  <c:v>9.8723958333333357</c:v>
                </c:pt>
                <c:pt idx="54">
                  <c:v>15.62135416666667</c:v>
                </c:pt>
                <c:pt idx="55">
                  <c:v>3.551874999999999</c:v>
                </c:pt>
                <c:pt idx="56">
                  <c:v>35.330729166666622</c:v>
                </c:pt>
                <c:pt idx="57">
                  <c:v>9.1686458333333327</c:v>
                </c:pt>
                <c:pt idx="58">
                  <c:v>17.76906249999999</c:v>
                </c:pt>
                <c:pt idx="59">
                  <c:v>3.7561458333333344</c:v>
                </c:pt>
                <c:pt idx="60">
                  <c:v>0</c:v>
                </c:pt>
                <c:pt idx="61">
                  <c:v>3.064479166666668</c:v>
                </c:pt>
                <c:pt idx="62">
                  <c:v>1.8535416666666664</c:v>
                </c:pt>
                <c:pt idx="63">
                  <c:v>37.836458333333319</c:v>
                </c:pt>
                <c:pt idx="64">
                  <c:v>29.426562500000031</c:v>
                </c:pt>
                <c:pt idx="65">
                  <c:v>24.779270833333342</c:v>
                </c:pt>
                <c:pt idx="66">
                  <c:v>50.783125000000034</c:v>
                </c:pt>
                <c:pt idx="67">
                  <c:v>0.41250000000000003</c:v>
                </c:pt>
                <c:pt idx="68">
                  <c:v>1.664479166666667</c:v>
                </c:pt>
                <c:pt idx="69">
                  <c:v>3.8519791666666658</c:v>
                </c:pt>
                <c:pt idx="70">
                  <c:v>1.2030208333333334</c:v>
                </c:pt>
                <c:pt idx="71">
                  <c:v>1.3743750000000003</c:v>
                </c:pt>
                <c:pt idx="72">
                  <c:v>1.7419791666666666</c:v>
                </c:pt>
                <c:pt idx="73">
                  <c:v>10.86406249999999</c:v>
                </c:pt>
                <c:pt idx="74">
                  <c:v>8.4468749999999986</c:v>
                </c:pt>
                <c:pt idx="75">
                  <c:v>1.7537500000000008</c:v>
                </c:pt>
                <c:pt idx="76">
                  <c:v>4.456666666666667</c:v>
                </c:pt>
                <c:pt idx="77">
                  <c:v>0</c:v>
                </c:pt>
                <c:pt idx="78">
                  <c:v>0.81718750000000018</c:v>
                </c:pt>
                <c:pt idx="79">
                  <c:v>2.8657291666666667</c:v>
                </c:pt>
                <c:pt idx="80">
                  <c:v>0.99843749999999953</c:v>
                </c:pt>
                <c:pt idx="81">
                  <c:v>0.94041666666666623</c:v>
                </c:pt>
                <c:pt idx="82">
                  <c:v>1.1212500000000005</c:v>
                </c:pt>
                <c:pt idx="83">
                  <c:v>11.270312500000001</c:v>
                </c:pt>
                <c:pt idx="84">
                  <c:v>3.6356249999999992</c:v>
                </c:pt>
                <c:pt idx="85">
                  <c:v>1.2351041666666667</c:v>
                </c:pt>
                <c:pt idx="86">
                  <c:v>17.977604166666676</c:v>
                </c:pt>
                <c:pt idx="87">
                  <c:v>8.7081249999999972</c:v>
                </c:pt>
                <c:pt idx="88">
                  <c:v>2.8645833333333335</c:v>
                </c:pt>
                <c:pt idx="89">
                  <c:v>24.944583333333338</c:v>
                </c:pt>
                <c:pt idx="90">
                  <c:v>22.868020833333333</c:v>
                </c:pt>
                <c:pt idx="91">
                  <c:v>21.819062500000005</c:v>
                </c:pt>
                <c:pt idx="92">
                  <c:v>49.403124999999996</c:v>
                </c:pt>
                <c:pt idx="93">
                  <c:v>8.6617708333333265</c:v>
                </c:pt>
                <c:pt idx="94">
                  <c:v>22.214687500000011</c:v>
                </c:pt>
                <c:pt idx="95">
                  <c:v>30.689895833333342</c:v>
                </c:pt>
                <c:pt idx="96">
                  <c:v>23.883854166666676</c:v>
                </c:pt>
                <c:pt idx="97">
                  <c:v>5.8687499999999995</c:v>
                </c:pt>
                <c:pt idx="98">
                  <c:v>33.573854166666671</c:v>
                </c:pt>
                <c:pt idx="99">
                  <c:v>24.373854166666671</c:v>
                </c:pt>
                <c:pt idx="100">
                  <c:v>1.265729166666667</c:v>
                </c:pt>
                <c:pt idx="101">
                  <c:v>10.962395833333332</c:v>
                </c:pt>
                <c:pt idx="102">
                  <c:v>27.392291666666669</c:v>
                </c:pt>
                <c:pt idx="103">
                  <c:v>5.7698958333333294</c:v>
                </c:pt>
                <c:pt idx="104">
                  <c:v>20.84760416666667</c:v>
                </c:pt>
                <c:pt idx="105">
                  <c:v>25.62770833333332</c:v>
                </c:pt>
                <c:pt idx="106">
                  <c:v>13.489895833333337</c:v>
                </c:pt>
                <c:pt idx="107">
                  <c:v>21.476666666666663</c:v>
                </c:pt>
                <c:pt idx="108">
                  <c:v>23.320312500000004</c:v>
                </c:pt>
                <c:pt idx="109">
                  <c:v>3.1337500000000009</c:v>
                </c:pt>
                <c:pt idx="110">
                  <c:v>28.716875000000002</c:v>
                </c:pt>
                <c:pt idx="111">
                  <c:v>7.0248958333333356</c:v>
                </c:pt>
                <c:pt idx="112">
                  <c:v>4.623124999999999</c:v>
                </c:pt>
                <c:pt idx="113">
                  <c:v>4.623124999999999</c:v>
                </c:pt>
                <c:pt idx="114">
                  <c:v>4.623124999999999</c:v>
                </c:pt>
                <c:pt idx="115">
                  <c:v>4.623124999999999</c:v>
                </c:pt>
                <c:pt idx="116">
                  <c:v>8.3049999999999997</c:v>
                </c:pt>
                <c:pt idx="117">
                  <c:v>5.4234374999999995</c:v>
                </c:pt>
                <c:pt idx="118">
                  <c:v>18.244270833333335</c:v>
                </c:pt>
                <c:pt idx="119">
                  <c:v>7.3125</c:v>
                </c:pt>
                <c:pt idx="120">
                  <c:v>3.6633333333333327</c:v>
                </c:pt>
                <c:pt idx="121">
                  <c:v>20.353750000000002</c:v>
                </c:pt>
                <c:pt idx="122">
                  <c:v>4.4695833333333344</c:v>
                </c:pt>
                <c:pt idx="123">
                  <c:v>14.258958333333334</c:v>
                </c:pt>
                <c:pt idx="124">
                  <c:v>0</c:v>
                </c:pt>
                <c:pt idx="125">
                  <c:v>15.885937500000002</c:v>
                </c:pt>
                <c:pt idx="126">
                  <c:v>20.629375</c:v>
                </c:pt>
                <c:pt idx="127">
                  <c:v>1.7239583333333333</c:v>
                </c:pt>
                <c:pt idx="128">
                  <c:v>0.8908333333333337</c:v>
                </c:pt>
                <c:pt idx="129">
                  <c:v>1.0794791666666674</c:v>
                </c:pt>
                <c:pt idx="130">
                  <c:v>#N/A</c:v>
                </c:pt>
                <c:pt idx="131">
                  <c:v>2.8788541666666667</c:v>
                </c:pt>
                <c:pt idx="132">
                  <c:v>2.5444791666666693</c:v>
                </c:pt>
                <c:pt idx="133">
                  <c:v>0.28697916666666651</c:v>
                </c:pt>
                <c:pt idx="134">
                  <c:v>1.5199999999999996</c:v>
                </c:pt>
                <c:pt idx="135">
                  <c:v>0.67052083333333334</c:v>
                </c:pt>
                <c:pt idx="136">
                  <c:v>1.7098958333333318</c:v>
                </c:pt>
                <c:pt idx="137">
                  <c:v>0</c:v>
                </c:pt>
                <c:pt idx="138">
                  <c:v>0</c:v>
                </c:pt>
                <c:pt idx="139">
                  <c:v>0.78489583333333324</c:v>
                </c:pt>
                <c:pt idx="140">
                  <c:v>1.4939583333333333</c:v>
                </c:pt>
                <c:pt idx="141">
                  <c:v>9.8204166666666683</c:v>
                </c:pt>
                <c:pt idx="142">
                  <c:v>1.6882291666666667</c:v>
                </c:pt>
                <c:pt idx="143">
                  <c:v>3.9781249999999981</c:v>
                </c:pt>
                <c:pt idx="144">
                  <c:v>3.6896874999999985</c:v>
                </c:pt>
                <c:pt idx="145">
                  <c:v>4.3413541666666662</c:v>
                </c:pt>
                <c:pt idx="146">
                  <c:v>2.0680208333333332</c:v>
                </c:pt>
                <c:pt idx="147">
                  <c:v>1.0520833333333337</c:v>
                </c:pt>
                <c:pt idx="148">
                  <c:v>2.9362499999999994</c:v>
                </c:pt>
                <c:pt idx="149">
                  <c:v>24.390937499999996</c:v>
                </c:pt>
                <c:pt idx="150">
                  <c:v>22.091145833333346</c:v>
                </c:pt>
                <c:pt idx="151">
                  <c:v>0</c:v>
                </c:pt>
                <c:pt idx="152">
                  <c:v>1.705729166666667</c:v>
                </c:pt>
                <c:pt idx="153">
                  <c:v>10.002499999999998</c:v>
                </c:pt>
                <c:pt idx="154">
                  <c:v>30.574895833333329</c:v>
                </c:pt>
                <c:pt idx="155">
                  <c:v>2.7965624999999998</c:v>
                </c:pt>
                <c:pt idx="156">
                  <c:v>0.97093750000000012</c:v>
                </c:pt>
                <c:pt idx="157">
                  <c:v>12.104895833333332</c:v>
                </c:pt>
                <c:pt idx="158">
                  <c:v>2.0506249999999997</c:v>
                </c:pt>
                <c:pt idx="159">
                  <c:v>0.864375</c:v>
                </c:pt>
                <c:pt idx="160">
                  <c:v>0.75906249999999986</c:v>
                </c:pt>
                <c:pt idx="161">
                  <c:v>4.4248958333333341</c:v>
                </c:pt>
                <c:pt idx="162">
                  <c:v>3.047500000000003</c:v>
                </c:pt>
                <c:pt idx="163">
                  <c:v>1.2384374999999999</c:v>
                </c:pt>
                <c:pt idx="164">
                  <c:v>0.96510416666666654</c:v>
                </c:pt>
                <c:pt idx="165">
                  <c:v>#N/A</c:v>
                </c:pt>
                <c:pt idx="166">
                  <c:v>0</c:v>
                </c:pt>
                <c:pt idx="167">
                  <c:v>3.9488541666666666</c:v>
                </c:pt>
                <c:pt idx="168">
                  <c:v>1.0877083333333337</c:v>
                </c:pt>
                <c:pt idx="169">
                  <c:v>0</c:v>
                </c:pt>
                <c:pt idx="170">
                  <c:v>2.4442708333333334</c:v>
                </c:pt>
                <c:pt idx="171">
                  <c:v>0</c:v>
                </c:pt>
                <c:pt idx="172">
                  <c:v>0</c:v>
                </c:pt>
                <c:pt idx="173">
                  <c:v>0.75</c:v>
                </c:pt>
                <c:pt idx="174">
                  <c:v>1.8808333333333325</c:v>
                </c:pt>
                <c:pt idx="175">
                  <c:v>0</c:v>
                </c:pt>
                <c:pt idx="176">
                  <c:v>3.8797916666666663</c:v>
                </c:pt>
                <c:pt idx="177">
                  <c:v>0</c:v>
                </c:pt>
                <c:pt idx="178">
                  <c:v>3.5796875000000004</c:v>
                </c:pt>
                <c:pt idx="179">
                  <c:v>0</c:v>
                </c:pt>
                <c:pt idx="180">
                  <c:v>1.0040625000000001</c:v>
                </c:pt>
                <c:pt idx="181">
                  <c:v>0.50645833333333334</c:v>
                </c:pt>
                <c:pt idx="182">
                  <c:v>2.7587500000000005</c:v>
                </c:pt>
                <c:pt idx="183">
                  <c:v>5.5023958333333338</c:v>
                </c:pt>
                <c:pt idx="184">
                  <c:v>2.4518750000000007</c:v>
                </c:pt>
                <c:pt idx="185">
                  <c:v>0</c:v>
                </c:pt>
                <c:pt idx="186">
                  <c:v>3.3508333333333336</c:v>
                </c:pt>
                <c:pt idx="187">
                  <c:v>0</c:v>
                </c:pt>
                <c:pt idx="188">
                  <c:v>0.92531250000000009</c:v>
                </c:pt>
                <c:pt idx="189">
                  <c:v>3.1480208333333333</c:v>
                </c:pt>
                <c:pt idx="190">
                  <c:v>1.0265625</c:v>
                </c:pt>
                <c:pt idx="191">
                  <c:v>0.85291666666666677</c:v>
                </c:pt>
                <c:pt idx="192">
                  <c:v>6.363645833333333</c:v>
                </c:pt>
                <c:pt idx="193">
                  <c:v>#N/A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0.48458333333333364</c:v>
                </c:pt>
                <c:pt idx="198">
                  <c:v>0</c:v>
                </c:pt>
                <c:pt idx="199">
                  <c:v>0</c:v>
                </c:pt>
                <c:pt idx="200">
                  <c:v>0.71010416666666665</c:v>
                </c:pt>
                <c:pt idx="201">
                  <c:v>0</c:v>
                </c:pt>
                <c:pt idx="202">
                  <c:v>1.2811458333333332</c:v>
                </c:pt>
                <c:pt idx="203">
                  <c:v>0.49270833333333347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0.11375</c:v>
                </c:pt>
                <c:pt idx="209">
                  <c:v>7.6666666666666675E-2</c:v>
                </c:pt>
                <c:pt idx="210">
                  <c:v>1.9765625000000007</c:v>
                </c:pt>
                <c:pt idx="211">
                  <c:v>0.33750000000000008</c:v>
                </c:pt>
                <c:pt idx="212">
                  <c:v>0.97187499999999982</c:v>
                </c:pt>
                <c:pt idx="213">
                  <c:v>0.3423958333333334</c:v>
                </c:pt>
                <c:pt idx="214">
                  <c:v>2.5490625000000011</c:v>
                </c:pt>
                <c:pt idx="215">
                  <c:v>0</c:v>
                </c:pt>
                <c:pt idx="216">
                  <c:v>1.9161458333333323</c:v>
                </c:pt>
                <c:pt idx="217">
                  <c:v>0</c:v>
                </c:pt>
                <c:pt idx="218">
                  <c:v>0</c:v>
                </c:pt>
                <c:pt idx="219">
                  <c:v>0.79791666666666738</c:v>
                </c:pt>
                <c:pt idx="220">
                  <c:v>0</c:v>
                </c:pt>
                <c:pt idx="221">
                  <c:v>1.5149999999999999</c:v>
                </c:pt>
                <c:pt idx="222">
                  <c:v>1.5060416666666663</c:v>
                </c:pt>
                <c:pt idx="223">
                  <c:v>0</c:v>
                </c:pt>
                <c:pt idx="224">
                  <c:v>2.1629166666666664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0.17583333333333331</c:v>
                </c:pt>
                <c:pt idx="229">
                  <c:v>2.4303125000000008</c:v>
                </c:pt>
                <c:pt idx="230">
                  <c:v>1.2670833333333331</c:v>
                </c:pt>
                <c:pt idx="231">
                  <c:v>0</c:v>
                </c:pt>
                <c:pt idx="232">
                  <c:v>0</c:v>
                </c:pt>
                <c:pt idx="233">
                  <c:v>1.3977083333333329</c:v>
                </c:pt>
                <c:pt idx="234">
                  <c:v>0.54979166666666668</c:v>
                </c:pt>
                <c:pt idx="235">
                  <c:v>0.98000000000000009</c:v>
                </c:pt>
                <c:pt idx="236">
                  <c:v>0.10791666666666667</c:v>
                </c:pt>
                <c:pt idx="237">
                  <c:v>0</c:v>
                </c:pt>
                <c:pt idx="238">
                  <c:v>0.61124999999999996</c:v>
                </c:pt>
                <c:pt idx="239">
                  <c:v>2.4779166666666672</c:v>
                </c:pt>
                <c:pt idx="240">
                  <c:v>0.35687500000000005</c:v>
                </c:pt>
                <c:pt idx="241">
                  <c:v>0</c:v>
                </c:pt>
                <c:pt idx="242">
                  <c:v>0</c:v>
                </c:pt>
                <c:pt idx="243">
                  <c:v>1.1134374999999999</c:v>
                </c:pt>
                <c:pt idx="244">
                  <c:v>1.3429166666666668</c:v>
                </c:pt>
                <c:pt idx="245">
                  <c:v>2.3217708333333333</c:v>
                </c:pt>
                <c:pt idx="246">
                  <c:v>0</c:v>
                </c:pt>
                <c:pt idx="247">
                  <c:v>0</c:v>
                </c:pt>
                <c:pt idx="248">
                  <c:v>2.5228125000000001</c:v>
                </c:pt>
                <c:pt idx="249">
                  <c:v>0.80583333333333262</c:v>
                </c:pt>
                <c:pt idx="250">
                  <c:v>2.4811458333333327</c:v>
                </c:pt>
                <c:pt idx="251">
                  <c:v>0</c:v>
                </c:pt>
                <c:pt idx="252">
                  <c:v>3.2478125000000015</c:v>
                </c:pt>
                <c:pt idx="253">
                  <c:v>0</c:v>
                </c:pt>
                <c:pt idx="254">
                  <c:v>1.7471874999999997</c:v>
                </c:pt>
                <c:pt idx="255">
                  <c:v>1.64375</c:v>
                </c:pt>
                <c:pt idx="256">
                  <c:v>0</c:v>
                </c:pt>
                <c:pt idx="257">
                  <c:v>0.42385416666666614</c:v>
                </c:pt>
                <c:pt idx="258">
                  <c:v>4.1375000000000002</c:v>
                </c:pt>
                <c:pt idx="259">
                  <c:v>0</c:v>
                </c:pt>
                <c:pt idx="260">
                  <c:v>2.8109375000000001</c:v>
                </c:pt>
                <c:pt idx="261">
                  <c:v>1.0232291666666671</c:v>
                </c:pt>
                <c:pt idx="262">
                  <c:v>0.8002083333333333</c:v>
                </c:pt>
                <c:pt idx="263">
                  <c:v>0</c:v>
                </c:pt>
                <c:pt idx="264">
                  <c:v>0</c:v>
                </c:pt>
                <c:pt idx="265">
                  <c:v>0.65760416666666677</c:v>
                </c:pt>
                <c:pt idx="266">
                  <c:v>0.73427083333333254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1.7063541666666675</c:v>
                </c:pt>
                <c:pt idx="272">
                  <c:v>0</c:v>
                </c:pt>
                <c:pt idx="273">
                  <c:v>0.47041666666666654</c:v>
                </c:pt>
                <c:pt idx="274">
                  <c:v>0.3490625</c:v>
                </c:pt>
                <c:pt idx="275">
                  <c:v>7.3858333333333341</c:v>
                </c:pt>
                <c:pt idx="276">
                  <c:v>4.326458333333334</c:v>
                </c:pt>
                <c:pt idx="277">
                  <c:v>0</c:v>
                </c:pt>
                <c:pt idx="278">
                  <c:v>2.0923958333333328</c:v>
                </c:pt>
                <c:pt idx="279">
                  <c:v>0.49958333333333332</c:v>
                </c:pt>
                <c:pt idx="280">
                  <c:v>1.0868749999999983</c:v>
                </c:pt>
                <c:pt idx="281">
                  <c:v>0</c:v>
                </c:pt>
                <c:pt idx="282">
                  <c:v>3.8532291666666669</c:v>
                </c:pt>
                <c:pt idx="283">
                  <c:v>0.86989583333333387</c:v>
                </c:pt>
                <c:pt idx="284">
                  <c:v>2.6990625000000006</c:v>
                </c:pt>
                <c:pt idx="285">
                  <c:v>0.22802083333333331</c:v>
                </c:pt>
                <c:pt idx="286">
                  <c:v>0</c:v>
                </c:pt>
                <c:pt idx="287">
                  <c:v>0.6854166666666669</c:v>
                </c:pt>
                <c:pt idx="288">
                  <c:v>19.036875000000002</c:v>
                </c:pt>
                <c:pt idx="289">
                  <c:v>6.6708333333333352</c:v>
                </c:pt>
                <c:pt idx="290">
                  <c:v>6.8785416666666697</c:v>
                </c:pt>
                <c:pt idx="291">
                  <c:v>9.1538541666666671</c:v>
                </c:pt>
                <c:pt idx="292">
                  <c:v>24.710104166666667</c:v>
                </c:pt>
                <c:pt idx="293">
                  <c:v>27.56260416666667</c:v>
                </c:pt>
                <c:pt idx="294">
                  <c:v>50.995937500000018</c:v>
                </c:pt>
                <c:pt idx="295">
                  <c:v>28.774583333333343</c:v>
                </c:pt>
                <c:pt idx="296">
                  <c:v>17.907083333333329</c:v>
                </c:pt>
                <c:pt idx="297">
                  <c:v>28.397708333333341</c:v>
                </c:pt>
                <c:pt idx="298">
                  <c:v>1.3933333333333333</c:v>
                </c:pt>
                <c:pt idx="299">
                  <c:v>19.929583333333341</c:v>
                </c:pt>
                <c:pt idx="300">
                  <c:v>4.5202083333333354</c:v>
                </c:pt>
                <c:pt idx="301">
                  <c:v>6.7597916666666658</c:v>
                </c:pt>
                <c:pt idx="302">
                  <c:v>2.2878124999999994</c:v>
                </c:pt>
                <c:pt idx="303">
                  <c:v>0</c:v>
                </c:pt>
                <c:pt idx="304">
                  <c:v>4.4186458333333318</c:v>
                </c:pt>
                <c:pt idx="305">
                  <c:v>17.653020833333333</c:v>
                </c:pt>
                <c:pt idx="306">
                  <c:v>16.735624999999988</c:v>
                </c:pt>
                <c:pt idx="307">
                  <c:v>8.6742708333333294</c:v>
                </c:pt>
                <c:pt idx="308">
                  <c:v>3.8690625000000001</c:v>
                </c:pt>
                <c:pt idx="309">
                  <c:v>3.1515624999999994</c:v>
                </c:pt>
                <c:pt idx="310">
                  <c:v>1.8088541666666664</c:v>
                </c:pt>
                <c:pt idx="311">
                  <c:v>5.1084375000000009</c:v>
                </c:pt>
                <c:pt idx="312">
                  <c:v>21.468958333333333</c:v>
                </c:pt>
                <c:pt idx="313">
                  <c:v>19.429999999999993</c:v>
                </c:pt>
                <c:pt idx="314">
                  <c:v>0.6869791666666667</c:v>
                </c:pt>
                <c:pt idx="315">
                  <c:v>27.889479166666685</c:v>
                </c:pt>
                <c:pt idx="316">
                  <c:v>17.328958333333329</c:v>
                </c:pt>
                <c:pt idx="317">
                  <c:v>4.2336458333333313</c:v>
                </c:pt>
                <c:pt idx="318">
                  <c:v>1.3377083333333335</c:v>
                </c:pt>
                <c:pt idx="319">
                  <c:v>18.442812499999995</c:v>
                </c:pt>
                <c:pt idx="320">
                  <c:v>41.906875000000007</c:v>
                </c:pt>
                <c:pt idx="321">
                  <c:v>4.4766666666666675</c:v>
                </c:pt>
                <c:pt idx="322">
                  <c:v>29.06322916666667</c:v>
                </c:pt>
                <c:pt idx="323">
                  <c:v>23.196562499999999</c:v>
                </c:pt>
                <c:pt idx="324">
                  <c:v>15.476458333333332</c:v>
                </c:pt>
                <c:pt idx="325">
                  <c:v>0</c:v>
                </c:pt>
                <c:pt idx="326">
                  <c:v>0.43968750000000001</c:v>
                </c:pt>
                <c:pt idx="327">
                  <c:v>16.386145833333334</c:v>
                </c:pt>
                <c:pt idx="328">
                  <c:v>1.8265625000000003</c:v>
                </c:pt>
                <c:pt idx="329">
                  <c:v>0</c:v>
                </c:pt>
                <c:pt idx="330">
                  <c:v>4.8674999999999971</c:v>
                </c:pt>
                <c:pt idx="331">
                  <c:v>13.171458333333335</c:v>
                </c:pt>
                <c:pt idx="332">
                  <c:v>8.2117708333333344</c:v>
                </c:pt>
                <c:pt idx="333">
                  <c:v>6.2213541666666634</c:v>
                </c:pt>
                <c:pt idx="334">
                  <c:v>5.5616666666666665</c:v>
                </c:pt>
                <c:pt idx="335">
                  <c:v>0</c:v>
                </c:pt>
                <c:pt idx="336">
                  <c:v>5.3059374999999998</c:v>
                </c:pt>
                <c:pt idx="337">
                  <c:v>4.7068749999999984</c:v>
                </c:pt>
                <c:pt idx="338">
                  <c:v>0</c:v>
                </c:pt>
                <c:pt idx="339">
                  <c:v>6.3759375</c:v>
                </c:pt>
                <c:pt idx="340">
                  <c:v>1.3837500000000003</c:v>
                </c:pt>
                <c:pt idx="341">
                  <c:v>5.4698958333333332</c:v>
                </c:pt>
                <c:pt idx="342">
                  <c:v>12.409583333333332</c:v>
                </c:pt>
                <c:pt idx="343">
                  <c:v>4.9622916666666708</c:v>
                </c:pt>
                <c:pt idx="344">
                  <c:v>2.7890625000000013</c:v>
                </c:pt>
                <c:pt idx="345">
                  <c:v>2.9458333333333324</c:v>
                </c:pt>
                <c:pt idx="346">
                  <c:v>0</c:v>
                </c:pt>
                <c:pt idx="347">
                  <c:v>15.81864583333334</c:v>
                </c:pt>
                <c:pt idx="348">
                  <c:v>11.34770833333333</c:v>
                </c:pt>
                <c:pt idx="349">
                  <c:v>0</c:v>
                </c:pt>
                <c:pt idx="350">
                  <c:v>1.1076041666666667</c:v>
                </c:pt>
                <c:pt idx="351">
                  <c:v>0</c:v>
                </c:pt>
                <c:pt idx="352">
                  <c:v>28.568020833333335</c:v>
                </c:pt>
                <c:pt idx="353">
                  <c:v>7.9588541666666677</c:v>
                </c:pt>
                <c:pt idx="354">
                  <c:v>0</c:v>
                </c:pt>
                <c:pt idx="355">
                  <c:v>9.3614583333333297</c:v>
                </c:pt>
                <c:pt idx="356">
                  <c:v>1.0949999999999995</c:v>
                </c:pt>
                <c:pt idx="357">
                  <c:v>0</c:v>
                </c:pt>
                <c:pt idx="358">
                  <c:v>0.37677083333333344</c:v>
                </c:pt>
                <c:pt idx="359">
                  <c:v>0.24156250000000001</c:v>
                </c:pt>
                <c:pt idx="360">
                  <c:v>0</c:v>
                </c:pt>
                <c:pt idx="361">
                  <c:v>2.7873958333333335</c:v>
                </c:pt>
                <c:pt idx="362">
                  <c:v>0</c:v>
                </c:pt>
                <c:pt idx="363">
                  <c:v>0.51250000000000007</c:v>
                </c:pt>
                <c:pt idx="364">
                  <c:v>4.9855208333333332</c:v>
                </c:pt>
                <c:pt idx="365">
                  <c:v>2.0937500000000004</c:v>
                </c:pt>
                <c:pt idx="366">
                  <c:v>3.4301041666666676</c:v>
                </c:pt>
                <c:pt idx="367">
                  <c:v>0.77635416666666612</c:v>
                </c:pt>
                <c:pt idx="368">
                  <c:v>1.1716666666666666</c:v>
                </c:pt>
                <c:pt idx="369">
                  <c:v>0.67156249999999995</c:v>
                </c:pt>
                <c:pt idx="370">
                  <c:v>0</c:v>
                </c:pt>
                <c:pt idx="371">
                  <c:v>3.833958333333332</c:v>
                </c:pt>
                <c:pt idx="372">
                  <c:v>0</c:v>
                </c:pt>
                <c:pt idx="373">
                  <c:v>0</c:v>
                </c:pt>
                <c:pt idx="374">
                  <c:v>1.7812499999999989</c:v>
                </c:pt>
                <c:pt idx="375">
                  <c:v>2.1044791666666676</c:v>
                </c:pt>
                <c:pt idx="376">
                  <c:v>#N/A</c:v>
                </c:pt>
                <c:pt idx="377">
                  <c:v>6.1250000000000034E-2</c:v>
                </c:pt>
                <c:pt idx="378">
                  <c:v>0</c:v>
                </c:pt>
                <c:pt idx="379">
                  <c:v>1.6403124999999996</c:v>
                </c:pt>
                <c:pt idx="380">
                  <c:v>0</c:v>
                </c:pt>
                <c:pt idx="381">
                  <c:v>0.47229166666666694</c:v>
                </c:pt>
                <c:pt idx="382">
                  <c:v>3.2459375000000041</c:v>
                </c:pt>
                <c:pt idx="383">
                  <c:v>5.3624999999999972</c:v>
                </c:pt>
                <c:pt idx="384">
                  <c:v>21.585624999999997</c:v>
                </c:pt>
                <c:pt idx="385">
                  <c:v>1.5652083333333335</c:v>
                </c:pt>
                <c:pt idx="386">
                  <c:v>1.6027083333333323</c:v>
                </c:pt>
                <c:pt idx="387">
                  <c:v>11.714999999999991</c:v>
                </c:pt>
                <c:pt idx="388">
                  <c:v>2.1401041666666667</c:v>
                </c:pt>
                <c:pt idx="389">
                  <c:v>3.4430208333333336</c:v>
                </c:pt>
                <c:pt idx="390">
                  <c:v>12.374166666666673</c:v>
                </c:pt>
                <c:pt idx="391">
                  <c:v>0</c:v>
                </c:pt>
                <c:pt idx="392">
                  <c:v>2.5445833333333323</c:v>
                </c:pt>
                <c:pt idx="393">
                  <c:v>28.188645833333336</c:v>
                </c:pt>
                <c:pt idx="394">
                  <c:v>1.3991666666666669</c:v>
                </c:pt>
                <c:pt idx="395">
                  <c:v>3.6250000000000004</c:v>
                </c:pt>
                <c:pt idx="396">
                  <c:v>2.5608333333333335</c:v>
                </c:pt>
                <c:pt idx="397">
                  <c:v>7.2061458333333333</c:v>
                </c:pt>
                <c:pt idx="398">
                  <c:v>14.959583333333333</c:v>
                </c:pt>
                <c:pt idx="399">
                  <c:v>4.5178125000000025</c:v>
                </c:pt>
                <c:pt idx="400">
                  <c:v>11.666875000000005</c:v>
                </c:pt>
                <c:pt idx="401">
                  <c:v>10.357083333333334</c:v>
                </c:pt>
                <c:pt idx="402">
                  <c:v>20.945208333333344</c:v>
                </c:pt>
                <c:pt idx="403">
                  <c:v>0.46041666666666675</c:v>
                </c:pt>
                <c:pt idx="404">
                  <c:v>3.8008333333333346</c:v>
                </c:pt>
                <c:pt idx="405">
                  <c:v>6.1781249999999988</c:v>
                </c:pt>
                <c:pt idx="406">
                  <c:v>23.102916666666683</c:v>
                </c:pt>
                <c:pt idx="407">
                  <c:v>0</c:v>
                </c:pt>
                <c:pt idx="408">
                  <c:v>10.153125000000012</c:v>
                </c:pt>
                <c:pt idx="409">
                  <c:v>22.240624999999998</c:v>
                </c:pt>
                <c:pt idx="410">
                  <c:v>31.698437500000001</c:v>
                </c:pt>
                <c:pt idx="411">
                  <c:v>28.030937499999997</c:v>
                </c:pt>
                <c:pt idx="412">
                  <c:v>1.914270833333332</c:v>
                </c:pt>
                <c:pt idx="413">
                  <c:v>21.253125000000011</c:v>
                </c:pt>
                <c:pt idx="414">
                  <c:v>26.22666666666667</c:v>
                </c:pt>
                <c:pt idx="415">
                  <c:v>4.3296875000000021</c:v>
                </c:pt>
                <c:pt idx="416">
                  <c:v>25.033020833333328</c:v>
                </c:pt>
                <c:pt idx="417">
                  <c:v>2.7827083333333325</c:v>
                </c:pt>
                <c:pt idx="418">
                  <c:v>1.6797916666666666</c:v>
                </c:pt>
                <c:pt idx="419">
                  <c:v>26.87749999999998</c:v>
                </c:pt>
                <c:pt idx="420">
                  <c:v>42.199479166666663</c:v>
                </c:pt>
                <c:pt idx="421">
                  <c:v>6.7008333333333292</c:v>
                </c:pt>
                <c:pt idx="422">
                  <c:v>1.5159374999999999</c:v>
                </c:pt>
                <c:pt idx="423">
                  <c:v>0</c:v>
                </c:pt>
                <c:pt idx="424">
                  <c:v>10.243020833333336</c:v>
                </c:pt>
                <c:pt idx="425">
                  <c:v>9.2195833333333344</c:v>
                </c:pt>
                <c:pt idx="426">
                  <c:v>6.0979166666666655</c:v>
                </c:pt>
                <c:pt idx="427">
                  <c:v>6.8062499999999915</c:v>
                </c:pt>
                <c:pt idx="428">
                  <c:v>23.437187500000004</c:v>
                </c:pt>
                <c:pt idx="429">
                  <c:v>9.2507291666666713</c:v>
                </c:pt>
                <c:pt idx="430">
                  <c:v>5.3536458333333306</c:v>
                </c:pt>
                <c:pt idx="431">
                  <c:v>29.555312500000003</c:v>
                </c:pt>
                <c:pt idx="432">
                  <c:v>3.1361458333333339</c:v>
                </c:pt>
                <c:pt idx="433">
                  <c:v>5.9536458333333337</c:v>
                </c:pt>
                <c:pt idx="434">
                  <c:v>4.9831250000000011</c:v>
                </c:pt>
                <c:pt idx="435">
                  <c:v>0</c:v>
                </c:pt>
                <c:pt idx="436">
                  <c:v>4.928541666666665</c:v>
                </c:pt>
                <c:pt idx="437">
                  <c:v>2.4331250000000004</c:v>
                </c:pt>
                <c:pt idx="438">
                  <c:v>0</c:v>
                </c:pt>
                <c:pt idx="439">
                  <c:v>2.6296874999999997</c:v>
                </c:pt>
                <c:pt idx="440">
                  <c:v>19.806145833333321</c:v>
                </c:pt>
                <c:pt idx="441">
                  <c:v>9.4851041666666713</c:v>
                </c:pt>
                <c:pt idx="442">
                  <c:v>1.1375</c:v>
                </c:pt>
                <c:pt idx="443">
                  <c:v>1.5166666666666666</c:v>
                </c:pt>
                <c:pt idx="444">
                  <c:v>7.8863541666666661</c:v>
                </c:pt>
                <c:pt idx="445">
                  <c:v>3.7953124999999983</c:v>
                </c:pt>
                <c:pt idx="446">
                  <c:v>3.0068750000000004</c:v>
                </c:pt>
                <c:pt idx="447">
                  <c:v>0</c:v>
                </c:pt>
                <c:pt idx="448">
                  <c:v>0</c:v>
                </c:pt>
                <c:pt idx="449">
                  <c:v>9.3651041666666668</c:v>
                </c:pt>
                <c:pt idx="450">
                  <c:v>2.2956250000000002</c:v>
                </c:pt>
                <c:pt idx="451">
                  <c:v>11.429270833333334</c:v>
                </c:pt>
                <c:pt idx="452">
                  <c:v>8.8368749999999991</c:v>
                </c:pt>
                <c:pt idx="453">
                  <c:v>9.505833333333328</c:v>
                </c:pt>
                <c:pt idx="454">
                  <c:v>5.3203125000000018</c:v>
                </c:pt>
                <c:pt idx="455">
                  <c:v>12.561666666666667</c:v>
                </c:pt>
                <c:pt idx="456">
                  <c:v>5.1782291666666671</c:v>
                </c:pt>
                <c:pt idx="457">
                  <c:v>4.6565625000000024</c:v>
                </c:pt>
                <c:pt idx="458">
                  <c:v>17.795104166666672</c:v>
                </c:pt>
                <c:pt idx="459">
                  <c:v>19.214479166666667</c:v>
                </c:pt>
                <c:pt idx="460">
                  <c:v>20.35979166666667</c:v>
                </c:pt>
                <c:pt idx="461">
                  <c:v>0.25260416666666657</c:v>
                </c:pt>
                <c:pt idx="462">
                  <c:v>5.6165625000000006</c:v>
                </c:pt>
                <c:pt idx="463">
                  <c:v>9.2565624999999994</c:v>
                </c:pt>
                <c:pt idx="464">
                  <c:v>12.664270833333331</c:v>
                </c:pt>
                <c:pt idx="465">
                  <c:v>22.672604166666662</c:v>
                </c:pt>
                <c:pt idx="466">
                  <c:v>13.976249999999999</c:v>
                </c:pt>
                <c:pt idx="467">
                  <c:v>14.970104166666667</c:v>
                </c:pt>
                <c:pt idx="468">
                  <c:v>14.991041666666666</c:v>
                </c:pt>
                <c:pt idx="469">
                  <c:v>10.193541666666667</c:v>
                </c:pt>
                <c:pt idx="470">
                  <c:v>0.8705208333333333</c:v>
                </c:pt>
                <c:pt idx="471">
                  <c:v>6.6189583333333326</c:v>
                </c:pt>
                <c:pt idx="472">
                  <c:v>6.7106250000000029</c:v>
                </c:pt>
                <c:pt idx="473">
                  <c:v>7.9645833333333274</c:v>
                </c:pt>
                <c:pt idx="474">
                  <c:v>34.33281250000001</c:v>
                </c:pt>
                <c:pt idx="475">
                  <c:v>8.392083333333332</c:v>
                </c:pt>
                <c:pt idx="476">
                  <c:v>11.00229166666667</c:v>
                </c:pt>
                <c:pt idx="477">
                  <c:v>7.877187499999998</c:v>
                </c:pt>
                <c:pt idx="478">
                  <c:v>13.822708333333333</c:v>
                </c:pt>
                <c:pt idx="479">
                  <c:v>2.5838541666666663</c:v>
                </c:pt>
                <c:pt idx="480">
                  <c:v>8.5166666666666639</c:v>
                </c:pt>
                <c:pt idx="481">
                  <c:v>9.4743750000000038</c:v>
                </c:pt>
                <c:pt idx="482">
                  <c:v>7.6296874999999984</c:v>
                </c:pt>
                <c:pt idx="483">
                  <c:v>5.4056249999999997</c:v>
                </c:pt>
                <c:pt idx="484">
                  <c:v>1.1796874999999998</c:v>
                </c:pt>
                <c:pt idx="485">
                  <c:v>0</c:v>
                </c:pt>
                <c:pt idx="486">
                  <c:v>8.3895833333333361</c:v>
                </c:pt>
                <c:pt idx="487">
                  <c:v>6.3409375000000017</c:v>
                </c:pt>
                <c:pt idx="488">
                  <c:v>2.2045833333333333</c:v>
                </c:pt>
                <c:pt idx="489">
                  <c:v>0</c:v>
                </c:pt>
                <c:pt idx="490">
                  <c:v>6.5626041666666666</c:v>
                </c:pt>
                <c:pt idx="491">
                  <c:v>1.8084375000000004</c:v>
                </c:pt>
                <c:pt idx="492">
                  <c:v>13.314687500000003</c:v>
                </c:pt>
                <c:pt idx="493">
                  <c:v>9.6919791666666661</c:v>
                </c:pt>
                <c:pt idx="494">
                  <c:v>5.8477083333333333</c:v>
                </c:pt>
                <c:pt idx="495">
                  <c:v>3.0216666666666665</c:v>
                </c:pt>
                <c:pt idx="496">
                  <c:v>1.6792708333333346</c:v>
                </c:pt>
                <c:pt idx="497">
                  <c:v>6.4741666666666688</c:v>
                </c:pt>
                <c:pt idx="498">
                  <c:v>0</c:v>
                </c:pt>
                <c:pt idx="499">
                  <c:v>4.4368750000000023</c:v>
                </c:pt>
                <c:pt idx="500">
                  <c:v>4.5383333333333313</c:v>
                </c:pt>
                <c:pt idx="501">
                  <c:v>0</c:v>
                </c:pt>
                <c:pt idx="502">
                  <c:v>1.8236458333333332</c:v>
                </c:pt>
                <c:pt idx="503">
                  <c:v>2.2688541666666668</c:v>
                </c:pt>
                <c:pt idx="504">
                  <c:v>0.49729166666666669</c:v>
                </c:pt>
                <c:pt idx="505">
                  <c:v>1.1998958333333329</c:v>
                </c:pt>
                <c:pt idx="506">
                  <c:v>1.2796874999999999</c:v>
                </c:pt>
                <c:pt idx="507">
                  <c:v>0.34854166666666669</c:v>
                </c:pt>
                <c:pt idx="508">
                  <c:v>0.37624999999999992</c:v>
                </c:pt>
                <c:pt idx="509">
                  <c:v>0.8787499999999997</c:v>
                </c:pt>
                <c:pt idx="510">
                  <c:v>1.2361458333333333</c:v>
                </c:pt>
                <c:pt idx="511">
                  <c:v>0.10062500000000001</c:v>
                </c:pt>
                <c:pt idx="512">
                  <c:v>0.66093749999999996</c:v>
                </c:pt>
                <c:pt idx="513">
                  <c:v>0.96291666666666664</c:v>
                </c:pt>
                <c:pt idx="514">
                  <c:v>0.92281250000000048</c:v>
                </c:pt>
                <c:pt idx="515">
                  <c:v>2.6263541666666677</c:v>
                </c:pt>
                <c:pt idx="516">
                  <c:v>0.27499999999999991</c:v>
                </c:pt>
                <c:pt idx="517">
                  <c:v>4.9875000000000043</c:v>
                </c:pt>
                <c:pt idx="518">
                  <c:v>0.3440625000000001</c:v>
                </c:pt>
                <c:pt idx="519">
                  <c:v>1.7811458333333328</c:v>
                </c:pt>
                <c:pt idx="520">
                  <c:v>6.0624999999999991E-2</c:v>
                </c:pt>
                <c:pt idx="521">
                  <c:v>1.8919791666666661</c:v>
                </c:pt>
                <c:pt idx="522">
                  <c:v>72.719583333333262</c:v>
                </c:pt>
                <c:pt idx="523">
                  <c:v>1.1815625000000001</c:v>
                </c:pt>
                <c:pt idx="524">
                  <c:v>1.0764583333333335</c:v>
                </c:pt>
                <c:pt idx="525">
                  <c:v>0.22916666666666666</c:v>
                </c:pt>
                <c:pt idx="526">
                  <c:v>2.6512500000000006</c:v>
                </c:pt>
                <c:pt idx="527">
                  <c:v>2.5187500000000012</c:v>
                </c:pt>
                <c:pt idx="528">
                  <c:v>#N/A</c:v>
                </c:pt>
                <c:pt idx="529">
                  <c:v>0</c:v>
                </c:pt>
                <c:pt idx="530">
                  <c:v>2.5971875000000018</c:v>
                </c:pt>
                <c:pt idx="531">
                  <c:v>0</c:v>
                </c:pt>
                <c:pt idx="532">
                  <c:v>0</c:v>
                </c:pt>
                <c:pt idx="533">
                  <c:v>1.3589583333333337</c:v>
                </c:pt>
                <c:pt idx="534">
                  <c:v>1.5490624999999998</c:v>
                </c:pt>
                <c:pt idx="535">
                  <c:v>2.8767708333333317</c:v>
                </c:pt>
                <c:pt idx="536">
                  <c:v>0.64687499999999998</c:v>
                </c:pt>
                <c:pt idx="537">
                  <c:v>0.98593750000000024</c:v>
                </c:pt>
                <c:pt idx="538">
                  <c:v>1.5340625000000008</c:v>
                </c:pt>
                <c:pt idx="539">
                  <c:v>17.821979166666669</c:v>
                </c:pt>
                <c:pt idx="540">
                  <c:v>2.0028125000000019</c:v>
                </c:pt>
                <c:pt idx="541">
                  <c:v>0.83427083333333341</c:v>
                </c:pt>
                <c:pt idx="542">
                  <c:v>13.16375</c:v>
                </c:pt>
                <c:pt idx="543">
                  <c:v>16.691249999999993</c:v>
                </c:pt>
                <c:pt idx="544">
                  <c:v>11.416145833333331</c:v>
                </c:pt>
                <c:pt idx="545">
                  <c:v>8.8623958333333359</c:v>
                </c:pt>
                <c:pt idx="546">
                  <c:v>3.9666666666666655</c:v>
                </c:pt>
                <c:pt idx="547">
                  <c:v>0.35479166666666678</c:v>
                </c:pt>
                <c:pt idx="548">
                  <c:v>1.4356250000000015</c:v>
                </c:pt>
                <c:pt idx="549">
                  <c:v>5.4984374999999934</c:v>
                </c:pt>
                <c:pt idx="550">
                  <c:v>1.8245833333333328</c:v>
                </c:pt>
                <c:pt idx="551">
                  <c:v>8.540625000000011</c:v>
                </c:pt>
                <c:pt idx="552">
                  <c:v>2.6472916666666695</c:v>
                </c:pt>
                <c:pt idx="553">
                  <c:v>1.1741666666666668</c:v>
                </c:pt>
                <c:pt idx="554">
                  <c:v>0.58281249999999984</c:v>
                </c:pt>
                <c:pt idx="555">
                  <c:v>3.6874999999999998E-2</c:v>
                </c:pt>
                <c:pt idx="556">
                  <c:v>0</c:v>
                </c:pt>
                <c:pt idx="557">
                  <c:v>3.7926041666666657</c:v>
                </c:pt>
                <c:pt idx="558">
                  <c:v>2.1621875000000013</c:v>
                </c:pt>
                <c:pt idx="559">
                  <c:v>0</c:v>
                </c:pt>
                <c:pt idx="560">
                  <c:v>0</c:v>
                </c:pt>
                <c:pt idx="561">
                  <c:v>4.5637499999999998</c:v>
                </c:pt>
                <c:pt idx="562">
                  <c:v>0.63541666666666585</c:v>
                </c:pt>
                <c:pt idx="563">
                  <c:v>1.7786458333333339</c:v>
                </c:pt>
                <c:pt idx="564">
                  <c:v>2.3481250000000014</c:v>
                </c:pt>
                <c:pt idx="565">
                  <c:v>1.6713541666666665</c:v>
                </c:pt>
                <c:pt idx="566">
                  <c:v>1.6745833333333333</c:v>
                </c:pt>
                <c:pt idx="567">
                  <c:v>9.1736458333333371</c:v>
                </c:pt>
                <c:pt idx="568">
                  <c:v>2.2682291666666665</c:v>
                </c:pt>
                <c:pt idx="569">
                  <c:v>28.246354166666659</c:v>
                </c:pt>
                <c:pt idx="570">
                  <c:v>2.7284374999999996</c:v>
                </c:pt>
                <c:pt idx="571">
                  <c:v>6.3237500000000004</c:v>
                </c:pt>
                <c:pt idx="572">
                  <c:v>2.0215625000000004</c:v>
                </c:pt>
                <c:pt idx="573">
                  <c:v>5.8298958333333326</c:v>
                </c:pt>
                <c:pt idx="574">
                  <c:v>12.518645833333336</c:v>
                </c:pt>
                <c:pt idx="575">
                  <c:v>1.734687500000003</c:v>
                </c:pt>
                <c:pt idx="576">
                  <c:v>13.662291666666667</c:v>
                </c:pt>
                <c:pt idx="577">
                  <c:v>8.105833333333333</c:v>
                </c:pt>
                <c:pt idx="578">
                  <c:v>0.85416666666666641</c:v>
                </c:pt>
                <c:pt idx="579">
                  <c:v>11.568645833333335</c:v>
                </c:pt>
                <c:pt idx="580">
                  <c:v>15.750833333333334</c:v>
                </c:pt>
                <c:pt idx="581">
                  <c:v>0</c:v>
                </c:pt>
                <c:pt idx="582">
                  <c:v>19.158645833333335</c:v>
                </c:pt>
                <c:pt idx="583">
                  <c:v>12.230624999999996</c:v>
                </c:pt>
                <c:pt idx="584">
                  <c:v>4.541458333333332</c:v>
                </c:pt>
                <c:pt idx="585">
                  <c:v>3.4154166666666677</c:v>
                </c:pt>
                <c:pt idx="586">
                  <c:v>1.8125000000000002</c:v>
                </c:pt>
                <c:pt idx="587">
                  <c:v>8.5786458333333346</c:v>
                </c:pt>
                <c:pt idx="588">
                  <c:v>15.22041666666667</c:v>
                </c:pt>
                <c:pt idx="589">
                  <c:v>2.450416666666666</c:v>
                </c:pt>
                <c:pt idx="590">
                  <c:v>1.8084374999999999</c:v>
                </c:pt>
                <c:pt idx="591">
                  <c:v>0.90291666666666692</c:v>
                </c:pt>
                <c:pt idx="592">
                  <c:v>1.4096875000000006</c:v>
                </c:pt>
                <c:pt idx="593">
                  <c:v>12.560208333333334</c:v>
                </c:pt>
                <c:pt idx="594">
                  <c:v>28.299375000000001</c:v>
                </c:pt>
                <c:pt idx="595">
                  <c:v>3.1039583333333329</c:v>
                </c:pt>
                <c:pt idx="596">
                  <c:v>6.5896874999999993</c:v>
                </c:pt>
                <c:pt idx="597">
                  <c:v>1.6939583333333335</c:v>
                </c:pt>
                <c:pt idx="598">
                  <c:v>5.7097916666666668</c:v>
                </c:pt>
                <c:pt idx="599">
                  <c:v>2.6558333333333328</c:v>
                </c:pt>
                <c:pt idx="600">
                  <c:v>11.584270833333337</c:v>
                </c:pt>
                <c:pt idx="601">
                  <c:v>2.6357291666666676</c:v>
                </c:pt>
                <c:pt idx="602">
                  <c:v>4.3071875000000004</c:v>
                </c:pt>
                <c:pt idx="603">
                  <c:v>5.1011458333333346</c:v>
                </c:pt>
                <c:pt idx="604">
                  <c:v>0</c:v>
                </c:pt>
                <c:pt idx="605">
                  <c:v>0</c:v>
                </c:pt>
                <c:pt idx="606">
                  <c:v>25.488749999999996</c:v>
                </c:pt>
                <c:pt idx="607">
                  <c:v>16.174895833333338</c:v>
                </c:pt>
                <c:pt idx="608">
                  <c:v>1.6401041666666665</c:v>
                </c:pt>
                <c:pt idx="609">
                  <c:v>4.2286458333333332</c:v>
                </c:pt>
                <c:pt idx="610">
                  <c:v>3.8184375000000013</c:v>
                </c:pt>
                <c:pt idx="611">
                  <c:v>23.900000000000002</c:v>
                </c:pt>
                <c:pt idx="612">
                  <c:v>2.4476041666666677</c:v>
                </c:pt>
                <c:pt idx="613">
                  <c:v>12.46625</c:v>
                </c:pt>
                <c:pt idx="614">
                  <c:v>5.4463541666666666</c:v>
                </c:pt>
                <c:pt idx="615">
                  <c:v>13.093333333333334</c:v>
                </c:pt>
                <c:pt idx="616">
                  <c:v>15.129687499999998</c:v>
                </c:pt>
                <c:pt idx="617">
                  <c:v>2.5664583333333342</c:v>
                </c:pt>
                <c:pt idx="618">
                  <c:v>9.4067708333333346</c:v>
                </c:pt>
                <c:pt idx="619">
                  <c:v>3.5284375000000003</c:v>
                </c:pt>
                <c:pt idx="620">
                  <c:v>4.9691666666666672</c:v>
                </c:pt>
                <c:pt idx="621">
                  <c:v>4.3341666666666674</c:v>
                </c:pt>
                <c:pt idx="622">
                  <c:v>4.0523958333333336</c:v>
                </c:pt>
                <c:pt idx="623">
                  <c:v>3.7381250000000019</c:v>
                </c:pt>
                <c:pt idx="624">
                  <c:v>1.2420833333333323</c:v>
                </c:pt>
                <c:pt idx="625">
                  <c:v>8.3046874999999982</c:v>
                </c:pt>
                <c:pt idx="626">
                  <c:v>6.8469791666666682</c:v>
                </c:pt>
                <c:pt idx="627">
                  <c:v>4.7466666666666661</c:v>
                </c:pt>
                <c:pt idx="628">
                  <c:v>0.96552083333333316</c:v>
                </c:pt>
                <c:pt idx="629">
                  <c:v>12.807604166666666</c:v>
                </c:pt>
                <c:pt idx="630">
                  <c:v>7.7343750000000009</c:v>
                </c:pt>
                <c:pt idx="631">
                  <c:v>16.311979166666667</c:v>
                </c:pt>
                <c:pt idx="632">
                  <c:v>0</c:v>
                </c:pt>
                <c:pt idx="633">
                  <c:v>2.0889583333333319</c:v>
                </c:pt>
                <c:pt idx="634">
                  <c:v>1.898958333333334</c:v>
                </c:pt>
                <c:pt idx="635">
                  <c:v>16.3046875</c:v>
                </c:pt>
                <c:pt idx="636">
                  <c:v>0.23989583333333334</c:v>
                </c:pt>
                <c:pt idx="637">
                  <c:v>1.6461458333333339</c:v>
                </c:pt>
                <c:pt idx="638">
                  <c:v>5.5279166666666706</c:v>
                </c:pt>
                <c:pt idx="639">
                  <c:v>1.6714583333333337</c:v>
                </c:pt>
                <c:pt idx="640">
                  <c:v>0</c:v>
                </c:pt>
                <c:pt idx="641">
                  <c:v>2.6532291666666663</c:v>
                </c:pt>
                <c:pt idx="642">
                  <c:v>1.1739583333333334</c:v>
                </c:pt>
                <c:pt idx="643">
                  <c:v>6.7413541666666683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6B-814B-ADF5-249F916109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1644560"/>
        <c:axId val="1136793936"/>
      </c:scatterChart>
      <c:valAx>
        <c:axId val="1141644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Change average mar-jun 2020 vs 2019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36793936"/>
        <c:crosses val="autoZero"/>
        <c:crossBetween val="midCat"/>
      </c:valAx>
      <c:valAx>
        <c:axId val="113679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Average COVID mortality per 100,000 inhabitants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41644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Protest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lt1"/>
                </a:solidFill>
              </a:ln>
              <a:effectLst/>
            </c:spPr>
          </c:marker>
          <c:yVal>
            <c:numRef>
              <c:f>HistogramasCitiesACLED!$E$5:$E$121</c:f>
              <c:numCache>
                <c:formatCode>0%</c:formatCode>
                <c:ptCount val="117"/>
                <c:pt idx="0">
                  <c:v>-0.77777777777777779</c:v>
                </c:pt>
                <c:pt idx="1">
                  <c:v>-0.66666666666666663</c:v>
                </c:pt>
                <c:pt idx="2">
                  <c:v>-0.66666666666666663</c:v>
                </c:pt>
                <c:pt idx="3">
                  <c:v>-0.66666666666666663</c:v>
                </c:pt>
                <c:pt idx="4">
                  <c:v>-0.66666666666666663</c:v>
                </c:pt>
                <c:pt idx="5">
                  <c:v>-0.66666666666666663</c:v>
                </c:pt>
                <c:pt idx="6">
                  <c:v>-0.66666666666666663</c:v>
                </c:pt>
                <c:pt idx="7">
                  <c:v>-0.6029411764705882</c:v>
                </c:pt>
                <c:pt idx="8">
                  <c:v>-0.6</c:v>
                </c:pt>
                <c:pt idx="9">
                  <c:v>-0.6</c:v>
                </c:pt>
                <c:pt idx="10">
                  <c:v>-0.6</c:v>
                </c:pt>
                <c:pt idx="11">
                  <c:v>-0.59090909090909094</c:v>
                </c:pt>
                <c:pt idx="12">
                  <c:v>-0.57142857142857151</c:v>
                </c:pt>
                <c:pt idx="13">
                  <c:v>-0.57142857142857151</c:v>
                </c:pt>
                <c:pt idx="14">
                  <c:v>-0.53846153846153844</c:v>
                </c:pt>
                <c:pt idx="15">
                  <c:v>-0.52941176470588236</c:v>
                </c:pt>
                <c:pt idx="16">
                  <c:v>-0.5</c:v>
                </c:pt>
                <c:pt idx="17">
                  <c:v>-0.5</c:v>
                </c:pt>
                <c:pt idx="18">
                  <c:v>-0.5</c:v>
                </c:pt>
                <c:pt idx="19">
                  <c:v>-0.5</c:v>
                </c:pt>
                <c:pt idx="20">
                  <c:v>-0.5</c:v>
                </c:pt>
                <c:pt idx="21">
                  <c:v>-0.5</c:v>
                </c:pt>
                <c:pt idx="22">
                  <c:v>-0.5</c:v>
                </c:pt>
                <c:pt idx="23">
                  <c:v>-0.5</c:v>
                </c:pt>
                <c:pt idx="24">
                  <c:v>-0.5</c:v>
                </c:pt>
                <c:pt idx="25">
                  <c:v>-0.5</c:v>
                </c:pt>
                <c:pt idx="26">
                  <c:v>-0.48076923076923073</c:v>
                </c:pt>
                <c:pt idx="27">
                  <c:v>-0.48</c:v>
                </c:pt>
                <c:pt idx="28">
                  <c:v>-0.45454545454545453</c:v>
                </c:pt>
                <c:pt idx="29">
                  <c:v>-0.4509803921568627</c:v>
                </c:pt>
                <c:pt idx="30">
                  <c:v>-0.4375</c:v>
                </c:pt>
                <c:pt idx="31">
                  <c:v>-0.42857142857142855</c:v>
                </c:pt>
                <c:pt idx="32">
                  <c:v>-0.42857142857142855</c:v>
                </c:pt>
                <c:pt idx="33">
                  <c:v>-0.41666666666666669</c:v>
                </c:pt>
                <c:pt idx="34">
                  <c:v>-0.41666666666666669</c:v>
                </c:pt>
                <c:pt idx="35">
                  <c:v>-0.4</c:v>
                </c:pt>
                <c:pt idx="36">
                  <c:v>-0.4</c:v>
                </c:pt>
                <c:pt idx="37">
                  <c:v>-0.4</c:v>
                </c:pt>
                <c:pt idx="38">
                  <c:v>-0.4</c:v>
                </c:pt>
                <c:pt idx="39">
                  <c:v>-0.4</c:v>
                </c:pt>
                <c:pt idx="40">
                  <c:v>-0.36842105263157893</c:v>
                </c:pt>
                <c:pt idx="41">
                  <c:v>-0.33333333333333337</c:v>
                </c:pt>
                <c:pt idx="42">
                  <c:v>-0.33333333333333331</c:v>
                </c:pt>
                <c:pt idx="43">
                  <c:v>-0.33333333333333331</c:v>
                </c:pt>
                <c:pt idx="44">
                  <c:v>-0.33333333333333331</c:v>
                </c:pt>
                <c:pt idx="45">
                  <c:v>-0.33333333333333331</c:v>
                </c:pt>
                <c:pt idx="46">
                  <c:v>-0.33333333333333331</c:v>
                </c:pt>
                <c:pt idx="47">
                  <c:v>-0.33333333333333331</c:v>
                </c:pt>
                <c:pt idx="48">
                  <c:v>-0.3125</c:v>
                </c:pt>
                <c:pt idx="49">
                  <c:v>-0.30769230769230771</c:v>
                </c:pt>
                <c:pt idx="50">
                  <c:v>-0.27272727272727271</c:v>
                </c:pt>
                <c:pt idx="51">
                  <c:v>-0.25</c:v>
                </c:pt>
                <c:pt idx="52">
                  <c:v>-0.25</c:v>
                </c:pt>
                <c:pt idx="53">
                  <c:v>-0.25</c:v>
                </c:pt>
                <c:pt idx="54">
                  <c:v>-0.24999999999999994</c:v>
                </c:pt>
                <c:pt idx="55">
                  <c:v>-0.24999999999999994</c:v>
                </c:pt>
                <c:pt idx="56">
                  <c:v>-0.21052631578947367</c:v>
                </c:pt>
                <c:pt idx="57">
                  <c:v>-0.17391304347826086</c:v>
                </c:pt>
                <c:pt idx="58">
                  <c:v>-0.16666666666666663</c:v>
                </c:pt>
                <c:pt idx="59">
                  <c:v>-0.15</c:v>
                </c:pt>
                <c:pt idx="60">
                  <c:v>-0.14285714285714285</c:v>
                </c:pt>
                <c:pt idx="61">
                  <c:v>-0.14285714285714285</c:v>
                </c:pt>
                <c:pt idx="62">
                  <c:v>-0.11111111111111116</c:v>
                </c:pt>
                <c:pt idx="63">
                  <c:v>-8.8235294117647065E-2</c:v>
                </c:pt>
                <c:pt idx="64">
                  <c:v>-8.3333333333333329E-2</c:v>
                </c:pt>
                <c:pt idx="65">
                  <c:v>-5.8823529411764705E-2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0.12500000000000006</c:v>
                </c:pt>
                <c:pt idx="98">
                  <c:v>0.12500000000000006</c:v>
                </c:pt>
                <c:pt idx="99">
                  <c:v>0.14285714285714285</c:v>
                </c:pt>
                <c:pt idx="100">
                  <c:v>0.14285714285714285</c:v>
                </c:pt>
                <c:pt idx="101">
                  <c:v>0.25806451612903225</c:v>
                </c:pt>
                <c:pt idx="102">
                  <c:v>0.33333333333333331</c:v>
                </c:pt>
                <c:pt idx="103">
                  <c:v>0.375</c:v>
                </c:pt>
                <c:pt idx="104">
                  <c:v>0.40625</c:v>
                </c:pt>
                <c:pt idx="105">
                  <c:v>0.5</c:v>
                </c:pt>
                <c:pt idx="106">
                  <c:v>0.5</c:v>
                </c:pt>
                <c:pt idx="107">
                  <c:v>0.5</c:v>
                </c:pt>
                <c:pt idx="108">
                  <c:v>0.72093023255813948</c:v>
                </c:pt>
                <c:pt idx="109">
                  <c:v>0.7567567567567568</c:v>
                </c:pt>
                <c:pt idx="110">
                  <c:v>0.7567567567567568</c:v>
                </c:pt>
                <c:pt idx="111">
                  <c:v>0.7567567567567568</c:v>
                </c:pt>
                <c:pt idx="112">
                  <c:v>0.92307692307692313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43-4C4A-A10B-B360C656E0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8778496"/>
        <c:axId val="1769106912"/>
      </c:scatterChart>
      <c:valAx>
        <c:axId val="18387784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69106912"/>
        <c:crosses val="autoZero"/>
        <c:crossBetween val="midCat"/>
      </c:valAx>
      <c:valAx>
        <c:axId val="176910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38778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Riots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lt1"/>
                </a:solidFill>
              </a:ln>
              <a:effectLst/>
            </c:spPr>
          </c:marker>
          <c:yVal>
            <c:numRef>
              <c:f>HistogramasCitiesACLED!$G$5:$G$34</c:f>
              <c:numCache>
                <c:formatCode>0%</c:formatCode>
                <c:ptCount val="30"/>
                <c:pt idx="0">
                  <c:v>-0.73333333333333328</c:v>
                </c:pt>
                <c:pt idx="1">
                  <c:v>-0.52380952380952384</c:v>
                </c:pt>
                <c:pt idx="2">
                  <c:v>-0.5</c:v>
                </c:pt>
                <c:pt idx="3">
                  <c:v>-0.5</c:v>
                </c:pt>
                <c:pt idx="4">
                  <c:v>-0.5</c:v>
                </c:pt>
                <c:pt idx="5">
                  <c:v>-0.46666666666666667</c:v>
                </c:pt>
                <c:pt idx="6">
                  <c:v>-0.33333333333333337</c:v>
                </c:pt>
                <c:pt idx="7">
                  <c:v>-0.33333333333333331</c:v>
                </c:pt>
                <c:pt idx="8">
                  <c:v>-0.33333333333333331</c:v>
                </c:pt>
                <c:pt idx="9">
                  <c:v>-0.2</c:v>
                </c:pt>
                <c:pt idx="10">
                  <c:v>-0.2</c:v>
                </c:pt>
                <c:pt idx="11">
                  <c:v>-0.2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0.25</c:v>
                </c:pt>
                <c:pt idx="22">
                  <c:v>0.31250000000000006</c:v>
                </c:pt>
                <c:pt idx="23">
                  <c:v>0.33333333333333331</c:v>
                </c:pt>
                <c:pt idx="24">
                  <c:v>0.33333333333333331</c:v>
                </c:pt>
                <c:pt idx="25">
                  <c:v>0.33333333333333331</c:v>
                </c:pt>
                <c:pt idx="26">
                  <c:v>1</c:v>
                </c:pt>
                <c:pt idx="27">
                  <c:v>1.0999999999999999</c:v>
                </c:pt>
                <c:pt idx="28">
                  <c:v>1.6666666666666665</c:v>
                </c:pt>
                <c:pt idx="29">
                  <c:v>10.5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50-DD46-AB71-2294CD1466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3655344"/>
        <c:axId val="1843657024"/>
      </c:scatterChart>
      <c:valAx>
        <c:axId val="18436553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43657024"/>
        <c:crosses val="autoZero"/>
        <c:crossBetween val="midCat"/>
      </c:valAx>
      <c:valAx>
        <c:axId val="184365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43655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Violence against civilians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lt1"/>
                </a:solidFill>
              </a:ln>
              <a:effectLst/>
            </c:spPr>
          </c:marker>
          <c:yVal>
            <c:numRef>
              <c:f>HistogramasCitiesACLED!$I$5:$I$111</c:f>
              <c:numCache>
                <c:formatCode>0%</c:formatCode>
                <c:ptCount val="107"/>
                <c:pt idx="0">
                  <c:v>-0.57142857142857151</c:v>
                </c:pt>
                <c:pt idx="1">
                  <c:v>-0.55555555555555558</c:v>
                </c:pt>
                <c:pt idx="2">
                  <c:v>-0.52941176470588236</c:v>
                </c:pt>
                <c:pt idx="3">
                  <c:v>-0.5</c:v>
                </c:pt>
                <c:pt idx="4">
                  <c:v>-0.5</c:v>
                </c:pt>
                <c:pt idx="5">
                  <c:v>-0.5</c:v>
                </c:pt>
                <c:pt idx="6">
                  <c:v>-0.5</c:v>
                </c:pt>
                <c:pt idx="7">
                  <c:v>-0.5</c:v>
                </c:pt>
                <c:pt idx="8">
                  <c:v>-0.5</c:v>
                </c:pt>
                <c:pt idx="9">
                  <c:v>-0.5</c:v>
                </c:pt>
                <c:pt idx="10">
                  <c:v>-0.5</c:v>
                </c:pt>
                <c:pt idx="11">
                  <c:v>-0.5</c:v>
                </c:pt>
                <c:pt idx="12">
                  <c:v>-0.46153846153846156</c:v>
                </c:pt>
                <c:pt idx="13">
                  <c:v>-0.44444444444444442</c:v>
                </c:pt>
                <c:pt idx="14">
                  <c:v>-0.42857142857142866</c:v>
                </c:pt>
                <c:pt idx="15">
                  <c:v>-0.36842105263157893</c:v>
                </c:pt>
                <c:pt idx="16">
                  <c:v>-0.33333333333333337</c:v>
                </c:pt>
                <c:pt idx="17">
                  <c:v>-0.33333333333333331</c:v>
                </c:pt>
                <c:pt idx="18">
                  <c:v>-0.25</c:v>
                </c:pt>
                <c:pt idx="19">
                  <c:v>-0.24999999999999994</c:v>
                </c:pt>
                <c:pt idx="20">
                  <c:v>-0.20000000000000007</c:v>
                </c:pt>
                <c:pt idx="21">
                  <c:v>-0.2</c:v>
                </c:pt>
                <c:pt idx="22">
                  <c:v>-0.2</c:v>
                </c:pt>
                <c:pt idx="23">
                  <c:v>-4.1666666666666664E-2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6.666666666666661E-2</c:v>
                </c:pt>
                <c:pt idx="72">
                  <c:v>7.407407407407407E-2</c:v>
                </c:pt>
                <c:pt idx="73">
                  <c:v>0.125</c:v>
                </c:pt>
                <c:pt idx="74">
                  <c:v>0.125</c:v>
                </c:pt>
                <c:pt idx="75">
                  <c:v>0.12500000000000006</c:v>
                </c:pt>
                <c:pt idx="76">
                  <c:v>0.14285714285714285</c:v>
                </c:pt>
                <c:pt idx="77">
                  <c:v>0.16666666666666674</c:v>
                </c:pt>
                <c:pt idx="78">
                  <c:v>0.20833333333333334</c:v>
                </c:pt>
                <c:pt idx="79">
                  <c:v>0.25000000000000011</c:v>
                </c:pt>
                <c:pt idx="80">
                  <c:v>0.25000000000000011</c:v>
                </c:pt>
                <c:pt idx="81">
                  <c:v>0.33333333333333326</c:v>
                </c:pt>
                <c:pt idx="82">
                  <c:v>0.33333333333333326</c:v>
                </c:pt>
                <c:pt idx="83">
                  <c:v>0.33333333333333331</c:v>
                </c:pt>
                <c:pt idx="84">
                  <c:v>0.33333333333333331</c:v>
                </c:pt>
                <c:pt idx="85">
                  <c:v>0.375</c:v>
                </c:pt>
                <c:pt idx="86">
                  <c:v>0.40625000000000006</c:v>
                </c:pt>
                <c:pt idx="87">
                  <c:v>0.47058823529411764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0.6</c:v>
                </c:pt>
                <c:pt idx="92">
                  <c:v>0.73333333333333328</c:v>
                </c:pt>
                <c:pt idx="93">
                  <c:v>0.75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1.6666666666666665</c:v>
                </c:pt>
                <c:pt idx="100">
                  <c:v>1.75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2.0000000000000004</c:v>
                </c:pt>
                <c:pt idx="105">
                  <c:v>2.375</c:v>
                </c:pt>
                <c:pt idx="106">
                  <c:v>2.6666666666666665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C6-384C-887D-F3672447B8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5870208"/>
        <c:axId val="1840691600"/>
      </c:scatterChart>
      <c:valAx>
        <c:axId val="16958702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40691600"/>
        <c:crosses val="autoZero"/>
        <c:crossBetween val="midCat"/>
      </c:valAx>
      <c:valAx>
        <c:axId val="184069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95870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 indicators vs battles (armed clash)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ubbleChart>
        <c:varyColors val="0"/>
        <c:ser>
          <c:idx val="0"/>
          <c:order val="0"/>
          <c:tx>
            <c:strRef>
              <c:f>'Tables Region H1'!$D$4</c:f>
              <c:strCache>
                <c:ptCount val="1"/>
                <c:pt idx="0">
                  <c:v>Covid deaths</c:v>
                </c:pt>
              </c:strCache>
            </c:strRef>
          </c:tx>
          <c:spPr>
            <a:solidFill>
              <a:schemeClr val="accent1">
                <a:alpha val="75000"/>
              </a:schemeClr>
            </a:solidFill>
            <a:ln w="25400">
              <a:noFill/>
            </a:ln>
            <a:effectLst/>
          </c:spPr>
          <c:invertIfNegative val="0"/>
          <c:dPt>
            <c:idx val="5"/>
            <c:invertIfNegative val="0"/>
            <c:bubble3D val="0"/>
            <c:spPr>
              <a:solidFill>
                <a:schemeClr val="accent3"/>
              </a:solidFill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EC67-074F-94BE-39BD5291FC97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Norte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C67-074F-94BE-39BD5291FC97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Centro-Oeste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C67-074F-94BE-39BD5291FC97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Nordeste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C67-074F-94BE-39BD5291FC97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Sudeste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C67-074F-94BE-39BD5291FC97}"/>
                </c:ext>
              </c:extLst>
            </c:dLbl>
            <c:dLbl>
              <c:idx val="4"/>
              <c:layout>
                <c:manualLayout>
                  <c:x val="-5.9820538384845467E-3"/>
                  <c:y val="7.5614366729677947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Sul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C67-074F-94BE-39BD5291FC97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r>
                      <a:rPr lang="en-US"/>
                      <a:t>Total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C67-074F-94BE-39BD5291FC9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'Tables Region H1'!$E$5:$E$10</c:f>
              <c:numCache>
                <c:formatCode>0.00</c:formatCode>
                <c:ptCount val="6"/>
                <c:pt idx="0">
                  <c:v>8.5215162852114421</c:v>
                </c:pt>
                <c:pt idx="1">
                  <c:v>4.0721271143921998</c:v>
                </c:pt>
                <c:pt idx="2">
                  <c:v>2.3522666995348711</c:v>
                </c:pt>
                <c:pt idx="3">
                  <c:v>1.4664172562892936</c:v>
                </c:pt>
                <c:pt idx="4">
                  <c:v>1.3089888691883453</c:v>
                </c:pt>
                <c:pt idx="5">
                  <c:v>3.15</c:v>
                </c:pt>
              </c:numCache>
            </c:numRef>
          </c:xVal>
          <c:yVal>
            <c:numRef>
              <c:f>'Tables Region H1'!$C$5:$C$10</c:f>
              <c:numCache>
                <c:formatCode>0%</c:formatCode>
                <c:ptCount val="6"/>
                <c:pt idx="0">
                  <c:v>7.3770491803278687E-2</c:v>
                </c:pt>
                <c:pt idx="1">
                  <c:v>0.32258064516129031</c:v>
                </c:pt>
                <c:pt idx="2">
                  <c:v>0.33526011560693642</c:v>
                </c:pt>
                <c:pt idx="3">
                  <c:v>-0.43145869947275922</c:v>
                </c:pt>
                <c:pt idx="4">
                  <c:v>-0.12307692307692308</c:v>
                </c:pt>
                <c:pt idx="5">
                  <c:v>-0.275997383911053</c:v>
                </c:pt>
              </c:numCache>
            </c:numRef>
          </c:yVal>
          <c:bubbleSize>
            <c:numRef>
              <c:f>'Tables Region H1'!$D$5:$D$10</c:f>
              <c:numCache>
                <c:formatCode>_(* #,##0_);_(* \(#,##0\);_(* "-"_);_(@_)</c:formatCode>
                <c:ptCount val="6"/>
                <c:pt idx="0">
                  <c:v>9526</c:v>
                </c:pt>
                <c:pt idx="1">
                  <c:v>1730</c:v>
                </c:pt>
                <c:pt idx="2">
                  <c:v>19278</c:v>
                </c:pt>
                <c:pt idx="3">
                  <c:v>27456</c:v>
                </c:pt>
                <c:pt idx="4">
                  <c:v>1604</c:v>
                </c:pt>
                <c:pt idx="5">
                  <c:v>59594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EC67-074F-94BE-39BD5291FC9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bubbleScale val="100"/>
        <c:showNegBubbles val="0"/>
        <c:axId val="1411433280"/>
        <c:axId val="1412123024"/>
      </c:bubbleChart>
      <c:valAx>
        <c:axId val="1411433280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Average mortality per 100,000 inhabitants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12123024"/>
        <c:crosses val="autoZero"/>
        <c:crossBetween val="midCat"/>
      </c:valAx>
      <c:valAx>
        <c:axId val="141212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Change average mar-jun 2020 vs 2019 - battles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11433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 indicators vs looting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ubbleChart>
        <c:varyColors val="0"/>
        <c:ser>
          <c:idx val="0"/>
          <c:order val="0"/>
          <c:tx>
            <c:strRef>
              <c:f>'Tables Region H1'!$D$4</c:f>
              <c:strCache>
                <c:ptCount val="1"/>
                <c:pt idx="0">
                  <c:v>Covid deaths</c:v>
                </c:pt>
              </c:strCache>
            </c:strRef>
          </c:tx>
          <c:spPr>
            <a:solidFill>
              <a:schemeClr val="accent1">
                <a:alpha val="75000"/>
              </a:schemeClr>
            </a:solidFill>
            <a:ln w="25400">
              <a:noFill/>
            </a:ln>
            <a:effectLst/>
          </c:spPr>
          <c:invertIfNegative val="0"/>
          <c:dPt>
            <c:idx val="5"/>
            <c:invertIfNegative val="0"/>
            <c:bubble3D val="0"/>
            <c:spPr>
              <a:solidFill>
                <a:schemeClr val="accent3"/>
              </a:solidFill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CA59-4947-9E98-419FBD26044B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Norte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A59-4947-9E98-419FBD26044B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Nordeste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A59-4947-9E98-419FBD26044B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Sudeste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A59-4947-9E98-419FBD26044B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Sul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A59-4947-9E98-419FBD26044B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Centro-Oste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A59-4947-9E98-419FBD26044B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r>
                      <a:rPr lang="en-US"/>
                      <a:t>Total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A59-4947-9E98-419FBD26044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'Tables Region H1'!$E$11:$E$16</c:f>
              <c:numCache>
                <c:formatCode>0.00</c:formatCode>
                <c:ptCount val="6"/>
                <c:pt idx="0">
                  <c:v>8.5215162852114421</c:v>
                </c:pt>
                <c:pt idx="1">
                  <c:v>4.0721271143921998</c:v>
                </c:pt>
                <c:pt idx="2">
                  <c:v>2.3522666995348711</c:v>
                </c:pt>
                <c:pt idx="3">
                  <c:v>1.4664172562892936</c:v>
                </c:pt>
                <c:pt idx="4">
                  <c:v>1.3089888691883453</c:v>
                </c:pt>
                <c:pt idx="5">
                  <c:v>3.15</c:v>
                </c:pt>
              </c:numCache>
            </c:numRef>
          </c:xVal>
          <c:yVal>
            <c:numRef>
              <c:f>'Tables Region H1'!$C$11:$C$16</c:f>
              <c:numCache>
                <c:formatCode>0%</c:formatCode>
                <c:ptCount val="6"/>
                <c:pt idx="0">
                  <c:v>1.25</c:v>
                </c:pt>
                <c:pt idx="1">
                  <c:v>0.92307692307692313</c:v>
                </c:pt>
                <c:pt idx="2">
                  <c:v>0.1111111111111111</c:v>
                </c:pt>
                <c:pt idx="3">
                  <c:v>2.7272727272727271</c:v>
                </c:pt>
                <c:pt idx="4">
                  <c:v>4.2</c:v>
                </c:pt>
                <c:pt idx="5">
                  <c:v>1.6911764705882353</c:v>
                </c:pt>
              </c:numCache>
            </c:numRef>
          </c:yVal>
          <c:bubbleSize>
            <c:numRef>
              <c:f>'Tables Region H1'!$D$11:$D$16</c:f>
              <c:numCache>
                <c:formatCode>_(* #,##0_);_(* \(#,##0\);_(* "-"_);_(@_)</c:formatCode>
                <c:ptCount val="6"/>
                <c:pt idx="0">
                  <c:v>9526</c:v>
                </c:pt>
                <c:pt idx="1">
                  <c:v>1730</c:v>
                </c:pt>
                <c:pt idx="2">
                  <c:v>19278</c:v>
                </c:pt>
                <c:pt idx="3">
                  <c:v>27456</c:v>
                </c:pt>
                <c:pt idx="4">
                  <c:v>1604</c:v>
                </c:pt>
                <c:pt idx="5">
                  <c:v>59594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5-CA59-4947-9E98-419FBD26044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bubbleScale val="100"/>
        <c:showNegBubbles val="0"/>
        <c:axId val="1411433280"/>
        <c:axId val="1412123024"/>
      </c:bubbleChart>
      <c:valAx>
        <c:axId val="1411433280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Average mortality per 100,000 inhabitants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12123024"/>
        <c:crosses val="autoZero"/>
        <c:crossBetween val="midCat"/>
      </c:valAx>
      <c:valAx>
        <c:axId val="141212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Change average mar-jun 2020 vs 2019 - looting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11433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 indicators vs protest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ubbleChart>
        <c:varyColors val="0"/>
        <c:ser>
          <c:idx val="0"/>
          <c:order val="0"/>
          <c:tx>
            <c:strRef>
              <c:f>'Tables Region H1'!$D$4</c:f>
              <c:strCache>
                <c:ptCount val="1"/>
                <c:pt idx="0">
                  <c:v>Covid deaths</c:v>
                </c:pt>
              </c:strCache>
            </c:strRef>
          </c:tx>
          <c:spPr>
            <a:solidFill>
              <a:schemeClr val="accent1">
                <a:alpha val="75000"/>
              </a:schemeClr>
            </a:solidFill>
            <a:ln w="25400">
              <a:noFill/>
            </a:ln>
            <a:effectLst/>
          </c:spPr>
          <c:invertIfNegative val="0"/>
          <c:dPt>
            <c:idx val="5"/>
            <c:invertIfNegative val="0"/>
            <c:bubble3D val="0"/>
            <c:spPr>
              <a:solidFill>
                <a:schemeClr val="accent3"/>
              </a:solidFill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9970-FE46-B812-10CEDD180CBD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Norte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970-FE46-B812-10CEDD180CBD}"/>
                </c:ext>
              </c:extLst>
            </c:dLbl>
            <c:dLbl>
              <c:idx val="1"/>
              <c:layout>
                <c:manualLayout>
                  <c:x val="8.4596603889120045E-4"/>
                  <c:y val="-2.0925162132511212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Nordeste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970-FE46-B812-10CEDD180CBD}"/>
                </c:ext>
              </c:extLst>
            </c:dLbl>
            <c:dLbl>
              <c:idx val="2"/>
              <c:layout>
                <c:manualLayout>
                  <c:x val="-0.13558065959601515"/>
                  <c:y val="-7.4113513588579136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Sudeste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970-FE46-B812-10CEDD180CBD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Sul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970-FE46-B812-10CEDD180CBD}"/>
                </c:ext>
              </c:extLst>
            </c:dLbl>
            <c:dLbl>
              <c:idx val="4"/>
              <c:layout>
                <c:manualLayout>
                  <c:x val="7.1892982469912731E-3"/>
                  <c:y val="9.1285811495785251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Centro-Oeste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970-FE46-B812-10CEDD180CBD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r>
                      <a:rPr lang="en-US"/>
                      <a:t>Total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970-FE46-B812-10CEDD180CB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'Tables Region H1'!$E$17:$E$22</c:f>
              <c:numCache>
                <c:formatCode>0.00</c:formatCode>
                <c:ptCount val="6"/>
                <c:pt idx="0">
                  <c:v>8.5215162852114421</c:v>
                </c:pt>
                <c:pt idx="1">
                  <c:v>4.0721271143921998</c:v>
                </c:pt>
                <c:pt idx="2">
                  <c:v>2.3522666995348711</c:v>
                </c:pt>
                <c:pt idx="3">
                  <c:v>1.4664172562892936</c:v>
                </c:pt>
                <c:pt idx="4">
                  <c:v>1.3089888691883453</c:v>
                </c:pt>
                <c:pt idx="5">
                  <c:v>3.15</c:v>
                </c:pt>
              </c:numCache>
            </c:numRef>
          </c:xVal>
          <c:yVal>
            <c:numRef>
              <c:f>'Tables Region H1'!$C$17:$C$22</c:f>
              <c:numCache>
                <c:formatCode>0%</c:formatCode>
                <c:ptCount val="6"/>
                <c:pt idx="0">
                  <c:v>-0.58188153310104529</c:v>
                </c:pt>
                <c:pt idx="1">
                  <c:v>-0.375</c:v>
                </c:pt>
                <c:pt idx="2">
                  <c:v>-0.39092495636998253</c:v>
                </c:pt>
                <c:pt idx="3">
                  <c:v>-0.5541666666666667</c:v>
                </c:pt>
                <c:pt idx="4">
                  <c:v>-0.11971830985915492</c:v>
                </c:pt>
                <c:pt idx="5">
                  <c:v>-0.42060606060606059</c:v>
                </c:pt>
              </c:numCache>
            </c:numRef>
          </c:yVal>
          <c:bubbleSize>
            <c:numRef>
              <c:f>'Tables Region H1'!$D$17:$D$22</c:f>
              <c:numCache>
                <c:formatCode>_(* #,##0_);_(* \(#,##0\);_(* "-"_);_(@_)</c:formatCode>
                <c:ptCount val="6"/>
                <c:pt idx="0">
                  <c:v>9526</c:v>
                </c:pt>
                <c:pt idx="1">
                  <c:v>1730</c:v>
                </c:pt>
                <c:pt idx="2">
                  <c:v>19278</c:v>
                </c:pt>
                <c:pt idx="3">
                  <c:v>27456</c:v>
                </c:pt>
                <c:pt idx="4">
                  <c:v>1604</c:v>
                </c:pt>
                <c:pt idx="5">
                  <c:v>59594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6-9970-FE46-B812-10CEDD180CB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bubbleScale val="100"/>
        <c:showNegBubbles val="0"/>
        <c:axId val="1411433280"/>
        <c:axId val="1412123024"/>
      </c:bubbleChart>
      <c:valAx>
        <c:axId val="1411433280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Average mortality per 100,000 inhabitants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12123024"/>
        <c:crosses val="autoZero"/>
        <c:crossBetween val="midCat"/>
      </c:valAx>
      <c:valAx>
        <c:axId val="141212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Change average mar-jun 2020 vs 2019 - protest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11433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 indicators vs riots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ubbleChart>
        <c:varyColors val="0"/>
        <c:ser>
          <c:idx val="0"/>
          <c:order val="0"/>
          <c:tx>
            <c:strRef>
              <c:f>'Tables Region H1'!$D$4</c:f>
              <c:strCache>
                <c:ptCount val="1"/>
                <c:pt idx="0">
                  <c:v>Covid deaths</c:v>
                </c:pt>
              </c:strCache>
            </c:strRef>
          </c:tx>
          <c:spPr>
            <a:solidFill>
              <a:schemeClr val="accent1">
                <a:alpha val="75000"/>
              </a:schemeClr>
            </a:solidFill>
            <a:ln w="25400">
              <a:noFill/>
            </a:ln>
            <a:effectLst/>
          </c:spPr>
          <c:invertIfNegative val="0"/>
          <c:dPt>
            <c:idx val="5"/>
            <c:invertIfNegative val="0"/>
            <c:bubble3D val="0"/>
            <c:spPr>
              <a:solidFill>
                <a:schemeClr val="accent3"/>
              </a:solidFill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3A5-724B-93A6-3942828224E2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Norte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3A5-724B-93A6-3942828224E2}"/>
                </c:ext>
              </c:extLst>
            </c:dLbl>
            <c:dLbl>
              <c:idx val="1"/>
              <c:layout>
                <c:manualLayout>
                  <c:x val="-1.9940179461615155E-2"/>
                  <c:y val="-5.2910052910052907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Nordeste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3A5-724B-93A6-3942828224E2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Sudeste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3A5-724B-93A6-3942828224E2}"/>
                </c:ext>
              </c:extLst>
            </c:dLbl>
            <c:dLbl>
              <c:idx val="3"/>
              <c:layout>
                <c:manualLayout>
                  <c:x val="-3.9880358923230679E-3"/>
                  <c:y val="7.407407407407407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Sul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3A5-724B-93A6-3942828224E2}"/>
                </c:ext>
              </c:extLst>
            </c:dLbl>
            <c:dLbl>
              <c:idx val="4"/>
              <c:layout>
                <c:manualLayout>
                  <c:x val="-7.5772681954137583E-2"/>
                  <c:y val="-5.643738977072310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Centro-Oeste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3A5-724B-93A6-3942828224E2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r>
                      <a:rPr lang="en-US"/>
                      <a:t>Total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3A5-724B-93A6-3942828224E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'Tables Region H1'!$E$23:$E$28</c:f>
              <c:numCache>
                <c:formatCode>0.00</c:formatCode>
                <c:ptCount val="6"/>
                <c:pt idx="0">
                  <c:v>8.5215162852114421</c:v>
                </c:pt>
                <c:pt idx="1">
                  <c:v>4.0721271143921998</c:v>
                </c:pt>
                <c:pt idx="2">
                  <c:v>2.3522666995348711</c:v>
                </c:pt>
                <c:pt idx="3">
                  <c:v>1.4664172562892936</c:v>
                </c:pt>
                <c:pt idx="4">
                  <c:v>1.3089888691883453</c:v>
                </c:pt>
                <c:pt idx="5">
                  <c:v>3.15</c:v>
                </c:pt>
              </c:numCache>
            </c:numRef>
          </c:xVal>
          <c:yVal>
            <c:numRef>
              <c:f>'Tables Region H1'!$C$23:$C$28</c:f>
              <c:numCache>
                <c:formatCode>0%</c:formatCode>
                <c:ptCount val="6"/>
                <c:pt idx="0">
                  <c:v>0.51162790697674421</c:v>
                </c:pt>
                <c:pt idx="1">
                  <c:v>-3.5087719298245612E-2</c:v>
                </c:pt>
                <c:pt idx="2">
                  <c:v>-0.52702702702702697</c:v>
                </c:pt>
                <c:pt idx="3">
                  <c:v>-0.69117647058823528</c:v>
                </c:pt>
                <c:pt idx="4">
                  <c:v>-0.42857142857142855</c:v>
                </c:pt>
                <c:pt idx="5">
                  <c:v>-0.18048780487804877</c:v>
                </c:pt>
              </c:numCache>
            </c:numRef>
          </c:yVal>
          <c:bubbleSize>
            <c:numRef>
              <c:f>'Tables Region H1'!$D$23:$D$28</c:f>
              <c:numCache>
                <c:formatCode>_(* #,##0_);_(* \(#,##0\);_(* "-"_);_(@_)</c:formatCode>
                <c:ptCount val="6"/>
                <c:pt idx="0">
                  <c:v>9526</c:v>
                </c:pt>
                <c:pt idx="1">
                  <c:v>1730</c:v>
                </c:pt>
                <c:pt idx="2">
                  <c:v>19278</c:v>
                </c:pt>
                <c:pt idx="3">
                  <c:v>27456</c:v>
                </c:pt>
                <c:pt idx="4">
                  <c:v>1604</c:v>
                </c:pt>
                <c:pt idx="5">
                  <c:v>59594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7-23A5-724B-93A6-3942828224E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bubbleScale val="100"/>
        <c:showNegBubbles val="0"/>
        <c:axId val="1411433280"/>
        <c:axId val="1412123024"/>
      </c:bubbleChart>
      <c:valAx>
        <c:axId val="1411433280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Average mortality per 100,000 inhabitants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12123024"/>
        <c:crosses val="autoZero"/>
        <c:crossBetween val="midCat"/>
      </c:valAx>
      <c:valAx>
        <c:axId val="141212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Change average mar-jun 2020 vs 2019 - riots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11433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</cx:chartData>
  <cx:chart>
    <cx:title pos="t" align="ctr" overlay="0">
      <cx:tx>
        <cx:txData>
          <cx:v>Battles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Battles</a:t>
          </a:r>
        </a:p>
      </cx:txPr>
    </cx:title>
    <cx:plotArea>
      <cx:plotAreaRegion>
        <cx:series layoutId="clusteredColumn" uniqueId="{47911F68-4DCD-724D-AE80-7A6001155621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Looting/property destruction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Looting/property destruction</a:t>
          </a:r>
        </a:p>
      </cx:txPr>
    </cx:title>
    <cx:plotArea>
      <cx:plotAreaRegion>
        <cx:series layoutId="clusteredColumn" uniqueId="{E496F16D-A427-474A-BF1E-FC31BE788B94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Protest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Protest</a:t>
          </a:r>
        </a:p>
      </cx:txPr>
    </cx:title>
    <cx:plotArea>
      <cx:plotAreaRegion>
        <cx:series layoutId="clusteredColumn" uniqueId="{DB447B58-FE10-BE4F-9D72-DA214FEA73A7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Riots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Riots</a:t>
          </a:r>
        </a:p>
      </cx:txPr>
    </cx:title>
    <cx:plotArea>
      <cx:plotAreaRegion>
        <cx:series layoutId="clusteredColumn" uniqueId="{D6693D6C-23FE-EC44-AAAB-BED3F133D7A7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Violence against civilians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Violence against civilians</a:t>
          </a:r>
        </a:p>
      </cx:txPr>
    </cx:title>
    <cx:plotArea>
      <cx:plotAreaRegion>
        <cx:series layoutId="clusteredColumn" uniqueId="{EDEC97C3-B602-F24F-8CFF-90F10CC110BF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.xml"/><Relationship Id="rId3" Type="http://schemas.microsoft.com/office/2014/relationships/chartEx" Target="../charts/chartEx3.xml"/><Relationship Id="rId7" Type="http://schemas.microsoft.com/office/2014/relationships/chartEx" Target="../charts/chartEx4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openxmlformats.org/officeDocument/2006/relationships/chart" Target="../charts/chart3.xml"/><Relationship Id="rId5" Type="http://schemas.openxmlformats.org/officeDocument/2006/relationships/chart" Target="../charts/chart2.xml"/><Relationship Id="rId10" Type="http://schemas.openxmlformats.org/officeDocument/2006/relationships/chart" Target="../charts/chart5.xml"/><Relationship Id="rId4" Type="http://schemas.openxmlformats.org/officeDocument/2006/relationships/chart" Target="../charts/chart1.xml"/><Relationship Id="rId9" Type="http://schemas.microsoft.com/office/2014/relationships/chartEx" Target="../charts/chartEx5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321734</xdr:colOff>
      <xdr:row>3</xdr:row>
      <xdr:rowOff>177800</xdr:rowOff>
    </xdr:from>
    <xdr:to>
      <xdr:col>14</xdr:col>
      <xdr:colOff>745067</xdr:colOff>
      <xdr:row>17</xdr:row>
      <xdr:rowOff>59267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0E1F1A5E-D0F2-3A41-8B09-333E8C835AD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465234" y="787400"/>
              <a:ext cx="4550833" cy="273896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_tradnl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9</xdr:col>
      <xdr:colOff>338667</xdr:colOff>
      <xdr:row>17</xdr:row>
      <xdr:rowOff>169334</xdr:rowOff>
    </xdr:from>
    <xdr:to>
      <xdr:col>14</xdr:col>
      <xdr:colOff>762000</xdr:colOff>
      <xdr:row>31</xdr:row>
      <xdr:rowOff>67734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Gráfico 3">
              <a:extLst>
                <a:ext uri="{FF2B5EF4-FFF2-40B4-BE49-F238E27FC236}">
                  <a16:creationId xmlns:a16="http://schemas.microsoft.com/office/drawing/2014/main" id="{EFB2BBDC-D314-F347-9AE1-070D0105B77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482167" y="3636434"/>
              <a:ext cx="4550833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_tradnl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9</xdr:col>
      <xdr:colOff>347133</xdr:colOff>
      <xdr:row>31</xdr:row>
      <xdr:rowOff>194733</xdr:rowOff>
    </xdr:from>
    <xdr:to>
      <xdr:col>14</xdr:col>
      <xdr:colOff>770467</xdr:colOff>
      <xdr:row>45</xdr:row>
      <xdr:rowOff>93133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Gráfico 4">
              <a:extLst>
                <a:ext uri="{FF2B5EF4-FFF2-40B4-BE49-F238E27FC236}">
                  <a16:creationId xmlns:a16="http://schemas.microsoft.com/office/drawing/2014/main" id="{6C52F5B1-53DC-3E40-98CE-547A31CE06F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490633" y="6506633"/>
              <a:ext cx="4550834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_tradnl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15</xdr:col>
      <xdr:colOff>50800</xdr:colOff>
      <xdr:row>3</xdr:row>
      <xdr:rowOff>186267</xdr:rowOff>
    </xdr:from>
    <xdr:to>
      <xdr:col>20</xdr:col>
      <xdr:colOff>474133</xdr:colOff>
      <xdr:row>17</xdr:row>
      <xdr:rowOff>67734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77A034F1-BB16-334A-867C-78BFC3A410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84667</xdr:colOff>
      <xdr:row>17</xdr:row>
      <xdr:rowOff>177800</xdr:rowOff>
    </xdr:from>
    <xdr:to>
      <xdr:col>20</xdr:col>
      <xdr:colOff>508000</xdr:colOff>
      <xdr:row>31</xdr:row>
      <xdr:rowOff>76200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6059B923-B0BD-E342-B4BF-4356720511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101600</xdr:colOff>
      <xdr:row>31</xdr:row>
      <xdr:rowOff>194733</xdr:rowOff>
    </xdr:from>
    <xdr:to>
      <xdr:col>20</xdr:col>
      <xdr:colOff>524934</xdr:colOff>
      <xdr:row>45</xdr:row>
      <xdr:rowOff>93133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9633DBC0-F9AB-8D46-B648-4CDB1AAFA2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397933</xdr:colOff>
      <xdr:row>46</xdr:row>
      <xdr:rowOff>16933</xdr:rowOff>
    </xdr:from>
    <xdr:to>
      <xdr:col>14</xdr:col>
      <xdr:colOff>821266</xdr:colOff>
      <xdr:row>59</xdr:row>
      <xdr:rowOff>118533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Gráfico 8">
              <a:extLst>
                <a:ext uri="{FF2B5EF4-FFF2-40B4-BE49-F238E27FC236}">
                  <a16:creationId xmlns:a16="http://schemas.microsoft.com/office/drawing/2014/main" id="{D0FC53A3-271B-754C-9F0B-0503319E068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541433" y="9376833"/>
              <a:ext cx="4550833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_tradnl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15</xdr:col>
      <xdr:colOff>118533</xdr:colOff>
      <xdr:row>45</xdr:row>
      <xdr:rowOff>194733</xdr:rowOff>
    </xdr:from>
    <xdr:to>
      <xdr:col>20</xdr:col>
      <xdr:colOff>541866</xdr:colOff>
      <xdr:row>59</xdr:row>
      <xdr:rowOff>93133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F2900A76-C6EC-044A-910F-783EF2FCCE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448504</xdr:colOff>
      <xdr:row>61</xdr:row>
      <xdr:rowOff>75742</xdr:rowOff>
    </xdr:from>
    <xdr:to>
      <xdr:col>15</xdr:col>
      <xdr:colOff>77801</xdr:colOff>
      <xdr:row>74</xdr:row>
      <xdr:rowOff>141645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Gráfico 10">
              <a:extLst>
                <a:ext uri="{FF2B5EF4-FFF2-40B4-BE49-F238E27FC236}">
                  <a16:creationId xmlns:a16="http://schemas.microsoft.com/office/drawing/2014/main" id="{D0BE0A45-BABF-EF4D-8D54-7D0630F9A37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9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592004" y="12483642"/>
              <a:ext cx="4582297" cy="270750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_tradnl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15</xdr:col>
      <xdr:colOff>183979</xdr:colOff>
      <xdr:row>61</xdr:row>
      <xdr:rowOff>108465</xdr:rowOff>
    </xdr:from>
    <xdr:to>
      <xdr:col>20</xdr:col>
      <xdr:colOff>637060</xdr:colOff>
      <xdr:row>74</xdr:row>
      <xdr:rowOff>174368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EFADD459-8AD3-D146-A666-C60E7DB304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730250</xdr:colOff>
      <xdr:row>1</xdr:row>
      <xdr:rowOff>19050</xdr:rowOff>
    </xdr:from>
    <xdr:to>
      <xdr:col>13</xdr:col>
      <xdr:colOff>495300</xdr:colOff>
      <xdr:row>16</xdr:row>
      <xdr:rowOff>127000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FD4B8BD-32F6-EC47-90DB-D9DBD41FF0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25400</xdr:colOff>
      <xdr:row>4</xdr:row>
      <xdr:rowOff>88900</xdr:rowOff>
    </xdr:from>
    <xdr:to>
      <xdr:col>21</xdr:col>
      <xdr:colOff>615950</xdr:colOff>
      <xdr:row>22</xdr:row>
      <xdr:rowOff>31750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CAABF0A-2055-1849-9F71-E7CE7C4006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800100</xdr:colOff>
      <xdr:row>18</xdr:row>
      <xdr:rowOff>12700</xdr:rowOff>
    </xdr:from>
    <xdr:to>
      <xdr:col>13</xdr:col>
      <xdr:colOff>565150</xdr:colOff>
      <xdr:row>35</xdr:row>
      <xdr:rowOff>158750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6DB5233E-B12D-634C-8EA0-39FAC91D87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24</xdr:row>
      <xdr:rowOff>0</xdr:rowOff>
    </xdr:from>
    <xdr:to>
      <xdr:col>21</xdr:col>
      <xdr:colOff>590550</xdr:colOff>
      <xdr:row>41</xdr:row>
      <xdr:rowOff>146050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DAD08485-49BC-BA47-A528-2B7732023E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0</xdr:colOff>
      <xdr:row>39</xdr:row>
      <xdr:rowOff>0</xdr:rowOff>
    </xdr:from>
    <xdr:to>
      <xdr:col>13</xdr:col>
      <xdr:colOff>590550</xdr:colOff>
      <xdr:row>56</xdr:row>
      <xdr:rowOff>146050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99009387-4BA4-2543-B82E-9F54AA79E0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3</xdr:row>
      <xdr:rowOff>0</xdr:rowOff>
    </xdr:from>
    <xdr:to>
      <xdr:col>13</xdr:col>
      <xdr:colOff>590550</xdr:colOff>
      <xdr:row>19</xdr:row>
      <xdr:rowOff>120650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B0BEE85-460C-F349-83C3-28BD04D314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33</xdr:row>
      <xdr:rowOff>0</xdr:rowOff>
    </xdr:from>
    <xdr:to>
      <xdr:col>13</xdr:col>
      <xdr:colOff>590550</xdr:colOff>
      <xdr:row>49</xdr:row>
      <xdr:rowOff>120650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093220F-B5DB-9642-9965-5AA00666F9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66</xdr:row>
      <xdr:rowOff>0</xdr:rowOff>
    </xdr:from>
    <xdr:to>
      <xdr:col>13</xdr:col>
      <xdr:colOff>590550</xdr:colOff>
      <xdr:row>83</xdr:row>
      <xdr:rowOff>146050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14C7C14-9C07-D940-B61B-F69706712C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94</xdr:row>
      <xdr:rowOff>0</xdr:rowOff>
    </xdr:from>
    <xdr:to>
      <xdr:col>13</xdr:col>
      <xdr:colOff>590550</xdr:colOff>
      <xdr:row>110</xdr:row>
      <xdr:rowOff>120650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D529D633-2FFC-EC47-9424-F514F92619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0</xdr:colOff>
      <xdr:row>124</xdr:row>
      <xdr:rowOff>0</xdr:rowOff>
    </xdr:from>
    <xdr:to>
      <xdr:col>13</xdr:col>
      <xdr:colOff>590550</xdr:colOff>
      <xdr:row>140</xdr:row>
      <xdr:rowOff>120650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6932AA7D-C4E2-7D45-8B72-FB7D5EE05E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577850</xdr:colOff>
      <xdr:row>3</xdr:row>
      <xdr:rowOff>641350</xdr:rowOff>
    </xdr:from>
    <xdr:to>
      <xdr:col>15</xdr:col>
      <xdr:colOff>355600</xdr:colOff>
      <xdr:row>22</xdr:row>
      <xdr:rowOff>25400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271A8D9-9EA8-9145-A017-7B84236530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24</xdr:row>
      <xdr:rowOff>0</xdr:rowOff>
    </xdr:from>
    <xdr:to>
      <xdr:col>15</xdr:col>
      <xdr:colOff>603250</xdr:colOff>
      <xdr:row>42</xdr:row>
      <xdr:rowOff>31750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8B56EBA9-F7AD-0B41-BD0F-EABAED03BA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44</xdr:row>
      <xdr:rowOff>0</xdr:rowOff>
    </xdr:from>
    <xdr:to>
      <xdr:col>15</xdr:col>
      <xdr:colOff>603250</xdr:colOff>
      <xdr:row>62</xdr:row>
      <xdr:rowOff>31750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7FF9D10B-B718-C648-BD68-9B5CC718C6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64</xdr:row>
      <xdr:rowOff>0</xdr:rowOff>
    </xdr:from>
    <xdr:to>
      <xdr:col>15</xdr:col>
      <xdr:colOff>603250</xdr:colOff>
      <xdr:row>82</xdr:row>
      <xdr:rowOff>31750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CF734EFF-2A87-7341-BB99-5DE35BAA40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84</xdr:row>
      <xdr:rowOff>0</xdr:rowOff>
    </xdr:from>
    <xdr:to>
      <xdr:col>15</xdr:col>
      <xdr:colOff>603250</xdr:colOff>
      <xdr:row>102</xdr:row>
      <xdr:rowOff>31750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454D4EF9-FB15-E84E-AF3B-11813DD379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D5B43-FAC9-8B4E-9D33-246CCAE26E82}">
  <dimension ref="A1:AB85"/>
  <sheetViews>
    <sheetView workbookViewId="0">
      <selection activeCell="H20" sqref="H20"/>
    </sheetView>
  </sheetViews>
  <sheetFormatPr baseColWidth="10" defaultRowHeight="16" x14ac:dyDescent="0.2"/>
  <cols>
    <col min="1" max="1" width="29.83203125" bestFit="1" customWidth="1"/>
    <col min="2" max="2" width="12" bestFit="1" customWidth="1"/>
    <col min="3" max="3" width="15.83203125" customWidth="1"/>
    <col min="4" max="4" width="15" customWidth="1"/>
    <col min="5" max="14" width="6.5" customWidth="1"/>
    <col min="15" max="15" width="3" customWidth="1"/>
    <col min="16" max="16" width="7.83203125" customWidth="1"/>
    <col min="17" max="17" width="8.33203125" customWidth="1"/>
    <col min="18" max="18" width="7.83203125" customWidth="1"/>
    <col min="19" max="19" width="2.83203125" customWidth="1"/>
    <col min="23" max="23" width="15.5" customWidth="1"/>
    <col min="24" max="28" width="16.33203125" customWidth="1"/>
  </cols>
  <sheetData>
    <row r="1" spans="1:28" x14ac:dyDescent="0.2">
      <c r="W1" t="s">
        <v>1417</v>
      </c>
    </row>
    <row r="2" spans="1:28" x14ac:dyDescent="0.2">
      <c r="A2" t="s">
        <v>1378</v>
      </c>
    </row>
    <row r="3" spans="1:28" ht="16" customHeight="1" x14ac:dyDescent="0.2">
      <c r="A3" s="2"/>
      <c r="B3" s="2"/>
      <c r="C3" s="42">
        <v>2019</v>
      </c>
      <c r="D3" s="42"/>
      <c r="E3" s="42"/>
      <c r="F3" s="42"/>
      <c r="G3" s="42"/>
      <c r="H3" s="42"/>
      <c r="I3" s="42">
        <v>2020</v>
      </c>
      <c r="J3" s="42"/>
      <c r="K3" s="42"/>
      <c r="L3" s="42"/>
      <c r="M3" s="42"/>
      <c r="N3" s="42"/>
      <c r="P3" s="39" t="s">
        <v>1400</v>
      </c>
      <c r="Q3" s="39" t="s">
        <v>1402</v>
      </c>
      <c r="R3" s="39" t="s">
        <v>1401</v>
      </c>
      <c r="T3" s="39" t="s">
        <v>1403</v>
      </c>
      <c r="U3" s="39" t="s">
        <v>1404</v>
      </c>
      <c r="W3" s="38" t="s">
        <v>1415</v>
      </c>
      <c r="X3" s="38" t="s">
        <v>5</v>
      </c>
      <c r="Y3" s="38" t="s">
        <v>86</v>
      </c>
      <c r="Z3" s="38" t="s">
        <v>6</v>
      </c>
      <c r="AA3" s="38" t="s">
        <v>1414</v>
      </c>
      <c r="AB3" s="38" t="s">
        <v>8</v>
      </c>
    </row>
    <row r="4" spans="1:28" x14ac:dyDescent="0.2">
      <c r="A4" s="3"/>
      <c r="B4" s="3" t="s">
        <v>1387</v>
      </c>
      <c r="C4" s="3">
        <v>1</v>
      </c>
      <c r="D4" s="3">
        <v>2</v>
      </c>
      <c r="E4" s="3">
        <v>3</v>
      </c>
      <c r="F4" s="3">
        <v>4</v>
      </c>
      <c r="G4" s="3">
        <v>5</v>
      </c>
      <c r="H4" s="3">
        <v>6</v>
      </c>
      <c r="I4" s="3">
        <v>1</v>
      </c>
      <c r="J4" s="3">
        <v>2</v>
      </c>
      <c r="K4" s="3">
        <v>3</v>
      </c>
      <c r="L4" s="3">
        <v>4</v>
      </c>
      <c r="M4" s="3">
        <v>5</v>
      </c>
      <c r="N4" s="3">
        <v>6</v>
      </c>
      <c r="P4" s="39"/>
      <c r="Q4" s="39"/>
      <c r="R4" s="39"/>
      <c r="T4" s="39"/>
      <c r="U4" s="39"/>
      <c r="W4" s="38"/>
      <c r="X4" s="38"/>
      <c r="Y4" s="38"/>
      <c r="Z4" s="38"/>
      <c r="AA4" s="38"/>
      <c r="AB4" s="38"/>
    </row>
    <row r="5" spans="1:28" x14ac:dyDescent="0.2">
      <c r="A5" s="5" t="s">
        <v>5</v>
      </c>
      <c r="B5" t="s">
        <v>1392</v>
      </c>
      <c r="C5" s="1">
        <v>17</v>
      </c>
      <c r="D5" s="1">
        <v>12</v>
      </c>
      <c r="E5" s="1">
        <v>10</v>
      </c>
      <c r="F5" s="1">
        <v>11</v>
      </c>
      <c r="G5" s="1">
        <v>7</v>
      </c>
      <c r="H5" s="1">
        <v>3</v>
      </c>
      <c r="I5" s="1">
        <v>11</v>
      </c>
      <c r="J5" s="1">
        <v>5</v>
      </c>
      <c r="K5" s="1">
        <v>7</v>
      </c>
      <c r="L5" s="1">
        <v>13</v>
      </c>
      <c r="M5" s="1">
        <v>10</v>
      </c>
      <c r="N5" s="1">
        <v>11</v>
      </c>
      <c r="P5" s="10">
        <f>+AVERAGE(E5:H5)</f>
        <v>7.75</v>
      </c>
      <c r="Q5" s="12">
        <f>+AVERAGE(I5:J5)</f>
        <v>8</v>
      </c>
      <c r="R5" s="10">
        <f t="shared" ref="R5:R34" si="0">+AVERAGE(K5:N5)</f>
        <v>10.25</v>
      </c>
      <c r="T5" s="16">
        <f t="shared" ref="T5:T34" si="1">+(R5-P5)/P5</f>
        <v>0.32258064516129031</v>
      </c>
      <c r="U5" s="16">
        <f t="shared" ref="U5:U34" si="2">+(R5-Q5)/Q5</f>
        <v>0.28125</v>
      </c>
      <c r="W5" s="24" t="s">
        <v>1392</v>
      </c>
      <c r="X5" s="25">
        <v>0.32258064516129031</v>
      </c>
      <c r="Y5" s="25">
        <v>4.2</v>
      </c>
      <c r="Z5" s="26">
        <v>-0.11971830985915492</v>
      </c>
      <c r="AA5" s="26">
        <v>-0.42857142857142855</v>
      </c>
      <c r="AB5" s="25">
        <v>0.31746031746031744</v>
      </c>
    </row>
    <row r="6" spans="1:28" x14ac:dyDescent="0.2">
      <c r="A6" s="5"/>
      <c r="B6" t="s">
        <v>1389</v>
      </c>
      <c r="C6" s="1">
        <v>78</v>
      </c>
      <c r="D6" s="1">
        <v>43</v>
      </c>
      <c r="E6" s="1">
        <v>38</v>
      </c>
      <c r="F6" s="1">
        <v>41</v>
      </c>
      <c r="G6" s="1">
        <v>53</v>
      </c>
      <c r="H6" s="1">
        <v>41</v>
      </c>
      <c r="I6" s="1">
        <v>70</v>
      </c>
      <c r="J6" s="1">
        <v>47</v>
      </c>
      <c r="K6" s="1">
        <v>56</v>
      </c>
      <c r="L6" s="1">
        <v>71</v>
      </c>
      <c r="M6" s="1">
        <v>49</v>
      </c>
      <c r="N6" s="1">
        <v>55</v>
      </c>
      <c r="P6" s="10">
        <f t="shared" ref="P6:P34" si="3">+AVERAGE(E6:H6)</f>
        <v>43.25</v>
      </c>
      <c r="Q6" s="12">
        <f t="shared" ref="Q6:Q34" si="4">+AVERAGE(I6:J6)</f>
        <v>58.5</v>
      </c>
      <c r="R6" s="10">
        <f t="shared" si="0"/>
        <v>57.75</v>
      </c>
      <c r="T6" s="16">
        <f t="shared" si="1"/>
        <v>0.33526011560693642</v>
      </c>
      <c r="U6" s="11">
        <f t="shared" si="2"/>
        <v>-1.282051282051282E-2</v>
      </c>
      <c r="W6" s="24" t="s">
        <v>1389</v>
      </c>
      <c r="X6" s="25">
        <v>0.33526011560693642</v>
      </c>
      <c r="Y6" s="25">
        <v>0.92307692307692313</v>
      </c>
      <c r="Z6" s="26">
        <v>-0.375</v>
      </c>
      <c r="AA6" s="26">
        <v>-3.5087719298245612E-2</v>
      </c>
      <c r="AB6" s="25">
        <v>0.52272727272727271</v>
      </c>
    </row>
    <row r="7" spans="1:28" x14ac:dyDescent="0.2">
      <c r="A7" s="5"/>
      <c r="B7" t="s">
        <v>1388</v>
      </c>
      <c r="C7" s="1">
        <v>61</v>
      </c>
      <c r="D7" s="1">
        <v>22</v>
      </c>
      <c r="E7" s="1">
        <v>38</v>
      </c>
      <c r="F7" s="1">
        <v>22</v>
      </c>
      <c r="G7" s="1">
        <v>34</v>
      </c>
      <c r="H7" s="1">
        <v>28</v>
      </c>
      <c r="I7" s="1">
        <v>65</v>
      </c>
      <c r="J7" s="1">
        <v>37</v>
      </c>
      <c r="K7" s="1">
        <v>44</v>
      </c>
      <c r="L7" s="1">
        <v>44</v>
      </c>
      <c r="M7" s="1">
        <v>18</v>
      </c>
      <c r="N7" s="1">
        <v>25</v>
      </c>
      <c r="P7" s="10">
        <f t="shared" si="3"/>
        <v>30.5</v>
      </c>
      <c r="Q7" s="12">
        <f t="shared" si="4"/>
        <v>51</v>
      </c>
      <c r="R7" s="10">
        <f t="shared" si="0"/>
        <v>32.75</v>
      </c>
      <c r="T7" s="11">
        <f t="shared" si="1"/>
        <v>7.3770491803278687E-2</v>
      </c>
      <c r="U7" s="11">
        <f t="shared" si="2"/>
        <v>-0.35784313725490197</v>
      </c>
      <c r="W7" s="24" t="s">
        <v>1388</v>
      </c>
      <c r="X7" s="26">
        <v>7.3770491803278687E-2</v>
      </c>
      <c r="Y7" s="25">
        <v>1.25</v>
      </c>
      <c r="Z7" s="26">
        <v>-0.58188153310104529</v>
      </c>
      <c r="AA7" s="25">
        <v>0.51162790697674421</v>
      </c>
      <c r="AB7" s="26">
        <v>0.15053763440860216</v>
      </c>
    </row>
    <row r="8" spans="1:28" x14ac:dyDescent="0.2">
      <c r="A8" s="5"/>
      <c r="B8" t="s">
        <v>1390</v>
      </c>
      <c r="C8" s="1">
        <v>366</v>
      </c>
      <c r="D8" s="1">
        <v>246</v>
      </c>
      <c r="E8" s="1">
        <v>332</v>
      </c>
      <c r="F8" s="1">
        <v>244</v>
      </c>
      <c r="G8" s="1">
        <v>280</v>
      </c>
      <c r="H8" s="1">
        <v>282</v>
      </c>
      <c r="I8" s="1">
        <v>200</v>
      </c>
      <c r="J8" s="1">
        <v>163</v>
      </c>
      <c r="K8" s="1">
        <v>158</v>
      </c>
      <c r="L8" s="1">
        <v>173</v>
      </c>
      <c r="M8" s="1">
        <v>164</v>
      </c>
      <c r="N8" s="1">
        <v>152</v>
      </c>
      <c r="P8" s="10">
        <f t="shared" si="3"/>
        <v>284.5</v>
      </c>
      <c r="Q8" s="12">
        <f t="shared" si="4"/>
        <v>181.5</v>
      </c>
      <c r="R8" s="10">
        <f t="shared" si="0"/>
        <v>161.75</v>
      </c>
      <c r="T8" s="11">
        <f t="shared" si="1"/>
        <v>-0.43145869947275922</v>
      </c>
      <c r="U8" s="11">
        <f t="shared" si="2"/>
        <v>-0.10881542699724518</v>
      </c>
      <c r="W8" s="24" t="s">
        <v>1390</v>
      </c>
      <c r="X8" s="26">
        <v>-0.43145869947275922</v>
      </c>
      <c r="Y8" s="25">
        <v>0.1111111111111111</v>
      </c>
      <c r="Z8" s="26">
        <v>-0.39092495636998253</v>
      </c>
      <c r="AA8" s="26">
        <v>-0.52702702702702697</v>
      </c>
      <c r="AB8" s="26">
        <v>-6.2857142857142861E-2</v>
      </c>
    </row>
    <row r="9" spans="1:28" x14ac:dyDescent="0.2">
      <c r="A9" s="5"/>
      <c r="B9" t="s">
        <v>1391</v>
      </c>
      <c r="C9" s="1">
        <v>20</v>
      </c>
      <c r="D9" s="1">
        <v>7</v>
      </c>
      <c r="E9" s="1">
        <v>14</v>
      </c>
      <c r="F9" s="1">
        <v>26</v>
      </c>
      <c r="G9" s="1">
        <v>13</v>
      </c>
      <c r="H9" s="1">
        <v>12</v>
      </c>
      <c r="I9" s="1">
        <v>18</v>
      </c>
      <c r="J9" s="1">
        <v>13</v>
      </c>
      <c r="K9" s="1">
        <v>20</v>
      </c>
      <c r="L9" s="1">
        <v>17</v>
      </c>
      <c r="M9" s="1">
        <v>15</v>
      </c>
      <c r="N9" s="1">
        <v>5</v>
      </c>
      <c r="P9" s="10">
        <f t="shared" si="3"/>
        <v>16.25</v>
      </c>
      <c r="Q9" s="12">
        <f t="shared" si="4"/>
        <v>15.5</v>
      </c>
      <c r="R9" s="10">
        <f t="shared" si="0"/>
        <v>14.25</v>
      </c>
      <c r="T9" s="11">
        <f t="shared" si="1"/>
        <v>-0.12307692307692308</v>
      </c>
      <c r="U9" s="11">
        <f t="shared" si="2"/>
        <v>-8.0645161290322578E-2</v>
      </c>
      <c r="W9" s="24" t="s">
        <v>1391</v>
      </c>
      <c r="X9" s="26">
        <v>-0.12307692307692308</v>
      </c>
      <c r="Y9" s="25">
        <v>2.7272727272727271</v>
      </c>
      <c r="Z9" s="26">
        <v>-0.5541666666666667</v>
      </c>
      <c r="AA9" s="26">
        <v>-0.69117647058823528</v>
      </c>
      <c r="AB9" s="26">
        <v>-0.36986301369863012</v>
      </c>
    </row>
    <row r="10" spans="1:28" x14ac:dyDescent="0.2">
      <c r="A10" s="5" t="s">
        <v>1395</v>
      </c>
      <c r="B10" s="5"/>
      <c r="C10" s="9">
        <v>542</v>
      </c>
      <c r="D10" s="9">
        <v>330</v>
      </c>
      <c r="E10" s="9">
        <v>432</v>
      </c>
      <c r="F10" s="9">
        <v>344</v>
      </c>
      <c r="G10" s="9">
        <v>387</v>
      </c>
      <c r="H10" s="9">
        <v>366</v>
      </c>
      <c r="I10" s="9">
        <v>364</v>
      </c>
      <c r="J10" s="9">
        <v>265</v>
      </c>
      <c r="K10" s="9">
        <v>285</v>
      </c>
      <c r="L10" s="9">
        <v>318</v>
      </c>
      <c r="M10" s="9">
        <v>256</v>
      </c>
      <c r="N10" s="9">
        <v>248</v>
      </c>
      <c r="P10" s="13">
        <f t="shared" si="3"/>
        <v>382.25</v>
      </c>
      <c r="Q10" s="14">
        <f t="shared" si="4"/>
        <v>314.5</v>
      </c>
      <c r="R10" s="13">
        <f t="shared" si="0"/>
        <v>276.75</v>
      </c>
      <c r="S10" s="5"/>
      <c r="T10" s="15">
        <f t="shared" si="1"/>
        <v>-0.275997383911053</v>
      </c>
      <c r="U10" s="15">
        <f t="shared" si="2"/>
        <v>-0.12003179650238474</v>
      </c>
      <c r="W10" s="23" t="s">
        <v>1413</v>
      </c>
      <c r="X10" s="27">
        <v>-0.275997383911053</v>
      </c>
      <c r="Y10" s="27">
        <v>1.6911764705882353</v>
      </c>
      <c r="Z10" s="27">
        <v>-0.42060606060606059</v>
      </c>
      <c r="AA10" s="27">
        <v>-0.18048780487804877</v>
      </c>
      <c r="AB10" s="27">
        <v>0.17433751743375175</v>
      </c>
    </row>
    <row r="11" spans="1:28" x14ac:dyDescent="0.2">
      <c r="A11" s="5" t="s">
        <v>86</v>
      </c>
      <c r="B11" t="s">
        <v>1392</v>
      </c>
      <c r="C11" s="1">
        <v>8</v>
      </c>
      <c r="D11" s="1">
        <v>3</v>
      </c>
      <c r="E11" s="1">
        <v>4</v>
      </c>
      <c r="F11" s="1">
        <v>3</v>
      </c>
      <c r="G11" s="1">
        <v>3</v>
      </c>
      <c r="H11" s="1">
        <v>5</v>
      </c>
      <c r="I11" s="1">
        <v>3</v>
      </c>
      <c r="J11" s="1">
        <v>8</v>
      </c>
      <c r="K11" s="1">
        <v>10</v>
      </c>
      <c r="L11" s="1">
        <v>16</v>
      </c>
      <c r="M11" s="1">
        <v>29</v>
      </c>
      <c r="N11" s="1">
        <v>23</v>
      </c>
      <c r="P11" s="10">
        <f t="shared" si="3"/>
        <v>3.75</v>
      </c>
      <c r="Q11" s="12">
        <f t="shared" si="4"/>
        <v>5.5</v>
      </c>
      <c r="R11" s="10">
        <f t="shared" si="0"/>
        <v>19.5</v>
      </c>
      <c r="T11" s="16">
        <f t="shared" si="1"/>
        <v>4.2</v>
      </c>
      <c r="U11" s="16">
        <f t="shared" si="2"/>
        <v>2.5454545454545454</v>
      </c>
    </row>
    <row r="12" spans="1:28" x14ac:dyDescent="0.2">
      <c r="A12" s="5"/>
      <c r="B12" t="s">
        <v>1389</v>
      </c>
      <c r="C12" s="1">
        <v>26</v>
      </c>
      <c r="D12" s="1">
        <v>4</v>
      </c>
      <c r="E12" s="1">
        <v>4</v>
      </c>
      <c r="F12" s="1">
        <v>2</v>
      </c>
      <c r="G12" s="1">
        <v>3</v>
      </c>
      <c r="H12" s="1">
        <v>4</v>
      </c>
      <c r="I12" s="1">
        <v>1</v>
      </c>
      <c r="J12" s="1">
        <v>5</v>
      </c>
      <c r="K12" s="1">
        <v>3</v>
      </c>
      <c r="L12" s="1">
        <v>4</v>
      </c>
      <c r="M12" s="1">
        <v>6</v>
      </c>
      <c r="N12" s="1">
        <v>12</v>
      </c>
      <c r="P12" s="10">
        <f t="shared" si="3"/>
        <v>3.25</v>
      </c>
      <c r="Q12" s="12">
        <f t="shared" si="4"/>
        <v>3</v>
      </c>
      <c r="R12" s="10">
        <f t="shared" si="0"/>
        <v>6.25</v>
      </c>
      <c r="T12" s="16">
        <f t="shared" si="1"/>
        <v>0.92307692307692313</v>
      </c>
      <c r="U12" s="16">
        <f t="shared" si="2"/>
        <v>1.0833333333333333</v>
      </c>
      <c r="W12" s="40" t="s">
        <v>1416</v>
      </c>
      <c r="X12" s="40" t="s">
        <v>5</v>
      </c>
      <c r="Y12" s="38" t="s">
        <v>86</v>
      </c>
      <c r="Z12" s="38" t="s">
        <v>6</v>
      </c>
      <c r="AA12" s="38" t="s">
        <v>1414</v>
      </c>
      <c r="AB12" s="38" t="s">
        <v>8</v>
      </c>
    </row>
    <row r="13" spans="1:28" ht="16" customHeight="1" x14ac:dyDescent="0.2">
      <c r="A13" s="5"/>
      <c r="B13" t="s">
        <v>1388</v>
      </c>
      <c r="C13" s="1">
        <v>2</v>
      </c>
      <c r="D13" s="1">
        <v>2</v>
      </c>
      <c r="E13" s="1">
        <v>1</v>
      </c>
      <c r="F13" s="1"/>
      <c r="G13" s="1">
        <v>1</v>
      </c>
      <c r="H13" s="1"/>
      <c r="I13" s="1">
        <v>1</v>
      </c>
      <c r="J13" s="1">
        <v>3</v>
      </c>
      <c r="K13" s="1">
        <v>1</v>
      </c>
      <c r="L13" s="1">
        <v>3</v>
      </c>
      <c r="M13" s="1">
        <v>3</v>
      </c>
      <c r="N13" s="1">
        <v>2</v>
      </c>
      <c r="P13" s="10">
        <f t="shared" si="3"/>
        <v>1</v>
      </c>
      <c r="Q13" s="12">
        <f t="shared" si="4"/>
        <v>2</v>
      </c>
      <c r="R13" s="10">
        <f t="shared" si="0"/>
        <v>2.25</v>
      </c>
      <c r="T13" s="16">
        <f t="shared" si="1"/>
        <v>1.25</v>
      </c>
      <c r="U13" s="16">
        <f t="shared" si="2"/>
        <v>0.125</v>
      </c>
      <c r="W13" s="41"/>
      <c r="X13" s="41"/>
      <c r="Y13" s="38"/>
      <c r="Z13" s="38"/>
      <c r="AA13" s="38"/>
      <c r="AB13" s="38"/>
    </row>
    <row r="14" spans="1:28" x14ac:dyDescent="0.2">
      <c r="A14" s="5"/>
      <c r="B14" t="s">
        <v>1390</v>
      </c>
      <c r="C14" s="1">
        <v>13</v>
      </c>
      <c r="D14" s="1">
        <v>5</v>
      </c>
      <c r="E14" s="1">
        <v>11</v>
      </c>
      <c r="F14" s="1">
        <v>4</v>
      </c>
      <c r="G14" s="1">
        <v>4</v>
      </c>
      <c r="H14" s="1">
        <v>8</v>
      </c>
      <c r="I14" s="1">
        <v>2</v>
      </c>
      <c r="J14" s="1">
        <v>6</v>
      </c>
      <c r="K14" s="1">
        <v>9</v>
      </c>
      <c r="L14" s="1">
        <v>6</v>
      </c>
      <c r="M14" s="1">
        <v>6</v>
      </c>
      <c r="N14" s="1">
        <v>9</v>
      </c>
      <c r="P14" s="10">
        <f t="shared" si="3"/>
        <v>6.75</v>
      </c>
      <c r="Q14" s="12">
        <f t="shared" si="4"/>
        <v>4</v>
      </c>
      <c r="R14" s="10">
        <f t="shared" si="0"/>
        <v>7.5</v>
      </c>
      <c r="T14" s="16">
        <f t="shared" si="1"/>
        <v>0.1111111111111111</v>
      </c>
      <c r="U14" s="16">
        <f t="shared" si="2"/>
        <v>0.875</v>
      </c>
      <c r="W14" s="24" t="s">
        <v>1392</v>
      </c>
      <c r="X14" s="25">
        <v>0.28125</v>
      </c>
      <c r="Y14" s="25">
        <v>2.5454545454545454</v>
      </c>
      <c r="Z14" s="25">
        <v>1.0833333333333333</v>
      </c>
      <c r="AA14" s="26">
        <v>-0.42857142857142855</v>
      </c>
      <c r="AB14" s="26">
        <v>-7.7777777777777779E-2</v>
      </c>
    </row>
    <row r="15" spans="1:28" x14ac:dyDescent="0.2">
      <c r="A15" s="5"/>
      <c r="B15" t="s">
        <v>1391</v>
      </c>
      <c r="C15" s="1">
        <v>5</v>
      </c>
      <c r="D15" s="1">
        <v>2</v>
      </c>
      <c r="E15" s="1">
        <v>2</v>
      </c>
      <c r="F15" s="1">
        <v>4</v>
      </c>
      <c r="G15" s="1">
        <v>1</v>
      </c>
      <c r="H15" s="1">
        <v>4</v>
      </c>
      <c r="I15" s="1">
        <v>1</v>
      </c>
      <c r="J15" s="1">
        <v>5</v>
      </c>
      <c r="K15" s="1">
        <v>2</v>
      </c>
      <c r="L15" s="1">
        <v>12</v>
      </c>
      <c r="M15" s="1">
        <v>15</v>
      </c>
      <c r="N15" s="1">
        <v>12</v>
      </c>
      <c r="P15" s="10">
        <f t="shared" si="3"/>
        <v>2.75</v>
      </c>
      <c r="Q15" s="12">
        <f t="shared" si="4"/>
        <v>3</v>
      </c>
      <c r="R15" s="10">
        <f t="shared" si="0"/>
        <v>10.25</v>
      </c>
      <c r="T15" s="16">
        <f t="shared" si="1"/>
        <v>2.7272727272727271</v>
      </c>
      <c r="U15" s="16">
        <f t="shared" si="2"/>
        <v>2.4166666666666665</v>
      </c>
      <c r="W15" s="24" t="s">
        <v>1389</v>
      </c>
      <c r="X15" s="26">
        <v>-1.282051282051282E-2</v>
      </c>
      <c r="Y15" s="25">
        <v>1.0833333333333333</v>
      </c>
      <c r="Z15" s="26">
        <v>0.34210526315789475</v>
      </c>
      <c r="AA15" s="26">
        <v>-0.5089285714285714</v>
      </c>
      <c r="AB15" s="26">
        <v>-0.20238095238095238</v>
      </c>
    </row>
    <row r="16" spans="1:28" x14ac:dyDescent="0.2">
      <c r="A16" s="5" t="s">
        <v>1396</v>
      </c>
      <c r="B16" s="5"/>
      <c r="C16" s="9">
        <v>54</v>
      </c>
      <c r="D16" s="9">
        <v>16</v>
      </c>
      <c r="E16" s="9">
        <v>22</v>
      </c>
      <c r="F16" s="9">
        <v>13</v>
      </c>
      <c r="G16" s="9">
        <v>12</v>
      </c>
      <c r="H16" s="9">
        <v>21</v>
      </c>
      <c r="I16" s="9">
        <v>8</v>
      </c>
      <c r="J16" s="9">
        <v>27</v>
      </c>
      <c r="K16" s="9">
        <v>25</v>
      </c>
      <c r="L16" s="9">
        <v>41</v>
      </c>
      <c r="M16" s="9">
        <v>59</v>
      </c>
      <c r="N16" s="9">
        <v>58</v>
      </c>
      <c r="P16" s="13">
        <f t="shared" si="3"/>
        <v>17</v>
      </c>
      <c r="Q16" s="14">
        <f t="shared" si="4"/>
        <v>17.5</v>
      </c>
      <c r="R16" s="13">
        <f t="shared" si="0"/>
        <v>45.75</v>
      </c>
      <c r="T16" s="15">
        <f t="shared" si="1"/>
        <v>1.6911764705882353</v>
      </c>
      <c r="U16" s="15">
        <f t="shared" si="2"/>
        <v>1.6142857142857143</v>
      </c>
      <c r="W16" s="24" t="s">
        <v>1388</v>
      </c>
      <c r="X16" s="26">
        <v>-0.35784313725490197</v>
      </c>
      <c r="Y16" s="25">
        <v>0.125</v>
      </c>
      <c r="Z16" s="26">
        <v>-7.6923076923076927E-2</v>
      </c>
      <c r="AA16" s="26">
        <v>-1.5151515151515152E-2</v>
      </c>
      <c r="AB16" s="26">
        <v>-0.27702702702702703</v>
      </c>
    </row>
    <row r="17" spans="1:28" x14ac:dyDescent="0.2">
      <c r="A17" s="5" t="s">
        <v>6</v>
      </c>
      <c r="B17" t="s">
        <v>1392</v>
      </c>
      <c r="C17" s="1">
        <v>22</v>
      </c>
      <c r="D17" s="1">
        <v>16</v>
      </c>
      <c r="E17" s="1">
        <v>26</v>
      </c>
      <c r="F17" s="1">
        <v>13</v>
      </c>
      <c r="G17" s="1">
        <v>68</v>
      </c>
      <c r="H17" s="1">
        <v>35</v>
      </c>
      <c r="I17" s="1">
        <v>21</v>
      </c>
      <c r="J17" s="1">
        <v>9</v>
      </c>
      <c r="K17" s="1">
        <v>38</v>
      </c>
      <c r="L17" s="1">
        <v>28</v>
      </c>
      <c r="M17" s="1">
        <v>28</v>
      </c>
      <c r="N17" s="1">
        <v>31</v>
      </c>
      <c r="P17" s="10">
        <f t="shared" si="3"/>
        <v>35.5</v>
      </c>
      <c r="Q17" s="12">
        <f t="shared" si="4"/>
        <v>15</v>
      </c>
      <c r="R17" s="10">
        <f t="shared" si="0"/>
        <v>31.25</v>
      </c>
      <c r="T17" s="11">
        <f t="shared" si="1"/>
        <v>-0.11971830985915492</v>
      </c>
      <c r="U17" s="16">
        <f t="shared" si="2"/>
        <v>1.0833333333333333</v>
      </c>
      <c r="W17" s="24" t="s">
        <v>1390</v>
      </c>
      <c r="X17" s="26">
        <v>-0.10881542699724518</v>
      </c>
      <c r="Y17" s="25">
        <v>0.875</v>
      </c>
      <c r="Z17" s="25">
        <v>0.93888888888888888</v>
      </c>
      <c r="AA17" s="26">
        <v>2.9411764705882353E-2</v>
      </c>
      <c r="AB17" s="26">
        <v>-0.1368421052631579</v>
      </c>
    </row>
    <row r="18" spans="1:28" x14ac:dyDescent="0.2">
      <c r="A18" s="5"/>
      <c r="B18" t="s">
        <v>1389</v>
      </c>
      <c r="C18" s="1">
        <v>38</v>
      </c>
      <c r="D18" s="1">
        <v>37</v>
      </c>
      <c r="E18" s="1">
        <v>72</v>
      </c>
      <c r="F18" s="1">
        <v>61</v>
      </c>
      <c r="G18" s="1">
        <v>185</v>
      </c>
      <c r="H18" s="1">
        <v>90</v>
      </c>
      <c r="I18" s="1">
        <v>43</v>
      </c>
      <c r="J18" s="1">
        <v>52</v>
      </c>
      <c r="K18" s="1">
        <v>119</v>
      </c>
      <c r="L18" s="1">
        <v>41</v>
      </c>
      <c r="M18" s="1">
        <v>51</v>
      </c>
      <c r="N18" s="1">
        <v>44</v>
      </c>
      <c r="P18" s="10">
        <f t="shared" si="3"/>
        <v>102</v>
      </c>
      <c r="Q18" s="12">
        <f t="shared" si="4"/>
        <v>47.5</v>
      </c>
      <c r="R18" s="10">
        <f t="shared" si="0"/>
        <v>63.75</v>
      </c>
      <c r="T18" s="11">
        <f t="shared" si="1"/>
        <v>-0.375</v>
      </c>
      <c r="U18" s="11">
        <f t="shared" si="2"/>
        <v>0.34210526315789475</v>
      </c>
      <c r="W18" s="24" t="s">
        <v>1391</v>
      </c>
      <c r="X18" s="26">
        <v>-8.0645161290322578E-2</v>
      </c>
      <c r="Y18" s="25">
        <v>2.4166666666666665</v>
      </c>
      <c r="Z18" s="26">
        <v>2.8214285714285716</v>
      </c>
      <c r="AA18" s="26">
        <v>0.75</v>
      </c>
      <c r="AB18" s="26">
        <v>-0.45238095238095238</v>
      </c>
    </row>
    <row r="19" spans="1:28" x14ac:dyDescent="0.2">
      <c r="A19" s="5"/>
      <c r="B19" t="s">
        <v>1388</v>
      </c>
      <c r="C19" s="1">
        <v>50</v>
      </c>
      <c r="D19" s="1">
        <v>41</v>
      </c>
      <c r="E19" s="1">
        <v>82</v>
      </c>
      <c r="F19" s="1">
        <v>41</v>
      </c>
      <c r="G19" s="1">
        <v>102</v>
      </c>
      <c r="H19" s="1">
        <v>62</v>
      </c>
      <c r="I19" s="1">
        <v>30</v>
      </c>
      <c r="J19" s="1">
        <v>35</v>
      </c>
      <c r="K19" s="1">
        <v>49</v>
      </c>
      <c r="L19" s="1">
        <v>18</v>
      </c>
      <c r="M19" s="1">
        <v>26</v>
      </c>
      <c r="N19" s="1">
        <v>27</v>
      </c>
      <c r="P19" s="10">
        <f t="shared" si="3"/>
        <v>71.75</v>
      </c>
      <c r="Q19" s="12">
        <f t="shared" si="4"/>
        <v>32.5</v>
      </c>
      <c r="R19" s="10">
        <f t="shared" si="0"/>
        <v>30</v>
      </c>
      <c r="T19" s="11">
        <f t="shared" si="1"/>
        <v>-0.58188153310104529</v>
      </c>
      <c r="U19" s="11">
        <f t="shared" si="2"/>
        <v>-7.6923076923076927E-2</v>
      </c>
      <c r="W19" s="23" t="s">
        <v>1413</v>
      </c>
      <c r="X19" s="27">
        <v>-0.12003179650238474</v>
      </c>
      <c r="Y19" s="27">
        <v>1.6142857142857143</v>
      </c>
      <c r="Z19" s="27">
        <v>0.62585034013605445</v>
      </c>
      <c r="AA19" s="27">
        <v>-0.26315789473684209</v>
      </c>
      <c r="AB19" s="27">
        <v>-0.22037037037037038</v>
      </c>
    </row>
    <row r="20" spans="1:28" x14ac:dyDescent="0.2">
      <c r="A20" s="5"/>
      <c r="B20" t="s">
        <v>1390</v>
      </c>
      <c r="C20" s="1">
        <v>64</v>
      </c>
      <c r="D20" s="1">
        <v>64</v>
      </c>
      <c r="E20" s="1">
        <v>108</v>
      </c>
      <c r="F20" s="1">
        <v>46</v>
      </c>
      <c r="G20" s="1">
        <v>273</v>
      </c>
      <c r="H20" s="1">
        <v>146</v>
      </c>
      <c r="I20" s="1">
        <v>49</v>
      </c>
      <c r="J20" s="1">
        <v>41</v>
      </c>
      <c r="K20" s="1">
        <v>107</v>
      </c>
      <c r="L20" s="1">
        <v>80</v>
      </c>
      <c r="M20" s="1">
        <v>73</v>
      </c>
      <c r="N20" s="1">
        <v>89</v>
      </c>
      <c r="P20" s="10">
        <f t="shared" si="3"/>
        <v>143.25</v>
      </c>
      <c r="Q20" s="12">
        <f t="shared" si="4"/>
        <v>45</v>
      </c>
      <c r="R20" s="10">
        <f t="shared" si="0"/>
        <v>87.25</v>
      </c>
      <c r="T20" s="11">
        <f t="shared" si="1"/>
        <v>-0.39092495636998253</v>
      </c>
      <c r="U20" s="16">
        <f t="shared" si="2"/>
        <v>0.93888888888888888</v>
      </c>
    </row>
    <row r="21" spans="1:28" x14ac:dyDescent="0.2">
      <c r="A21" s="5"/>
      <c r="B21" t="s">
        <v>1391</v>
      </c>
      <c r="C21" s="1">
        <v>12</v>
      </c>
      <c r="D21" s="1">
        <v>11</v>
      </c>
      <c r="E21" s="1">
        <v>73</v>
      </c>
      <c r="F21" s="1">
        <v>22</v>
      </c>
      <c r="G21" s="1">
        <v>94</v>
      </c>
      <c r="H21" s="1">
        <v>51</v>
      </c>
      <c r="I21" s="1">
        <v>5</v>
      </c>
      <c r="J21" s="1">
        <v>9</v>
      </c>
      <c r="K21" s="1">
        <v>55</v>
      </c>
      <c r="L21" s="1">
        <v>18</v>
      </c>
      <c r="M21" s="1">
        <v>11</v>
      </c>
      <c r="N21" s="1">
        <v>23</v>
      </c>
      <c r="P21" s="10">
        <f t="shared" si="3"/>
        <v>60</v>
      </c>
      <c r="Q21" s="12">
        <f t="shared" si="4"/>
        <v>7</v>
      </c>
      <c r="R21" s="10">
        <f t="shared" si="0"/>
        <v>26.75</v>
      </c>
      <c r="T21" s="11">
        <f t="shared" si="1"/>
        <v>-0.5541666666666667</v>
      </c>
      <c r="U21" s="11">
        <f t="shared" si="2"/>
        <v>2.8214285714285716</v>
      </c>
    </row>
    <row r="22" spans="1:28" x14ac:dyDescent="0.2">
      <c r="A22" s="5" t="s">
        <v>1397</v>
      </c>
      <c r="B22" s="5"/>
      <c r="C22" s="9">
        <v>186</v>
      </c>
      <c r="D22" s="9">
        <v>169</v>
      </c>
      <c r="E22" s="9">
        <v>361</v>
      </c>
      <c r="F22" s="9">
        <v>183</v>
      </c>
      <c r="G22" s="9">
        <v>722</v>
      </c>
      <c r="H22" s="9">
        <v>384</v>
      </c>
      <c r="I22" s="9">
        <v>148</v>
      </c>
      <c r="J22" s="9">
        <v>146</v>
      </c>
      <c r="K22" s="9">
        <v>368</v>
      </c>
      <c r="L22" s="9">
        <v>185</v>
      </c>
      <c r="M22" s="9">
        <v>189</v>
      </c>
      <c r="N22" s="9">
        <v>214</v>
      </c>
      <c r="P22" s="13">
        <f t="shared" si="3"/>
        <v>412.5</v>
      </c>
      <c r="Q22" s="14">
        <f t="shared" si="4"/>
        <v>147</v>
      </c>
      <c r="R22" s="13">
        <f t="shared" si="0"/>
        <v>239</v>
      </c>
      <c r="S22" s="5"/>
      <c r="T22" s="15">
        <f t="shared" si="1"/>
        <v>-0.42060606060606059</v>
      </c>
      <c r="U22" s="15">
        <f t="shared" si="2"/>
        <v>0.62585034013605445</v>
      </c>
    </row>
    <row r="23" spans="1:28" x14ac:dyDescent="0.2">
      <c r="A23" s="5" t="s">
        <v>15</v>
      </c>
      <c r="B23" t="s">
        <v>1392</v>
      </c>
      <c r="C23" s="1">
        <v>1</v>
      </c>
      <c r="D23" s="1">
        <v>1</v>
      </c>
      <c r="E23" s="1">
        <v>2</v>
      </c>
      <c r="F23" s="1">
        <v>1</v>
      </c>
      <c r="G23" s="1">
        <v>9</v>
      </c>
      <c r="H23" s="1">
        <v>2</v>
      </c>
      <c r="I23" s="1">
        <v>6</v>
      </c>
      <c r="J23" s="1">
        <v>1</v>
      </c>
      <c r="K23" s="1"/>
      <c r="L23" s="1">
        <v>2</v>
      </c>
      <c r="M23" s="1">
        <v>3</v>
      </c>
      <c r="N23" s="1">
        <v>1</v>
      </c>
      <c r="P23" s="10">
        <f t="shared" si="3"/>
        <v>3.5</v>
      </c>
      <c r="Q23" s="12">
        <f t="shared" si="4"/>
        <v>3.5</v>
      </c>
      <c r="R23" s="10">
        <f t="shared" si="0"/>
        <v>2</v>
      </c>
      <c r="T23" s="11">
        <f t="shared" si="1"/>
        <v>-0.42857142857142855</v>
      </c>
      <c r="U23" s="11">
        <f t="shared" si="2"/>
        <v>-0.42857142857142855</v>
      </c>
    </row>
    <row r="24" spans="1:28" x14ac:dyDescent="0.2">
      <c r="A24" s="5"/>
      <c r="B24" t="s">
        <v>1389</v>
      </c>
      <c r="C24" s="1">
        <v>75</v>
      </c>
      <c r="D24" s="1">
        <v>12</v>
      </c>
      <c r="E24" s="1">
        <v>11</v>
      </c>
      <c r="F24" s="1">
        <v>14</v>
      </c>
      <c r="G24" s="1">
        <v>12</v>
      </c>
      <c r="H24" s="1">
        <v>20</v>
      </c>
      <c r="I24" s="1">
        <v>28</v>
      </c>
      <c r="J24" s="1">
        <v>28</v>
      </c>
      <c r="K24" s="1">
        <v>31</v>
      </c>
      <c r="L24" s="1">
        <v>12</v>
      </c>
      <c r="M24" s="1">
        <v>4</v>
      </c>
      <c r="N24" s="1">
        <v>8</v>
      </c>
      <c r="P24" s="10">
        <f t="shared" si="3"/>
        <v>14.25</v>
      </c>
      <c r="Q24" s="12">
        <f t="shared" si="4"/>
        <v>28</v>
      </c>
      <c r="R24" s="10">
        <f t="shared" si="0"/>
        <v>13.75</v>
      </c>
      <c r="T24" s="11">
        <f t="shared" si="1"/>
        <v>-3.5087719298245612E-2</v>
      </c>
      <c r="U24" s="11">
        <f t="shared" si="2"/>
        <v>-0.5089285714285714</v>
      </c>
    </row>
    <row r="25" spans="1:28" x14ac:dyDescent="0.2">
      <c r="A25" s="5"/>
      <c r="B25" t="s">
        <v>1388</v>
      </c>
      <c r="C25" s="1">
        <v>5</v>
      </c>
      <c r="D25" s="1">
        <v>9</v>
      </c>
      <c r="E25" s="1">
        <v>9</v>
      </c>
      <c r="F25" s="1">
        <v>8</v>
      </c>
      <c r="G25" s="1">
        <v>12</v>
      </c>
      <c r="H25" s="1">
        <v>14</v>
      </c>
      <c r="I25" s="1">
        <v>20</v>
      </c>
      <c r="J25" s="1">
        <v>13</v>
      </c>
      <c r="K25" s="1">
        <v>25</v>
      </c>
      <c r="L25" s="1">
        <v>14</v>
      </c>
      <c r="M25" s="1">
        <v>18</v>
      </c>
      <c r="N25" s="1">
        <v>8</v>
      </c>
      <c r="P25" s="10">
        <f t="shared" si="3"/>
        <v>10.75</v>
      </c>
      <c r="Q25" s="12">
        <f t="shared" si="4"/>
        <v>16.5</v>
      </c>
      <c r="R25" s="10">
        <f t="shared" si="0"/>
        <v>16.25</v>
      </c>
      <c r="T25" s="16">
        <f t="shared" si="1"/>
        <v>0.51162790697674421</v>
      </c>
      <c r="U25" s="11">
        <f t="shared" si="2"/>
        <v>-1.5151515151515152E-2</v>
      </c>
    </row>
    <row r="26" spans="1:28" x14ac:dyDescent="0.2">
      <c r="A26" s="5"/>
      <c r="B26" t="s">
        <v>1390</v>
      </c>
      <c r="C26" s="1">
        <v>9</v>
      </c>
      <c r="D26" s="1">
        <v>6</v>
      </c>
      <c r="E26" s="1">
        <v>13</v>
      </c>
      <c r="F26" s="1">
        <v>13</v>
      </c>
      <c r="G26" s="1">
        <v>20</v>
      </c>
      <c r="H26" s="1">
        <v>28</v>
      </c>
      <c r="I26" s="1">
        <v>10</v>
      </c>
      <c r="J26" s="1">
        <v>7</v>
      </c>
      <c r="K26" s="1">
        <v>21</v>
      </c>
      <c r="L26" s="1">
        <v>3</v>
      </c>
      <c r="M26" s="1">
        <v>5</v>
      </c>
      <c r="N26" s="1">
        <v>6</v>
      </c>
      <c r="P26" s="10">
        <f t="shared" si="3"/>
        <v>18.5</v>
      </c>
      <c r="Q26" s="12">
        <f t="shared" si="4"/>
        <v>8.5</v>
      </c>
      <c r="R26" s="10">
        <f t="shared" si="0"/>
        <v>8.75</v>
      </c>
      <c r="T26" s="11">
        <f t="shared" si="1"/>
        <v>-0.52702702702702697</v>
      </c>
      <c r="U26" s="11">
        <f t="shared" si="2"/>
        <v>2.9411764705882353E-2</v>
      </c>
    </row>
    <row r="27" spans="1:28" x14ac:dyDescent="0.2">
      <c r="A27" s="5"/>
      <c r="B27" t="s">
        <v>1391</v>
      </c>
      <c r="C27" s="1">
        <v>3</v>
      </c>
      <c r="D27" s="1"/>
      <c r="E27" s="1"/>
      <c r="F27" s="1">
        <v>1</v>
      </c>
      <c r="G27" s="1">
        <v>2</v>
      </c>
      <c r="H27" s="1">
        <v>14</v>
      </c>
      <c r="I27" s="1">
        <v>1</v>
      </c>
      <c r="J27" s="1"/>
      <c r="K27" s="1">
        <v>1</v>
      </c>
      <c r="L27" s="1">
        <v>1</v>
      </c>
      <c r="M27" s="1">
        <v>2</v>
      </c>
      <c r="N27" s="1">
        <v>3</v>
      </c>
      <c r="P27" s="10">
        <f t="shared" si="3"/>
        <v>5.666666666666667</v>
      </c>
      <c r="Q27" s="12">
        <f t="shared" si="4"/>
        <v>1</v>
      </c>
      <c r="R27" s="10">
        <f t="shared" si="0"/>
        <v>1.75</v>
      </c>
      <c r="T27" s="11">
        <f t="shared" si="1"/>
        <v>-0.69117647058823528</v>
      </c>
      <c r="U27" s="11">
        <f t="shared" si="2"/>
        <v>0.75</v>
      </c>
    </row>
    <row r="28" spans="1:28" x14ac:dyDescent="0.2">
      <c r="A28" s="5" t="s">
        <v>1398</v>
      </c>
      <c r="B28" s="5"/>
      <c r="C28" s="9">
        <v>93</v>
      </c>
      <c r="D28" s="9">
        <v>28</v>
      </c>
      <c r="E28" s="9">
        <v>35</v>
      </c>
      <c r="F28" s="9">
        <v>37</v>
      </c>
      <c r="G28" s="9">
        <v>55</v>
      </c>
      <c r="H28" s="9">
        <v>78</v>
      </c>
      <c r="I28" s="9">
        <v>65</v>
      </c>
      <c r="J28" s="9">
        <v>49</v>
      </c>
      <c r="K28" s="9">
        <v>78</v>
      </c>
      <c r="L28" s="9">
        <v>32</v>
      </c>
      <c r="M28" s="9">
        <v>32</v>
      </c>
      <c r="N28" s="9">
        <v>26</v>
      </c>
      <c r="P28" s="10">
        <f t="shared" si="3"/>
        <v>51.25</v>
      </c>
      <c r="Q28" s="12">
        <f t="shared" si="4"/>
        <v>57</v>
      </c>
      <c r="R28" s="10">
        <f t="shared" si="0"/>
        <v>42</v>
      </c>
      <c r="T28" s="15">
        <f t="shared" si="1"/>
        <v>-0.18048780487804877</v>
      </c>
      <c r="U28" s="15">
        <f t="shared" si="2"/>
        <v>-0.26315789473684209</v>
      </c>
    </row>
    <row r="29" spans="1:28" x14ac:dyDescent="0.2">
      <c r="A29" s="5" t="s">
        <v>8</v>
      </c>
      <c r="B29" t="s">
        <v>1392</v>
      </c>
      <c r="C29" s="1">
        <v>25</v>
      </c>
      <c r="D29" s="1">
        <v>8</v>
      </c>
      <c r="E29" s="1">
        <v>19</v>
      </c>
      <c r="F29" s="1">
        <v>16</v>
      </c>
      <c r="G29" s="1">
        <v>15</v>
      </c>
      <c r="H29" s="1">
        <v>13</v>
      </c>
      <c r="I29" s="1">
        <v>29</v>
      </c>
      <c r="J29" s="1">
        <v>16</v>
      </c>
      <c r="K29" s="1">
        <v>29</v>
      </c>
      <c r="L29" s="1">
        <v>27</v>
      </c>
      <c r="M29" s="1">
        <v>17</v>
      </c>
      <c r="N29" s="1">
        <v>10</v>
      </c>
      <c r="P29" s="10">
        <f t="shared" si="3"/>
        <v>15.75</v>
      </c>
      <c r="Q29" s="12">
        <f t="shared" si="4"/>
        <v>22.5</v>
      </c>
      <c r="R29" s="10">
        <f t="shared" si="0"/>
        <v>20.75</v>
      </c>
      <c r="T29" s="16">
        <f t="shared" si="1"/>
        <v>0.31746031746031744</v>
      </c>
      <c r="U29" s="11">
        <f t="shared" si="2"/>
        <v>-7.7777777777777779E-2</v>
      </c>
    </row>
    <row r="30" spans="1:28" x14ac:dyDescent="0.2">
      <c r="A30" s="5"/>
      <c r="B30" t="s">
        <v>1389</v>
      </c>
      <c r="C30" s="1">
        <v>97</v>
      </c>
      <c r="D30" s="1">
        <v>37</v>
      </c>
      <c r="E30" s="1">
        <v>61</v>
      </c>
      <c r="F30" s="1">
        <v>40</v>
      </c>
      <c r="G30" s="1">
        <v>66</v>
      </c>
      <c r="H30" s="1">
        <v>53</v>
      </c>
      <c r="I30" s="1">
        <v>115</v>
      </c>
      <c r="J30" s="1">
        <v>95</v>
      </c>
      <c r="K30" s="1">
        <v>93</v>
      </c>
      <c r="L30" s="1">
        <v>114</v>
      </c>
      <c r="M30" s="1">
        <v>68</v>
      </c>
      <c r="N30" s="1">
        <v>60</v>
      </c>
      <c r="P30" s="10">
        <f t="shared" si="3"/>
        <v>55</v>
      </c>
      <c r="Q30" s="12">
        <f t="shared" si="4"/>
        <v>105</v>
      </c>
      <c r="R30" s="10">
        <f t="shared" si="0"/>
        <v>83.75</v>
      </c>
      <c r="T30" s="16">
        <f t="shared" si="1"/>
        <v>0.52272727272727271</v>
      </c>
      <c r="U30" s="11">
        <f t="shared" si="2"/>
        <v>-0.20238095238095238</v>
      </c>
    </row>
    <row r="31" spans="1:28" x14ac:dyDescent="0.2">
      <c r="A31" s="5"/>
      <c r="B31" t="s">
        <v>1388</v>
      </c>
      <c r="C31" s="1">
        <v>55</v>
      </c>
      <c r="D31" s="1">
        <v>17</v>
      </c>
      <c r="E31" s="1">
        <v>49</v>
      </c>
      <c r="F31" s="1">
        <v>57</v>
      </c>
      <c r="G31" s="1">
        <v>42</v>
      </c>
      <c r="H31" s="1">
        <v>38</v>
      </c>
      <c r="I31" s="1">
        <v>96</v>
      </c>
      <c r="J31" s="1">
        <v>52</v>
      </c>
      <c r="K31" s="1">
        <v>62</v>
      </c>
      <c r="L31" s="1">
        <v>59</v>
      </c>
      <c r="M31" s="1">
        <v>52</v>
      </c>
      <c r="N31" s="1">
        <v>41</v>
      </c>
      <c r="P31" s="10">
        <f t="shared" si="3"/>
        <v>46.5</v>
      </c>
      <c r="Q31" s="12">
        <f t="shared" si="4"/>
        <v>74</v>
      </c>
      <c r="R31" s="10">
        <f t="shared" si="0"/>
        <v>53.5</v>
      </c>
      <c r="T31" s="11">
        <f t="shared" si="1"/>
        <v>0.15053763440860216</v>
      </c>
      <c r="U31" s="11">
        <f t="shared" si="2"/>
        <v>-0.27702702702702703</v>
      </c>
    </row>
    <row r="32" spans="1:28" x14ac:dyDescent="0.2">
      <c r="A32" s="5"/>
      <c r="B32" t="s">
        <v>1390</v>
      </c>
      <c r="C32" s="1">
        <v>91</v>
      </c>
      <c r="D32" s="1">
        <v>25</v>
      </c>
      <c r="E32" s="1">
        <v>69</v>
      </c>
      <c r="F32" s="1">
        <v>19</v>
      </c>
      <c r="G32" s="1">
        <v>40</v>
      </c>
      <c r="H32" s="1">
        <v>47</v>
      </c>
      <c r="I32" s="1">
        <v>52</v>
      </c>
      <c r="J32" s="1">
        <v>43</v>
      </c>
      <c r="K32" s="1">
        <v>54</v>
      </c>
      <c r="L32" s="1">
        <v>32</v>
      </c>
      <c r="M32" s="1">
        <v>33</v>
      </c>
      <c r="N32" s="1">
        <v>45</v>
      </c>
      <c r="P32" s="10">
        <f t="shared" si="3"/>
        <v>43.75</v>
      </c>
      <c r="Q32" s="12">
        <f t="shared" si="4"/>
        <v>47.5</v>
      </c>
      <c r="R32" s="10">
        <f t="shared" si="0"/>
        <v>41</v>
      </c>
      <c r="T32" s="11">
        <f t="shared" si="1"/>
        <v>-6.2857142857142861E-2</v>
      </c>
      <c r="U32" s="11">
        <f t="shared" si="2"/>
        <v>-0.1368421052631579</v>
      </c>
    </row>
    <row r="33" spans="1:21" x14ac:dyDescent="0.2">
      <c r="A33" s="5"/>
      <c r="B33" t="s">
        <v>1391</v>
      </c>
      <c r="C33" s="1">
        <v>20</v>
      </c>
      <c r="D33" s="1">
        <v>12</v>
      </c>
      <c r="E33" s="1">
        <v>22</v>
      </c>
      <c r="F33" s="1">
        <v>14</v>
      </c>
      <c r="G33" s="1">
        <v>20</v>
      </c>
      <c r="H33" s="1">
        <v>17</v>
      </c>
      <c r="I33" s="1">
        <v>21</v>
      </c>
      <c r="J33" s="1">
        <v>21</v>
      </c>
      <c r="K33" s="1">
        <v>20</v>
      </c>
      <c r="L33" s="1">
        <v>11</v>
      </c>
      <c r="M33" s="1">
        <v>9</v>
      </c>
      <c r="N33" s="1">
        <v>6</v>
      </c>
      <c r="P33" s="10">
        <f t="shared" si="3"/>
        <v>18.25</v>
      </c>
      <c r="Q33" s="12">
        <f t="shared" si="4"/>
        <v>21</v>
      </c>
      <c r="R33" s="10">
        <f t="shared" si="0"/>
        <v>11.5</v>
      </c>
      <c r="T33" s="11">
        <f t="shared" si="1"/>
        <v>-0.36986301369863012</v>
      </c>
      <c r="U33" s="11">
        <f t="shared" si="2"/>
        <v>-0.45238095238095238</v>
      </c>
    </row>
    <row r="34" spans="1:21" x14ac:dyDescent="0.2">
      <c r="A34" s="5" t="s">
        <v>1399</v>
      </c>
      <c r="B34" s="5"/>
      <c r="C34" s="9">
        <v>288</v>
      </c>
      <c r="D34" s="9">
        <v>99</v>
      </c>
      <c r="E34" s="9">
        <v>220</v>
      </c>
      <c r="F34" s="9">
        <v>146</v>
      </c>
      <c r="G34" s="9">
        <v>183</v>
      </c>
      <c r="H34" s="9">
        <v>168</v>
      </c>
      <c r="I34" s="9">
        <v>313</v>
      </c>
      <c r="J34" s="9">
        <v>227</v>
      </c>
      <c r="K34" s="9">
        <v>258</v>
      </c>
      <c r="L34" s="9">
        <v>243</v>
      </c>
      <c r="M34" s="9">
        <v>179</v>
      </c>
      <c r="N34" s="9">
        <v>162</v>
      </c>
      <c r="P34" s="10">
        <f t="shared" si="3"/>
        <v>179.25</v>
      </c>
      <c r="Q34" s="12">
        <f t="shared" si="4"/>
        <v>270</v>
      </c>
      <c r="R34" s="10">
        <f t="shared" si="0"/>
        <v>210.5</v>
      </c>
      <c r="T34" s="15">
        <f t="shared" si="1"/>
        <v>0.17433751743375175</v>
      </c>
      <c r="U34" s="15">
        <f t="shared" si="2"/>
        <v>-0.22037037037037038</v>
      </c>
    </row>
    <row r="35" spans="1:21" x14ac:dyDescent="0.2">
      <c r="A35" s="5"/>
      <c r="B35" s="5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</row>
    <row r="36" spans="1:21" x14ac:dyDescent="0.2">
      <c r="A36" s="5"/>
      <c r="B36" s="5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</row>
    <row r="37" spans="1:21" x14ac:dyDescent="0.2">
      <c r="A37" s="8" t="s">
        <v>2</v>
      </c>
      <c r="B37" s="5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</row>
    <row r="38" spans="1:21" x14ac:dyDescent="0.2">
      <c r="A38" s="2"/>
      <c r="B38" s="2"/>
      <c r="C38" s="42">
        <v>2019</v>
      </c>
      <c r="D38" s="42"/>
      <c r="E38" s="42"/>
      <c r="F38" s="42"/>
      <c r="G38" s="42"/>
      <c r="H38" s="42"/>
      <c r="I38" s="42">
        <v>2020</v>
      </c>
      <c r="J38" s="42"/>
      <c r="K38" s="42"/>
      <c r="L38" s="42"/>
      <c r="M38" s="42"/>
      <c r="N38" s="42"/>
      <c r="P38" s="39" t="s">
        <v>1400</v>
      </c>
      <c r="Q38" s="39" t="s">
        <v>1402</v>
      </c>
      <c r="R38" s="39" t="s">
        <v>1401</v>
      </c>
      <c r="T38" s="39" t="s">
        <v>1403</v>
      </c>
      <c r="U38" s="39" t="s">
        <v>1404</v>
      </c>
    </row>
    <row r="39" spans="1:21" x14ac:dyDescent="0.2">
      <c r="A39" s="3"/>
      <c r="B39" s="3" t="s">
        <v>1387</v>
      </c>
      <c r="C39" s="3">
        <v>1</v>
      </c>
      <c r="D39" s="3">
        <v>2</v>
      </c>
      <c r="E39" s="3">
        <v>3</v>
      </c>
      <c r="F39" s="3">
        <v>4</v>
      </c>
      <c r="G39" s="3">
        <v>5</v>
      </c>
      <c r="H39" s="3">
        <v>6</v>
      </c>
      <c r="I39" s="3">
        <v>1</v>
      </c>
      <c r="J39" s="3">
        <v>2</v>
      </c>
      <c r="K39" s="3">
        <v>3</v>
      </c>
      <c r="L39" s="3">
        <v>4</v>
      </c>
      <c r="M39" s="3">
        <v>5</v>
      </c>
      <c r="N39" s="3">
        <v>6</v>
      </c>
      <c r="P39" s="39"/>
      <c r="Q39" s="39"/>
      <c r="R39" s="39"/>
      <c r="T39" s="39"/>
      <c r="U39" s="39"/>
    </row>
    <row r="40" spans="1:21" x14ac:dyDescent="0.2">
      <c r="A40" s="5" t="s">
        <v>5</v>
      </c>
      <c r="B40" t="s">
        <v>1392</v>
      </c>
      <c r="C40" s="1">
        <v>13</v>
      </c>
      <c r="D40" s="1">
        <v>15</v>
      </c>
      <c r="E40" s="1">
        <v>12</v>
      </c>
      <c r="F40" s="1">
        <v>17</v>
      </c>
      <c r="G40" s="1">
        <v>7</v>
      </c>
      <c r="H40" s="1">
        <v>2</v>
      </c>
      <c r="I40" s="1">
        <v>17</v>
      </c>
      <c r="J40" s="1">
        <v>14</v>
      </c>
      <c r="K40" s="1">
        <v>4</v>
      </c>
      <c r="L40" s="1">
        <v>17</v>
      </c>
      <c r="M40" s="1">
        <v>9</v>
      </c>
      <c r="N40" s="1">
        <v>14</v>
      </c>
      <c r="P40" s="10">
        <f t="shared" ref="P40:P51" si="5">+AVERAGE(E40:H40)</f>
        <v>9.5</v>
      </c>
      <c r="Q40" s="12">
        <f t="shared" ref="Q40:Q51" si="6">+AVERAGE(I40:J40)</f>
        <v>15.5</v>
      </c>
      <c r="R40" s="10">
        <f t="shared" ref="R40:R51" si="7">+AVERAGE(K40:N40)</f>
        <v>11</v>
      </c>
      <c r="T40" s="11">
        <f t="shared" ref="T40:T51" si="8">+(R40-P40)/P40</f>
        <v>0.15789473684210525</v>
      </c>
      <c r="U40" s="11">
        <f t="shared" ref="U40:U51" si="9">+(R40-Q40)/Q40</f>
        <v>-0.29032258064516131</v>
      </c>
    </row>
    <row r="41" spans="1:21" x14ac:dyDescent="0.2">
      <c r="A41" s="5"/>
      <c r="B41" t="s">
        <v>1389</v>
      </c>
      <c r="C41" s="1">
        <v>86</v>
      </c>
      <c r="D41" s="1">
        <v>39</v>
      </c>
      <c r="E41" s="1">
        <v>34</v>
      </c>
      <c r="F41" s="1">
        <v>47</v>
      </c>
      <c r="G41" s="1">
        <v>62</v>
      </c>
      <c r="H41" s="1">
        <v>38</v>
      </c>
      <c r="I41" s="1">
        <v>76</v>
      </c>
      <c r="J41" s="1">
        <v>43</v>
      </c>
      <c r="K41" s="1">
        <v>62</v>
      </c>
      <c r="L41" s="1">
        <v>87</v>
      </c>
      <c r="M41" s="1">
        <v>53</v>
      </c>
      <c r="N41" s="1">
        <v>73</v>
      </c>
      <c r="P41" s="10">
        <f t="shared" si="5"/>
        <v>45.25</v>
      </c>
      <c r="Q41" s="12">
        <f t="shared" si="6"/>
        <v>59.5</v>
      </c>
      <c r="R41" s="10">
        <f t="shared" si="7"/>
        <v>68.75</v>
      </c>
      <c r="T41" s="16">
        <f t="shared" si="8"/>
        <v>0.51933701657458564</v>
      </c>
      <c r="U41" s="11">
        <f t="shared" si="9"/>
        <v>0.15546218487394958</v>
      </c>
    </row>
    <row r="42" spans="1:21" x14ac:dyDescent="0.2">
      <c r="A42" s="5"/>
      <c r="B42" t="s">
        <v>1388</v>
      </c>
      <c r="C42" s="1">
        <v>78</v>
      </c>
      <c r="D42" s="1">
        <v>30</v>
      </c>
      <c r="E42" s="1">
        <v>35</v>
      </c>
      <c r="F42" s="1">
        <v>25</v>
      </c>
      <c r="G42" s="1">
        <v>86</v>
      </c>
      <c r="H42" s="1">
        <v>28</v>
      </c>
      <c r="I42" s="1">
        <v>73</v>
      </c>
      <c r="J42" s="1">
        <v>41</v>
      </c>
      <c r="K42" s="1">
        <v>42</v>
      </c>
      <c r="L42" s="1">
        <v>45</v>
      </c>
      <c r="M42" s="1">
        <v>16</v>
      </c>
      <c r="N42" s="1">
        <v>25</v>
      </c>
      <c r="P42" s="10">
        <f t="shared" si="5"/>
        <v>43.5</v>
      </c>
      <c r="Q42" s="12">
        <f t="shared" si="6"/>
        <v>57</v>
      </c>
      <c r="R42" s="10">
        <f t="shared" si="7"/>
        <v>32</v>
      </c>
      <c r="T42" s="11">
        <f t="shared" si="8"/>
        <v>-0.26436781609195403</v>
      </c>
      <c r="U42" s="11">
        <f t="shared" si="9"/>
        <v>-0.43859649122807015</v>
      </c>
    </row>
    <row r="43" spans="1:21" x14ac:dyDescent="0.2">
      <c r="A43" s="5"/>
      <c r="B43" t="s">
        <v>1390</v>
      </c>
      <c r="C43" s="1">
        <v>122</v>
      </c>
      <c r="D43" s="1">
        <v>67</v>
      </c>
      <c r="E43" s="1">
        <v>79</v>
      </c>
      <c r="F43" s="1">
        <v>73</v>
      </c>
      <c r="G43" s="1">
        <v>100</v>
      </c>
      <c r="H43" s="1">
        <v>95</v>
      </c>
      <c r="I43" s="1">
        <v>81</v>
      </c>
      <c r="J43" s="1">
        <v>47</v>
      </c>
      <c r="K43" s="1">
        <v>43</v>
      </c>
      <c r="L43" s="1">
        <v>51</v>
      </c>
      <c r="M43" s="1">
        <v>64</v>
      </c>
      <c r="N43" s="1">
        <v>54</v>
      </c>
      <c r="P43" s="10">
        <f t="shared" si="5"/>
        <v>86.75</v>
      </c>
      <c r="Q43" s="12">
        <f t="shared" si="6"/>
        <v>64</v>
      </c>
      <c r="R43" s="10">
        <f t="shared" si="7"/>
        <v>53</v>
      </c>
      <c r="T43" s="11">
        <f t="shared" si="8"/>
        <v>-0.38904899135446686</v>
      </c>
      <c r="U43" s="11">
        <f t="shared" si="9"/>
        <v>-0.171875</v>
      </c>
    </row>
    <row r="44" spans="1:21" x14ac:dyDescent="0.2">
      <c r="A44" s="5"/>
      <c r="B44" t="s">
        <v>1391</v>
      </c>
      <c r="C44" s="1">
        <v>32</v>
      </c>
      <c r="D44" s="1">
        <v>2</v>
      </c>
      <c r="E44" s="1">
        <v>10</v>
      </c>
      <c r="F44" s="1">
        <v>20</v>
      </c>
      <c r="G44" s="1">
        <v>15</v>
      </c>
      <c r="H44" s="1">
        <v>14</v>
      </c>
      <c r="I44" s="1">
        <v>21</v>
      </c>
      <c r="J44" s="1">
        <v>14</v>
      </c>
      <c r="K44" s="1">
        <v>30</v>
      </c>
      <c r="L44" s="1">
        <v>18</v>
      </c>
      <c r="M44" s="1">
        <v>16</v>
      </c>
      <c r="N44" s="1">
        <v>7</v>
      </c>
      <c r="P44" s="10">
        <f t="shared" si="5"/>
        <v>14.75</v>
      </c>
      <c r="Q44" s="12">
        <f t="shared" si="6"/>
        <v>17.5</v>
      </c>
      <c r="R44" s="10">
        <f t="shared" si="7"/>
        <v>17.75</v>
      </c>
      <c r="T44" s="11">
        <f t="shared" si="8"/>
        <v>0.20338983050847459</v>
      </c>
      <c r="U44" s="11">
        <f t="shared" si="9"/>
        <v>1.4285714285714285E-2</v>
      </c>
    </row>
    <row r="45" spans="1:21" x14ac:dyDescent="0.2">
      <c r="A45" s="5" t="s">
        <v>1395</v>
      </c>
      <c r="B45" s="5"/>
      <c r="C45" s="9">
        <v>331</v>
      </c>
      <c r="D45" s="9">
        <v>153</v>
      </c>
      <c r="E45" s="9">
        <v>170</v>
      </c>
      <c r="F45" s="9">
        <v>182</v>
      </c>
      <c r="G45" s="9">
        <v>270</v>
      </c>
      <c r="H45" s="9">
        <v>177</v>
      </c>
      <c r="I45" s="9">
        <v>268</v>
      </c>
      <c r="J45" s="9">
        <v>159</v>
      </c>
      <c r="K45" s="9">
        <v>181</v>
      </c>
      <c r="L45" s="9">
        <v>218</v>
      </c>
      <c r="M45" s="9">
        <v>158</v>
      </c>
      <c r="N45" s="9">
        <v>173</v>
      </c>
      <c r="P45" s="10">
        <f t="shared" si="5"/>
        <v>199.75</v>
      </c>
      <c r="Q45" s="12">
        <f t="shared" si="6"/>
        <v>213.5</v>
      </c>
      <c r="R45" s="10">
        <f t="shared" si="7"/>
        <v>182.5</v>
      </c>
      <c r="T45" s="15">
        <f t="shared" si="8"/>
        <v>-8.635794743429287E-2</v>
      </c>
      <c r="U45" s="15">
        <f t="shared" si="9"/>
        <v>-0.14519906323185011</v>
      </c>
    </row>
    <row r="46" spans="1:21" x14ac:dyDescent="0.2">
      <c r="A46" s="5" t="s">
        <v>8</v>
      </c>
      <c r="B46" t="s">
        <v>1392</v>
      </c>
      <c r="C46" s="1">
        <v>22</v>
      </c>
      <c r="D46" s="1">
        <v>12</v>
      </c>
      <c r="E46" s="1">
        <v>21</v>
      </c>
      <c r="F46" s="1">
        <v>18</v>
      </c>
      <c r="G46" s="1">
        <v>12</v>
      </c>
      <c r="H46" s="1">
        <v>5</v>
      </c>
      <c r="I46" s="1">
        <v>23</v>
      </c>
      <c r="J46" s="1">
        <v>17</v>
      </c>
      <c r="K46" s="1">
        <v>29</v>
      </c>
      <c r="L46" s="1">
        <v>20</v>
      </c>
      <c r="M46" s="1">
        <v>13</v>
      </c>
      <c r="N46" s="1">
        <v>7</v>
      </c>
      <c r="P46" s="10">
        <f t="shared" si="5"/>
        <v>14</v>
      </c>
      <c r="Q46" s="12">
        <f t="shared" si="6"/>
        <v>20</v>
      </c>
      <c r="R46" s="10">
        <f t="shared" si="7"/>
        <v>17.25</v>
      </c>
      <c r="T46" s="11">
        <f t="shared" si="8"/>
        <v>0.23214285714285715</v>
      </c>
      <c r="U46" s="11">
        <f t="shared" si="9"/>
        <v>-0.13750000000000001</v>
      </c>
    </row>
    <row r="47" spans="1:21" x14ac:dyDescent="0.2">
      <c r="A47" s="5"/>
      <c r="B47" t="s">
        <v>1389</v>
      </c>
      <c r="C47" s="1">
        <v>105</v>
      </c>
      <c r="D47" s="1">
        <v>35</v>
      </c>
      <c r="E47" s="1">
        <v>68</v>
      </c>
      <c r="F47" s="1">
        <v>36</v>
      </c>
      <c r="G47" s="1">
        <v>66</v>
      </c>
      <c r="H47" s="1">
        <v>50</v>
      </c>
      <c r="I47" s="1">
        <v>114</v>
      </c>
      <c r="J47" s="1">
        <v>99</v>
      </c>
      <c r="K47" s="1">
        <v>95</v>
      </c>
      <c r="L47" s="1">
        <v>114</v>
      </c>
      <c r="M47" s="1">
        <v>70</v>
      </c>
      <c r="N47" s="1">
        <v>73</v>
      </c>
      <c r="P47" s="10">
        <f t="shared" si="5"/>
        <v>55</v>
      </c>
      <c r="Q47" s="12">
        <f t="shared" si="6"/>
        <v>106.5</v>
      </c>
      <c r="R47" s="10">
        <f t="shared" si="7"/>
        <v>88</v>
      </c>
      <c r="T47" s="11">
        <f t="shared" si="8"/>
        <v>0.6</v>
      </c>
      <c r="U47" s="11">
        <f t="shared" si="9"/>
        <v>-0.17370892018779344</v>
      </c>
    </row>
    <row r="48" spans="1:21" x14ac:dyDescent="0.2">
      <c r="A48" s="5"/>
      <c r="B48" t="s">
        <v>1388</v>
      </c>
      <c r="C48" s="1">
        <v>53</v>
      </c>
      <c r="D48" s="1">
        <v>16</v>
      </c>
      <c r="E48" s="1">
        <v>45</v>
      </c>
      <c r="F48" s="1">
        <v>45</v>
      </c>
      <c r="G48" s="1">
        <v>64</v>
      </c>
      <c r="H48" s="1">
        <v>33</v>
      </c>
      <c r="I48" s="1">
        <v>88</v>
      </c>
      <c r="J48" s="1">
        <v>55</v>
      </c>
      <c r="K48" s="1">
        <v>57</v>
      </c>
      <c r="L48" s="1">
        <v>53</v>
      </c>
      <c r="M48" s="1">
        <v>56</v>
      </c>
      <c r="N48" s="1">
        <v>39</v>
      </c>
      <c r="P48" s="10">
        <f t="shared" si="5"/>
        <v>46.75</v>
      </c>
      <c r="Q48" s="12">
        <f t="shared" si="6"/>
        <v>71.5</v>
      </c>
      <c r="R48" s="10">
        <f t="shared" si="7"/>
        <v>51.25</v>
      </c>
      <c r="T48" s="11">
        <f t="shared" si="8"/>
        <v>9.6256684491978606E-2</v>
      </c>
      <c r="U48" s="11">
        <f t="shared" si="9"/>
        <v>-0.28321678321678323</v>
      </c>
    </row>
    <row r="49" spans="1:21" x14ac:dyDescent="0.2">
      <c r="A49" s="5"/>
      <c r="B49" t="s">
        <v>1390</v>
      </c>
      <c r="C49" s="1">
        <v>75</v>
      </c>
      <c r="D49" s="1">
        <v>24</v>
      </c>
      <c r="E49" s="1">
        <v>55</v>
      </c>
      <c r="F49" s="1">
        <v>16</v>
      </c>
      <c r="G49" s="1">
        <v>37</v>
      </c>
      <c r="H49" s="1">
        <v>38</v>
      </c>
      <c r="I49" s="1">
        <v>41</v>
      </c>
      <c r="J49" s="1">
        <v>31</v>
      </c>
      <c r="K49" s="1">
        <v>57</v>
      </c>
      <c r="L49" s="1">
        <v>28</v>
      </c>
      <c r="M49" s="1">
        <v>27</v>
      </c>
      <c r="N49" s="1">
        <v>38</v>
      </c>
      <c r="P49" s="10">
        <f t="shared" si="5"/>
        <v>36.5</v>
      </c>
      <c r="Q49" s="12">
        <f t="shared" si="6"/>
        <v>36</v>
      </c>
      <c r="R49" s="10">
        <f t="shared" si="7"/>
        <v>37.5</v>
      </c>
      <c r="T49" s="11">
        <f t="shared" si="8"/>
        <v>2.7397260273972601E-2</v>
      </c>
      <c r="U49" s="11">
        <f t="shared" si="9"/>
        <v>4.1666666666666664E-2</v>
      </c>
    </row>
    <row r="50" spans="1:21" x14ac:dyDescent="0.2">
      <c r="A50" s="5"/>
      <c r="B50" t="s">
        <v>1391</v>
      </c>
      <c r="C50" s="1">
        <v>20</v>
      </c>
      <c r="D50" s="1">
        <v>11</v>
      </c>
      <c r="E50" s="1">
        <v>23</v>
      </c>
      <c r="F50" s="1">
        <v>18</v>
      </c>
      <c r="G50" s="1">
        <v>25</v>
      </c>
      <c r="H50" s="1">
        <v>17</v>
      </c>
      <c r="I50" s="1">
        <v>24</v>
      </c>
      <c r="J50" s="1">
        <v>24</v>
      </c>
      <c r="K50" s="1">
        <v>27</v>
      </c>
      <c r="L50" s="1">
        <v>13</v>
      </c>
      <c r="M50" s="1">
        <v>8</v>
      </c>
      <c r="N50" s="1">
        <v>8</v>
      </c>
      <c r="P50" s="10">
        <f t="shared" si="5"/>
        <v>20.75</v>
      </c>
      <c r="Q50" s="12">
        <f t="shared" si="6"/>
        <v>24</v>
      </c>
      <c r="R50" s="10">
        <f t="shared" si="7"/>
        <v>14</v>
      </c>
      <c r="T50" s="11">
        <f t="shared" si="8"/>
        <v>-0.3253012048192771</v>
      </c>
      <c r="U50" s="11">
        <f t="shared" si="9"/>
        <v>-0.41666666666666669</v>
      </c>
    </row>
    <row r="51" spans="1:21" x14ac:dyDescent="0.2">
      <c r="A51" s="5" t="s">
        <v>1399</v>
      </c>
      <c r="B51" s="5"/>
      <c r="C51" s="9">
        <v>275</v>
      </c>
      <c r="D51" s="9">
        <v>98</v>
      </c>
      <c r="E51" s="9">
        <v>212</v>
      </c>
      <c r="F51" s="9">
        <v>133</v>
      </c>
      <c r="G51" s="9">
        <v>204</v>
      </c>
      <c r="H51" s="9">
        <v>143</v>
      </c>
      <c r="I51" s="9">
        <v>290</v>
      </c>
      <c r="J51" s="9">
        <v>226</v>
      </c>
      <c r="K51" s="9">
        <v>265</v>
      </c>
      <c r="L51" s="9">
        <v>228</v>
      </c>
      <c r="M51" s="9">
        <v>174</v>
      </c>
      <c r="N51" s="9">
        <v>165</v>
      </c>
      <c r="P51" s="10">
        <f t="shared" si="5"/>
        <v>173</v>
      </c>
      <c r="Q51" s="12">
        <f t="shared" si="6"/>
        <v>258</v>
      </c>
      <c r="R51" s="10">
        <f t="shared" si="7"/>
        <v>208</v>
      </c>
      <c r="T51" s="15">
        <f t="shared" si="8"/>
        <v>0.20231213872832371</v>
      </c>
      <c r="U51" s="15">
        <f t="shared" si="9"/>
        <v>-0.19379844961240311</v>
      </c>
    </row>
    <row r="54" spans="1:21" x14ac:dyDescent="0.2">
      <c r="A54" t="s">
        <v>1409</v>
      </c>
    </row>
    <row r="55" spans="1:21" x14ac:dyDescent="0.2">
      <c r="A55" s="3" t="s">
        <v>1384</v>
      </c>
      <c r="B55" s="3" t="s">
        <v>1393</v>
      </c>
      <c r="C55" s="3" t="s">
        <v>1378</v>
      </c>
    </row>
    <row r="56" spans="1:21" x14ac:dyDescent="0.2">
      <c r="A56" s="4" t="s">
        <v>1383</v>
      </c>
      <c r="B56" t="s">
        <v>1390</v>
      </c>
      <c r="C56" s="1">
        <v>2</v>
      </c>
    </row>
    <row r="57" spans="1:21" x14ac:dyDescent="0.2">
      <c r="A57" s="6" t="s">
        <v>1405</v>
      </c>
      <c r="B57" s="6"/>
      <c r="C57" s="7">
        <v>2</v>
      </c>
    </row>
    <row r="58" spans="1:21" x14ac:dyDescent="0.2">
      <c r="A58" s="4" t="s">
        <v>1382</v>
      </c>
      <c r="B58" t="s">
        <v>1390</v>
      </c>
      <c r="C58" s="1">
        <v>1</v>
      </c>
    </row>
    <row r="59" spans="1:21" x14ac:dyDescent="0.2">
      <c r="A59" s="6" t="s">
        <v>1406</v>
      </c>
      <c r="B59" s="6"/>
      <c r="C59" s="7">
        <v>1</v>
      </c>
    </row>
    <row r="60" spans="1:21" x14ac:dyDescent="0.2">
      <c r="A60" s="8" t="s">
        <v>1381</v>
      </c>
      <c r="B60" t="s">
        <v>1392</v>
      </c>
      <c r="C60" s="1">
        <v>72</v>
      </c>
    </row>
    <row r="61" spans="1:21" x14ac:dyDescent="0.2">
      <c r="A61" s="8"/>
      <c r="B61" t="s">
        <v>1389</v>
      </c>
      <c r="C61" s="1">
        <v>162</v>
      </c>
    </row>
    <row r="62" spans="1:21" x14ac:dyDescent="0.2">
      <c r="A62" s="8"/>
      <c r="B62" t="s">
        <v>1388</v>
      </c>
      <c r="C62" s="1">
        <v>70</v>
      </c>
    </row>
    <row r="63" spans="1:21" x14ac:dyDescent="0.2">
      <c r="A63" s="8"/>
      <c r="B63" t="s">
        <v>1390</v>
      </c>
      <c r="C63" s="1">
        <v>215</v>
      </c>
    </row>
    <row r="64" spans="1:21" x14ac:dyDescent="0.2">
      <c r="A64" s="4"/>
      <c r="B64" t="s">
        <v>1391</v>
      </c>
      <c r="C64" s="1">
        <v>51</v>
      </c>
    </row>
    <row r="65" spans="1:3" x14ac:dyDescent="0.2">
      <c r="A65" s="6" t="s">
        <v>1407</v>
      </c>
      <c r="B65" s="6"/>
      <c r="C65" s="7">
        <v>570</v>
      </c>
    </row>
    <row r="66" spans="1:3" x14ac:dyDescent="0.2">
      <c r="A66" s="8" t="s">
        <v>15</v>
      </c>
      <c r="B66" t="s">
        <v>1392</v>
      </c>
      <c r="C66" s="1">
        <v>1</v>
      </c>
    </row>
    <row r="67" spans="1:3" x14ac:dyDescent="0.2">
      <c r="A67" s="8"/>
      <c r="B67" t="s">
        <v>1389</v>
      </c>
      <c r="C67" s="1">
        <v>2</v>
      </c>
    </row>
    <row r="68" spans="1:3" x14ac:dyDescent="0.2">
      <c r="A68" s="8"/>
      <c r="B68" t="s">
        <v>1388</v>
      </c>
      <c r="C68" s="1">
        <v>5</v>
      </c>
    </row>
    <row r="69" spans="1:3" x14ac:dyDescent="0.2">
      <c r="A69" s="4"/>
      <c r="B69" t="s">
        <v>1390</v>
      </c>
      <c r="C69" s="1">
        <v>8</v>
      </c>
    </row>
    <row r="70" spans="1:3" x14ac:dyDescent="0.2">
      <c r="A70" s="6" t="s">
        <v>1398</v>
      </c>
      <c r="B70" s="6"/>
      <c r="C70" s="7">
        <v>16</v>
      </c>
    </row>
    <row r="71" spans="1:3" x14ac:dyDescent="0.2">
      <c r="A71" s="8" t="s">
        <v>1380</v>
      </c>
      <c r="B71" t="s">
        <v>1392</v>
      </c>
      <c r="C71" s="1">
        <v>1</v>
      </c>
    </row>
    <row r="72" spans="1:3" x14ac:dyDescent="0.2">
      <c r="A72" s="4"/>
      <c r="B72" t="s">
        <v>1390</v>
      </c>
      <c r="C72" s="1">
        <v>1</v>
      </c>
    </row>
    <row r="73" spans="1:3" x14ac:dyDescent="0.2">
      <c r="A73" s="6" t="s">
        <v>1408</v>
      </c>
      <c r="B73" s="6"/>
      <c r="C73" s="7">
        <v>2</v>
      </c>
    </row>
    <row r="74" spans="1:3" x14ac:dyDescent="0.2">
      <c r="A74" s="4" t="s">
        <v>8</v>
      </c>
      <c r="B74" t="s">
        <v>1390</v>
      </c>
      <c r="C74" s="1">
        <v>2</v>
      </c>
    </row>
    <row r="75" spans="1:3" x14ac:dyDescent="0.2">
      <c r="A75" s="6" t="s">
        <v>1399</v>
      </c>
      <c r="B75" s="6"/>
      <c r="C75" s="7">
        <v>2</v>
      </c>
    </row>
    <row r="84" ht="16" customHeight="1" x14ac:dyDescent="0.2"/>
    <row r="85" ht="16" customHeight="1" x14ac:dyDescent="0.2"/>
  </sheetData>
  <mergeCells count="26">
    <mergeCell ref="U38:U39"/>
    <mergeCell ref="C38:H38"/>
    <mergeCell ref="I38:N38"/>
    <mergeCell ref="P38:P39"/>
    <mergeCell ref="Q38:Q39"/>
    <mergeCell ref="R38:R39"/>
    <mergeCell ref="T38:T39"/>
    <mergeCell ref="AB3:AB4"/>
    <mergeCell ref="W12:W13"/>
    <mergeCell ref="X12:X13"/>
    <mergeCell ref="Y12:Y13"/>
    <mergeCell ref="Z12:Z13"/>
    <mergeCell ref="AA12:AA13"/>
    <mergeCell ref="AB12:AB13"/>
    <mergeCell ref="U3:U4"/>
    <mergeCell ref="W3:W4"/>
    <mergeCell ref="X3:X4"/>
    <mergeCell ref="Y3:Y4"/>
    <mergeCell ref="Z3:Z4"/>
    <mergeCell ref="AA3:AA4"/>
    <mergeCell ref="C3:H3"/>
    <mergeCell ref="I3:N3"/>
    <mergeCell ref="P3:P4"/>
    <mergeCell ref="Q3:Q4"/>
    <mergeCell ref="R3:R4"/>
    <mergeCell ref="T3:T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F8A21-B48B-644D-97A7-CCC6B157C2B8}">
  <dimension ref="A3:AD194"/>
  <sheetViews>
    <sheetView workbookViewId="0">
      <pane xSplit="3" ySplit="4" topLeftCell="D5" activePane="bottomRight" state="frozen"/>
      <selection activeCell="A11" sqref="A11"/>
      <selection pane="topRight" activeCell="A11" sqref="A11"/>
      <selection pane="bottomLeft" activeCell="A11" sqref="A11"/>
      <selection pane="bottomRight" activeCell="A108" sqref="A108:XFD108"/>
    </sheetView>
  </sheetViews>
  <sheetFormatPr baseColWidth="10" defaultRowHeight="16" x14ac:dyDescent="0.2"/>
  <cols>
    <col min="4" max="15" width="6.6640625" customWidth="1"/>
    <col min="16" max="16" width="4.6640625" customWidth="1"/>
    <col min="17" max="19" width="8" style="10" customWidth="1"/>
    <col min="20" max="20" width="3.83203125" customWidth="1"/>
    <col min="21" max="22" width="9" style="11" customWidth="1"/>
    <col min="24" max="24" width="13" customWidth="1"/>
    <col min="25" max="25" width="18.1640625" bestFit="1" customWidth="1"/>
    <col min="26" max="30" width="14.5" customWidth="1"/>
  </cols>
  <sheetData>
    <row r="3" spans="1:30" ht="16" customHeight="1" x14ac:dyDescent="0.2">
      <c r="A3" s="2"/>
      <c r="B3" s="2"/>
      <c r="C3" s="2"/>
      <c r="D3" s="42">
        <v>2019</v>
      </c>
      <c r="E3" s="42"/>
      <c r="F3" s="42"/>
      <c r="G3" s="42"/>
      <c r="H3" s="42"/>
      <c r="I3" s="42"/>
      <c r="J3" s="42">
        <v>2020</v>
      </c>
      <c r="K3" s="42"/>
      <c r="L3" s="42"/>
      <c r="M3" s="42"/>
      <c r="N3" s="42"/>
      <c r="O3" s="42"/>
      <c r="Q3" s="46" t="s">
        <v>1400</v>
      </c>
      <c r="R3" s="46" t="s">
        <v>1401</v>
      </c>
      <c r="S3" s="46" t="s">
        <v>1402</v>
      </c>
      <c r="U3" s="45" t="s">
        <v>1403</v>
      </c>
      <c r="V3" s="45" t="s">
        <v>1404</v>
      </c>
      <c r="X3" s="38" t="s">
        <v>1415</v>
      </c>
      <c r="Y3" s="38"/>
      <c r="Z3" s="38" t="s">
        <v>5</v>
      </c>
      <c r="AA3" s="38" t="s">
        <v>86</v>
      </c>
      <c r="AB3" s="38" t="s">
        <v>6</v>
      </c>
      <c r="AC3" s="38" t="s">
        <v>1414</v>
      </c>
      <c r="AD3" s="38" t="s">
        <v>8</v>
      </c>
    </row>
    <row r="4" spans="1:30" x14ac:dyDescent="0.2">
      <c r="A4" s="3"/>
      <c r="B4" s="3" t="s">
        <v>1387</v>
      </c>
      <c r="C4" s="3" t="s">
        <v>0</v>
      </c>
      <c r="D4" s="3">
        <v>1</v>
      </c>
      <c r="E4" s="3">
        <v>2</v>
      </c>
      <c r="F4" s="3">
        <v>3</v>
      </c>
      <c r="G4" s="3">
        <v>4</v>
      </c>
      <c r="H4" s="3">
        <v>5</v>
      </c>
      <c r="I4" s="3">
        <v>6</v>
      </c>
      <c r="J4" s="3">
        <v>1</v>
      </c>
      <c r="K4" s="3">
        <v>2</v>
      </c>
      <c r="L4" s="3">
        <v>3</v>
      </c>
      <c r="M4" s="3">
        <v>4</v>
      </c>
      <c r="N4" s="3">
        <v>5</v>
      </c>
      <c r="O4" s="3">
        <v>6</v>
      </c>
      <c r="Q4" s="46"/>
      <c r="R4" s="46"/>
      <c r="S4" s="46"/>
      <c r="U4" s="45"/>
      <c r="V4" s="45"/>
      <c r="X4" s="38"/>
      <c r="Y4" s="38"/>
      <c r="Z4" s="38"/>
      <c r="AA4" s="38"/>
      <c r="AB4" s="38"/>
      <c r="AC4" s="38"/>
      <c r="AD4" s="38"/>
    </row>
    <row r="5" spans="1:30" x14ac:dyDescent="0.2">
      <c r="A5" s="5" t="s">
        <v>5</v>
      </c>
      <c r="B5" s="5" t="s">
        <v>1392</v>
      </c>
      <c r="C5" t="s">
        <v>289</v>
      </c>
      <c r="D5" s="1">
        <v>1</v>
      </c>
      <c r="E5" s="1">
        <v>0</v>
      </c>
      <c r="F5" s="1">
        <v>1</v>
      </c>
      <c r="G5" s="1">
        <v>1</v>
      </c>
      <c r="H5" s="1">
        <v>1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Q5" s="10">
        <f t="shared" ref="Q5:Q31" si="0">+AVERAGE(F5:I5)</f>
        <v>0.75</v>
      </c>
      <c r="R5" s="10">
        <f t="shared" ref="R5:R31" si="1">+AVERAGE(L5:O5)</f>
        <v>0</v>
      </c>
      <c r="S5" s="10">
        <f t="shared" ref="S5:S31" si="2">+AVERAGE(J5:L5)</f>
        <v>0</v>
      </c>
      <c r="U5" s="11" t="s">
        <v>1410</v>
      </c>
      <c r="V5" s="11" t="s">
        <v>1410</v>
      </c>
      <c r="X5" s="44" t="s">
        <v>1392</v>
      </c>
      <c r="Y5" s="24" t="s">
        <v>289</v>
      </c>
      <c r="Z5" s="30" t="s">
        <v>1410</v>
      </c>
      <c r="AA5" s="30">
        <f>+VLOOKUP(Y5,$C$36:$V$59,19,0)</f>
        <v>1</v>
      </c>
      <c r="AB5" s="31">
        <v>0.89189189189189189</v>
      </c>
      <c r="AC5" s="30">
        <v>-0.6</v>
      </c>
      <c r="AD5" s="30">
        <v>-0.25</v>
      </c>
    </row>
    <row r="6" spans="1:30" x14ac:dyDescent="0.2">
      <c r="A6" s="5"/>
      <c r="B6" s="5" t="s">
        <v>1392</v>
      </c>
      <c r="C6" t="s">
        <v>319</v>
      </c>
      <c r="D6" s="1">
        <v>1</v>
      </c>
      <c r="E6" s="1">
        <v>0</v>
      </c>
      <c r="F6" s="1">
        <v>0</v>
      </c>
      <c r="G6" s="1">
        <v>6</v>
      </c>
      <c r="H6" s="1">
        <v>2</v>
      </c>
      <c r="I6" s="1">
        <v>1</v>
      </c>
      <c r="J6" s="1">
        <v>3</v>
      </c>
      <c r="K6" s="1">
        <v>3</v>
      </c>
      <c r="L6" s="1">
        <v>1</v>
      </c>
      <c r="M6" s="1">
        <v>3</v>
      </c>
      <c r="N6" s="1">
        <v>2</v>
      </c>
      <c r="O6" s="1">
        <v>0</v>
      </c>
      <c r="Q6" s="10">
        <f t="shared" si="0"/>
        <v>2.25</v>
      </c>
      <c r="R6" s="10">
        <f t="shared" si="1"/>
        <v>1.5</v>
      </c>
      <c r="S6" s="10">
        <f t="shared" si="2"/>
        <v>2.3333333333333335</v>
      </c>
      <c r="U6" s="11">
        <f t="shared" ref="U6:U31" si="3">+(R6-Q6)/Q6</f>
        <v>-0.33333333333333331</v>
      </c>
      <c r="V6" s="11">
        <f t="shared" ref="V6:V31" si="4">+(R6-S6)/S6</f>
        <v>-0.35714285714285721</v>
      </c>
      <c r="X6" s="44"/>
      <c r="Y6" s="24" t="s">
        <v>319</v>
      </c>
      <c r="Z6" s="30">
        <v>-0.33333333333333331</v>
      </c>
      <c r="AA6" s="30">
        <f t="shared" ref="AA6:AA31" si="5">+VLOOKUP(Y6,$C$36:$V$59,19,0)</f>
        <v>1</v>
      </c>
      <c r="AB6" s="30">
        <v>-0.56666666666666665</v>
      </c>
      <c r="AC6" s="30" t="s">
        <v>1410</v>
      </c>
      <c r="AD6" s="30">
        <v>-0.5</v>
      </c>
    </row>
    <row r="7" spans="1:30" x14ac:dyDescent="0.2">
      <c r="A7" s="5"/>
      <c r="B7" s="5" t="s">
        <v>1392</v>
      </c>
      <c r="C7" t="s">
        <v>384</v>
      </c>
      <c r="D7" s="1">
        <v>4</v>
      </c>
      <c r="E7" s="1">
        <v>1</v>
      </c>
      <c r="F7" s="1">
        <v>5</v>
      </c>
      <c r="G7" s="1">
        <v>2</v>
      </c>
      <c r="H7" s="1">
        <v>2</v>
      </c>
      <c r="I7" s="1">
        <v>0</v>
      </c>
      <c r="J7" s="1">
        <v>6</v>
      </c>
      <c r="K7" s="1">
        <v>1</v>
      </c>
      <c r="L7" s="1">
        <v>4</v>
      </c>
      <c r="M7" s="1">
        <v>4</v>
      </c>
      <c r="N7" s="1">
        <v>7</v>
      </c>
      <c r="O7" s="1">
        <v>6</v>
      </c>
      <c r="Q7" s="10">
        <f t="shared" si="0"/>
        <v>2.25</v>
      </c>
      <c r="R7" s="10">
        <f t="shared" si="1"/>
        <v>5.25</v>
      </c>
      <c r="S7" s="10">
        <f t="shared" si="2"/>
        <v>3.6666666666666665</v>
      </c>
      <c r="U7" s="16">
        <f t="shared" si="3"/>
        <v>1.3333333333333333</v>
      </c>
      <c r="V7" s="11">
        <f t="shared" si="4"/>
        <v>0.43181818181818188</v>
      </c>
      <c r="X7" s="44"/>
      <c r="Y7" s="24" t="s">
        <v>384</v>
      </c>
      <c r="Z7" s="31">
        <v>1.3333333333333333</v>
      </c>
      <c r="AA7" s="30">
        <f t="shared" si="5"/>
        <v>3</v>
      </c>
      <c r="AB7" s="30">
        <v>-0.45</v>
      </c>
      <c r="AC7" s="30">
        <v>-0.33333333333333331</v>
      </c>
      <c r="AD7" s="31">
        <v>0.66666666666666663</v>
      </c>
    </row>
    <row r="8" spans="1:30" x14ac:dyDescent="0.2">
      <c r="A8" s="5"/>
      <c r="B8" s="5" t="s">
        <v>1392</v>
      </c>
      <c r="C8" t="s">
        <v>435</v>
      </c>
      <c r="D8" s="1">
        <v>11</v>
      </c>
      <c r="E8" s="1">
        <v>11</v>
      </c>
      <c r="F8" s="1">
        <v>4</v>
      </c>
      <c r="G8" s="1">
        <v>2</v>
      </c>
      <c r="H8" s="1">
        <v>2</v>
      </c>
      <c r="I8" s="1">
        <v>2</v>
      </c>
      <c r="J8" s="1">
        <v>2</v>
      </c>
      <c r="K8" s="1">
        <v>1</v>
      </c>
      <c r="L8" s="1">
        <v>2</v>
      </c>
      <c r="M8" s="1">
        <v>6</v>
      </c>
      <c r="N8" s="1">
        <v>1</v>
      </c>
      <c r="O8" s="1">
        <v>5</v>
      </c>
      <c r="Q8" s="10">
        <f t="shared" si="0"/>
        <v>2.5</v>
      </c>
      <c r="R8" s="10">
        <f t="shared" si="1"/>
        <v>3.5</v>
      </c>
      <c r="S8" s="10">
        <f t="shared" si="2"/>
        <v>1.6666666666666667</v>
      </c>
      <c r="U8" s="11">
        <f t="shared" si="3"/>
        <v>0.4</v>
      </c>
      <c r="V8" s="16">
        <f t="shared" si="4"/>
        <v>1.0999999999999999</v>
      </c>
      <c r="X8" s="44"/>
      <c r="Y8" s="24" t="s">
        <v>435</v>
      </c>
      <c r="Z8" s="30">
        <v>0.4</v>
      </c>
      <c r="AA8" s="31">
        <f t="shared" si="5"/>
        <v>5.1818181818181817</v>
      </c>
      <c r="AB8" s="30">
        <v>-0.42857142857142855</v>
      </c>
      <c r="AC8" s="30">
        <v>-0.6</v>
      </c>
      <c r="AD8" s="30">
        <v>0.43478260869565216</v>
      </c>
    </row>
    <row r="9" spans="1:30" x14ac:dyDescent="0.2">
      <c r="A9" s="5"/>
      <c r="B9" s="5" t="s">
        <v>1389</v>
      </c>
      <c r="C9" t="s">
        <v>21</v>
      </c>
      <c r="D9" s="1">
        <v>10</v>
      </c>
      <c r="E9" s="1">
        <v>7</v>
      </c>
      <c r="F9" s="1">
        <v>9</v>
      </c>
      <c r="G9" s="1">
        <v>9</v>
      </c>
      <c r="H9" s="1">
        <v>8</v>
      </c>
      <c r="I9" s="1">
        <v>9</v>
      </c>
      <c r="J9" s="1">
        <v>6</v>
      </c>
      <c r="K9" s="1">
        <v>3</v>
      </c>
      <c r="L9" s="1">
        <v>2</v>
      </c>
      <c r="M9" s="1">
        <v>9</v>
      </c>
      <c r="N9" s="1">
        <v>6</v>
      </c>
      <c r="O9" s="1">
        <v>8</v>
      </c>
      <c r="Q9" s="10">
        <f t="shared" si="0"/>
        <v>8.75</v>
      </c>
      <c r="R9" s="10">
        <f t="shared" si="1"/>
        <v>6.25</v>
      </c>
      <c r="S9" s="10">
        <f t="shared" si="2"/>
        <v>3.6666666666666665</v>
      </c>
      <c r="U9" s="11">
        <f t="shared" si="3"/>
        <v>-0.2857142857142857</v>
      </c>
      <c r="V9" s="11">
        <f t="shared" si="4"/>
        <v>0.70454545454545459</v>
      </c>
      <c r="X9" s="43" t="s">
        <v>1389</v>
      </c>
      <c r="Y9" s="24" t="s">
        <v>21</v>
      </c>
      <c r="Z9" s="30">
        <v>-0.2857142857142857</v>
      </c>
      <c r="AA9" s="30" t="s">
        <v>1410</v>
      </c>
      <c r="AB9" s="30">
        <v>7.1428571428571425E-2</v>
      </c>
      <c r="AC9" s="30">
        <v>0.33333333333333331</v>
      </c>
      <c r="AD9" s="31">
        <v>0.76315789473684215</v>
      </c>
    </row>
    <row r="10" spans="1:30" x14ac:dyDescent="0.2">
      <c r="A10" s="5"/>
      <c r="B10" s="5" t="s">
        <v>1389</v>
      </c>
      <c r="C10" t="s">
        <v>115</v>
      </c>
      <c r="D10" s="1">
        <v>24</v>
      </c>
      <c r="E10" s="1">
        <v>11</v>
      </c>
      <c r="F10" s="1">
        <v>9</v>
      </c>
      <c r="G10" s="1">
        <v>9</v>
      </c>
      <c r="H10" s="1">
        <v>15</v>
      </c>
      <c r="I10" s="1">
        <v>7</v>
      </c>
      <c r="J10" s="1">
        <v>20</v>
      </c>
      <c r="K10" s="1">
        <v>12</v>
      </c>
      <c r="L10" s="1">
        <v>19</v>
      </c>
      <c r="M10" s="1">
        <v>28</v>
      </c>
      <c r="N10" s="1">
        <v>14</v>
      </c>
      <c r="O10" s="1">
        <v>20</v>
      </c>
      <c r="Q10" s="10">
        <f t="shared" si="0"/>
        <v>10</v>
      </c>
      <c r="R10" s="10">
        <f t="shared" si="1"/>
        <v>20.25</v>
      </c>
      <c r="S10" s="10">
        <f t="shared" si="2"/>
        <v>17</v>
      </c>
      <c r="U10" s="16">
        <f t="shared" si="3"/>
        <v>1.0249999999999999</v>
      </c>
      <c r="V10" s="11">
        <f t="shared" si="4"/>
        <v>0.19117647058823528</v>
      </c>
      <c r="X10" s="43"/>
      <c r="Y10" s="24" t="s">
        <v>115</v>
      </c>
      <c r="Z10" s="31">
        <v>1.0249999999999999</v>
      </c>
      <c r="AA10" s="30">
        <f t="shared" si="5"/>
        <v>1.2</v>
      </c>
      <c r="AB10" s="30">
        <v>-7.1428571428571425E-2</v>
      </c>
      <c r="AC10" s="30">
        <v>0.5</v>
      </c>
      <c r="AD10" s="30">
        <v>0.52</v>
      </c>
    </row>
    <row r="11" spans="1:30" x14ac:dyDescent="0.2">
      <c r="A11" s="5"/>
      <c r="B11" s="5" t="s">
        <v>1389</v>
      </c>
      <c r="C11" t="s">
        <v>203</v>
      </c>
      <c r="D11" s="1">
        <v>8</v>
      </c>
      <c r="E11" s="1">
        <v>8</v>
      </c>
      <c r="F11" s="1">
        <v>7</v>
      </c>
      <c r="G11" s="1">
        <v>8</v>
      </c>
      <c r="H11" s="1">
        <v>11</v>
      </c>
      <c r="I11" s="1">
        <v>9</v>
      </c>
      <c r="J11" s="1">
        <v>10</v>
      </c>
      <c r="K11" s="1">
        <v>6</v>
      </c>
      <c r="L11" s="1">
        <v>5</v>
      </c>
      <c r="M11" s="1">
        <v>7</v>
      </c>
      <c r="N11" s="1">
        <v>12</v>
      </c>
      <c r="O11" s="1">
        <v>12</v>
      </c>
      <c r="Q11" s="10">
        <f t="shared" si="0"/>
        <v>8.75</v>
      </c>
      <c r="R11" s="10">
        <f t="shared" si="1"/>
        <v>9</v>
      </c>
      <c r="S11" s="10">
        <f t="shared" si="2"/>
        <v>7</v>
      </c>
      <c r="U11" s="11">
        <f t="shared" si="3"/>
        <v>2.8571428571428571E-2</v>
      </c>
      <c r="V11" s="11">
        <f t="shared" si="4"/>
        <v>0.2857142857142857</v>
      </c>
      <c r="X11" s="43"/>
      <c r="Y11" s="24" t="s">
        <v>203</v>
      </c>
      <c r="Z11" s="30">
        <v>2.8571428571428571E-2</v>
      </c>
      <c r="AA11" s="30">
        <f t="shared" si="5"/>
        <v>0.5</v>
      </c>
      <c r="AB11" s="32">
        <v>-0.70967741935483875</v>
      </c>
      <c r="AC11" s="30">
        <v>0</v>
      </c>
      <c r="AD11" s="31">
        <v>0.77083333333333337</v>
      </c>
    </row>
    <row r="12" spans="1:30" x14ac:dyDescent="0.2">
      <c r="A12" s="5"/>
      <c r="B12" s="5" t="s">
        <v>1389</v>
      </c>
      <c r="C12" t="s">
        <v>348</v>
      </c>
      <c r="D12" s="1">
        <v>5</v>
      </c>
      <c r="E12" s="1">
        <v>1</v>
      </c>
      <c r="F12" s="1">
        <v>1</v>
      </c>
      <c r="G12" s="1">
        <v>0</v>
      </c>
      <c r="H12" s="1">
        <v>0</v>
      </c>
      <c r="I12" s="1">
        <v>2</v>
      </c>
      <c r="J12" s="1">
        <v>2</v>
      </c>
      <c r="K12" s="1">
        <v>2</v>
      </c>
      <c r="L12" s="1">
        <v>3</v>
      </c>
      <c r="M12" s="1">
        <v>0</v>
      </c>
      <c r="N12" s="1">
        <v>2</v>
      </c>
      <c r="O12" s="1">
        <v>1</v>
      </c>
      <c r="Q12" s="10">
        <f t="shared" si="0"/>
        <v>0.75</v>
      </c>
      <c r="R12" s="10">
        <f t="shared" si="1"/>
        <v>1.5</v>
      </c>
      <c r="S12" s="10">
        <f t="shared" si="2"/>
        <v>2.3333333333333335</v>
      </c>
      <c r="U12" s="16">
        <f t="shared" si="3"/>
        <v>1</v>
      </c>
      <c r="V12" s="11">
        <f t="shared" si="4"/>
        <v>-0.35714285714285721</v>
      </c>
      <c r="X12" s="43"/>
      <c r="Y12" s="24" t="s">
        <v>348</v>
      </c>
      <c r="Z12" s="31">
        <v>1</v>
      </c>
      <c r="AA12" s="30" t="str">
        <f t="shared" si="5"/>
        <v>-</v>
      </c>
      <c r="AB12" s="32">
        <v>-0.8</v>
      </c>
      <c r="AC12" s="30">
        <v>-0.5</v>
      </c>
      <c r="AD12" s="30">
        <v>0.5</v>
      </c>
    </row>
    <row r="13" spans="1:30" x14ac:dyDescent="0.2">
      <c r="A13" s="5"/>
      <c r="B13" s="5" t="s">
        <v>1389</v>
      </c>
      <c r="C13" t="s">
        <v>686</v>
      </c>
      <c r="D13" s="1">
        <v>9</v>
      </c>
      <c r="E13" s="1">
        <v>9</v>
      </c>
      <c r="F13" s="1">
        <v>2</v>
      </c>
      <c r="G13" s="1">
        <v>7</v>
      </c>
      <c r="H13" s="1">
        <v>7</v>
      </c>
      <c r="I13" s="1">
        <v>6</v>
      </c>
      <c r="J13" s="1">
        <v>5</v>
      </c>
      <c r="K13" s="1">
        <v>10</v>
      </c>
      <c r="L13" s="1">
        <v>6</v>
      </c>
      <c r="M13" s="1">
        <v>4</v>
      </c>
      <c r="N13" s="1">
        <v>5</v>
      </c>
      <c r="O13" s="1">
        <v>2</v>
      </c>
      <c r="Q13" s="10">
        <f t="shared" si="0"/>
        <v>5.5</v>
      </c>
      <c r="R13" s="10">
        <f t="shared" si="1"/>
        <v>4.25</v>
      </c>
      <c r="S13" s="10">
        <f t="shared" si="2"/>
        <v>7</v>
      </c>
      <c r="U13" s="11">
        <f t="shared" si="3"/>
        <v>-0.22727272727272727</v>
      </c>
      <c r="V13" s="11">
        <f t="shared" si="4"/>
        <v>-0.39285714285714285</v>
      </c>
      <c r="X13" s="43"/>
      <c r="Y13" s="24" t="s">
        <v>686</v>
      </c>
      <c r="Z13" s="30">
        <v>-0.22727272727272727</v>
      </c>
      <c r="AA13" s="30">
        <f t="shared" si="5"/>
        <v>0.25</v>
      </c>
      <c r="AB13" s="30">
        <v>-0.55102040816326525</v>
      </c>
      <c r="AC13" s="30">
        <v>-0.5</v>
      </c>
      <c r="AD13" s="30">
        <v>0.18181818181818182</v>
      </c>
    </row>
    <row r="14" spans="1:30" x14ac:dyDescent="0.2">
      <c r="A14" s="5"/>
      <c r="B14" s="5" t="s">
        <v>1389</v>
      </c>
      <c r="C14" t="s">
        <v>802</v>
      </c>
      <c r="D14" s="1">
        <v>9</v>
      </c>
      <c r="E14" s="1">
        <v>3</v>
      </c>
      <c r="F14" s="1">
        <v>2</v>
      </c>
      <c r="G14" s="1">
        <v>3</v>
      </c>
      <c r="H14" s="1">
        <v>5</v>
      </c>
      <c r="I14" s="1">
        <v>2</v>
      </c>
      <c r="J14" s="1">
        <v>6</v>
      </c>
      <c r="K14" s="1">
        <v>4</v>
      </c>
      <c r="L14" s="1">
        <v>3</v>
      </c>
      <c r="M14" s="1">
        <v>3</v>
      </c>
      <c r="N14" s="1">
        <v>3</v>
      </c>
      <c r="O14" s="1">
        <v>2</v>
      </c>
      <c r="Q14" s="10">
        <f t="shared" si="0"/>
        <v>3</v>
      </c>
      <c r="R14" s="10">
        <f t="shared" si="1"/>
        <v>2.75</v>
      </c>
      <c r="S14" s="10">
        <f t="shared" si="2"/>
        <v>4.333333333333333</v>
      </c>
      <c r="U14" s="11">
        <f t="shared" si="3"/>
        <v>-8.3333333333333329E-2</v>
      </c>
      <c r="V14" s="11">
        <f t="shared" si="4"/>
        <v>-0.36538461538461536</v>
      </c>
      <c r="X14" s="43"/>
      <c r="Y14" s="24" t="s">
        <v>802</v>
      </c>
      <c r="Z14" s="30">
        <v>-8.3333333333333329E-2</v>
      </c>
      <c r="AA14" s="30">
        <f t="shared" si="5"/>
        <v>3</v>
      </c>
      <c r="AB14" s="30">
        <v>-0.24</v>
      </c>
      <c r="AC14" s="32">
        <v>-0.7</v>
      </c>
      <c r="AD14" s="30">
        <v>-0.4</v>
      </c>
    </row>
    <row r="15" spans="1:30" x14ac:dyDescent="0.2">
      <c r="A15" s="5"/>
      <c r="B15" s="5" t="s">
        <v>1389</v>
      </c>
      <c r="C15" t="s">
        <v>871</v>
      </c>
      <c r="D15" s="1">
        <v>2</v>
      </c>
      <c r="E15" s="1">
        <v>1</v>
      </c>
      <c r="F15" s="1">
        <v>2</v>
      </c>
      <c r="G15" s="1">
        <v>0</v>
      </c>
      <c r="H15" s="1">
        <v>1</v>
      </c>
      <c r="I15" s="1">
        <v>0</v>
      </c>
      <c r="J15" s="1">
        <v>4</v>
      </c>
      <c r="K15" s="1">
        <v>0</v>
      </c>
      <c r="L15" s="1">
        <v>3</v>
      </c>
      <c r="M15" s="1">
        <v>7</v>
      </c>
      <c r="N15" s="1">
        <v>3</v>
      </c>
      <c r="O15" s="1">
        <v>4</v>
      </c>
      <c r="Q15" s="10">
        <f t="shared" si="0"/>
        <v>0.75</v>
      </c>
      <c r="R15" s="10">
        <f t="shared" si="1"/>
        <v>4.25</v>
      </c>
      <c r="S15" s="10">
        <f t="shared" si="2"/>
        <v>2.3333333333333335</v>
      </c>
      <c r="U15" s="16">
        <f t="shared" si="3"/>
        <v>4.666666666666667</v>
      </c>
      <c r="V15" s="16">
        <f t="shared" si="4"/>
        <v>0.82142857142857129</v>
      </c>
      <c r="X15" s="43"/>
      <c r="Y15" s="24" t="s">
        <v>871</v>
      </c>
      <c r="Z15" s="31">
        <v>4.666666666666667</v>
      </c>
      <c r="AA15" s="30" t="str">
        <f t="shared" si="5"/>
        <v>-</v>
      </c>
      <c r="AB15" s="31">
        <v>0.5</v>
      </c>
      <c r="AC15" s="31">
        <v>9</v>
      </c>
      <c r="AD15" s="30">
        <v>0.52941176470588236</v>
      </c>
    </row>
    <row r="16" spans="1:30" x14ac:dyDescent="0.2">
      <c r="A16" s="5"/>
      <c r="B16" s="5" t="s">
        <v>1389</v>
      </c>
      <c r="C16" t="s">
        <v>950</v>
      </c>
      <c r="D16" s="1">
        <v>7</v>
      </c>
      <c r="E16" s="1">
        <v>3</v>
      </c>
      <c r="F16" s="1">
        <v>6</v>
      </c>
      <c r="G16" s="1">
        <v>4</v>
      </c>
      <c r="H16" s="1">
        <v>3</v>
      </c>
      <c r="I16" s="1">
        <v>2</v>
      </c>
      <c r="J16" s="1">
        <v>10</v>
      </c>
      <c r="K16" s="1">
        <v>7</v>
      </c>
      <c r="L16" s="1">
        <v>8</v>
      </c>
      <c r="M16" s="1">
        <v>1</v>
      </c>
      <c r="N16" s="1">
        <v>1</v>
      </c>
      <c r="O16" s="1">
        <v>4</v>
      </c>
      <c r="Q16" s="10">
        <f t="shared" si="0"/>
        <v>3.75</v>
      </c>
      <c r="R16" s="10">
        <f t="shared" si="1"/>
        <v>3.5</v>
      </c>
      <c r="S16" s="10">
        <f t="shared" si="2"/>
        <v>8.3333333333333339</v>
      </c>
      <c r="U16" s="11">
        <f t="shared" si="3"/>
        <v>-6.6666666666666666E-2</v>
      </c>
      <c r="V16" s="17">
        <f t="shared" si="4"/>
        <v>-0.58000000000000007</v>
      </c>
      <c r="X16" s="43"/>
      <c r="Y16" s="24" t="s">
        <v>950</v>
      </c>
      <c r="Z16" s="30">
        <v>-6.6666666666666666E-2</v>
      </c>
      <c r="AA16" s="30" t="str">
        <f t="shared" si="5"/>
        <v>-</v>
      </c>
      <c r="AB16" s="30">
        <v>-0.53333333333333333</v>
      </c>
      <c r="AC16" s="30">
        <v>-0.5</v>
      </c>
      <c r="AD16" s="31">
        <v>0.9285714285714286</v>
      </c>
    </row>
    <row r="17" spans="1:30" x14ac:dyDescent="0.2">
      <c r="A17" s="5"/>
      <c r="B17" s="5" t="s">
        <v>1389</v>
      </c>
      <c r="C17" t="s">
        <v>1319</v>
      </c>
      <c r="D17" s="1">
        <v>4</v>
      </c>
      <c r="E17" s="1">
        <v>0</v>
      </c>
      <c r="F17" s="1">
        <v>0</v>
      </c>
      <c r="G17" s="1">
        <v>1</v>
      </c>
      <c r="H17" s="1">
        <v>3</v>
      </c>
      <c r="I17" s="1">
        <v>4</v>
      </c>
      <c r="J17" s="1">
        <v>7</v>
      </c>
      <c r="K17" s="1">
        <v>3</v>
      </c>
      <c r="L17" s="1">
        <v>7</v>
      </c>
      <c r="M17" s="1">
        <v>12</v>
      </c>
      <c r="N17" s="1">
        <v>3</v>
      </c>
      <c r="O17" s="1">
        <v>2</v>
      </c>
      <c r="Q17" s="10">
        <f t="shared" si="0"/>
        <v>2</v>
      </c>
      <c r="R17" s="10">
        <f t="shared" si="1"/>
        <v>6</v>
      </c>
      <c r="S17" s="10">
        <f t="shared" si="2"/>
        <v>5.666666666666667</v>
      </c>
      <c r="U17" s="16">
        <f t="shared" si="3"/>
        <v>2</v>
      </c>
      <c r="V17" s="11">
        <f t="shared" si="4"/>
        <v>5.882352941176465E-2</v>
      </c>
      <c r="X17" s="43"/>
      <c r="Y17" s="24" t="s">
        <v>1319</v>
      </c>
      <c r="Z17" s="31">
        <v>2</v>
      </c>
      <c r="AA17" s="30" t="s">
        <v>1410</v>
      </c>
      <c r="AB17" s="30">
        <v>-0.625</v>
      </c>
      <c r="AC17" s="30" t="s">
        <v>1410</v>
      </c>
      <c r="AD17" s="30">
        <v>4.333333333333333</v>
      </c>
    </row>
    <row r="18" spans="1:30" x14ac:dyDescent="0.2">
      <c r="A18" s="5"/>
      <c r="B18" s="5" t="s">
        <v>1388</v>
      </c>
      <c r="C18" t="s">
        <v>3</v>
      </c>
      <c r="D18" s="1">
        <v>2</v>
      </c>
      <c r="E18" s="1">
        <v>6</v>
      </c>
      <c r="F18" s="1">
        <v>6</v>
      </c>
      <c r="G18" s="1">
        <v>1</v>
      </c>
      <c r="H18" s="1">
        <v>2</v>
      </c>
      <c r="I18" s="1">
        <v>2</v>
      </c>
      <c r="J18" s="1">
        <v>7</v>
      </c>
      <c r="K18" s="1">
        <v>1</v>
      </c>
      <c r="L18" s="1">
        <v>2</v>
      </c>
      <c r="M18" s="1">
        <v>1</v>
      </c>
      <c r="N18" s="1">
        <v>0</v>
      </c>
      <c r="O18" s="1">
        <v>0</v>
      </c>
      <c r="Q18" s="10">
        <f t="shared" si="0"/>
        <v>2.75</v>
      </c>
      <c r="R18" s="10">
        <f t="shared" si="1"/>
        <v>0.75</v>
      </c>
      <c r="S18" s="10">
        <f t="shared" si="2"/>
        <v>3.3333333333333335</v>
      </c>
      <c r="U18" s="18">
        <f t="shared" si="3"/>
        <v>-0.72727272727272729</v>
      </c>
      <c r="V18" s="17">
        <f t="shared" si="4"/>
        <v>-0.77500000000000002</v>
      </c>
      <c r="X18" s="44" t="s">
        <v>1388</v>
      </c>
      <c r="Y18" s="24" t="s">
        <v>3</v>
      </c>
      <c r="Z18" s="33">
        <v>-0.72727272727272729</v>
      </c>
      <c r="AA18" s="30" t="s">
        <v>1410</v>
      </c>
      <c r="AB18" s="30">
        <v>-0.55882352941176472</v>
      </c>
      <c r="AC18" s="30" t="s">
        <v>1410</v>
      </c>
      <c r="AD18" s="30">
        <v>-0.2857142857142857</v>
      </c>
    </row>
    <row r="19" spans="1:30" x14ac:dyDescent="0.2">
      <c r="A19" s="5"/>
      <c r="B19" s="5" t="s">
        <v>1388</v>
      </c>
      <c r="C19" t="s">
        <v>80</v>
      </c>
      <c r="D19" s="1">
        <v>12</v>
      </c>
      <c r="E19" s="1">
        <v>2</v>
      </c>
      <c r="F19" s="1">
        <v>6</v>
      </c>
      <c r="G19" s="1">
        <v>8</v>
      </c>
      <c r="H19" s="1">
        <v>5</v>
      </c>
      <c r="I19" s="1">
        <v>8</v>
      </c>
      <c r="J19" s="1">
        <v>10</v>
      </c>
      <c r="K19" s="1">
        <v>7</v>
      </c>
      <c r="L19" s="1">
        <v>12</v>
      </c>
      <c r="M19" s="1">
        <v>14</v>
      </c>
      <c r="N19" s="1">
        <v>8</v>
      </c>
      <c r="O19" s="1">
        <v>7</v>
      </c>
      <c r="Q19" s="10">
        <f t="shared" si="0"/>
        <v>6.75</v>
      </c>
      <c r="R19" s="10">
        <f t="shared" si="1"/>
        <v>10.25</v>
      </c>
      <c r="S19" s="10">
        <f t="shared" si="2"/>
        <v>9.6666666666666661</v>
      </c>
      <c r="U19" s="11">
        <f t="shared" si="3"/>
        <v>0.51851851851851849</v>
      </c>
      <c r="V19" s="11">
        <f t="shared" si="4"/>
        <v>6.0344827586206962E-2</v>
      </c>
      <c r="X19" s="44"/>
      <c r="Y19" s="24" t="s">
        <v>80</v>
      </c>
      <c r="Z19" s="30">
        <v>0.51851851851851849</v>
      </c>
      <c r="AA19" s="30">
        <f t="shared" si="5"/>
        <v>0</v>
      </c>
      <c r="AB19" s="30">
        <v>-0.65</v>
      </c>
      <c r="AC19" s="30" t="s">
        <v>1410</v>
      </c>
      <c r="AD19" s="30">
        <v>-0.2</v>
      </c>
    </row>
    <row r="20" spans="1:30" x14ac:dyDescent="0.2">
      <c r="A20" s="5"/>
      <c r="B20" s="5" t="s">
        <v>1388</v>
      </c>
      <c r="C20" t="s">
        <v>93</v>
      </c>
      <c r="D20" s="1">
        <v>16</v>
      </c>
      <c r="E20" s="1">
        <v>8</v>
      </c>
      <c r="F20" s="1">
        <v>4</v>
      </c>
      <c r="G20" s="1">
        <v>4</v>
      </c>
      <c r="H20" s="1">
        <v>10</v>
      </c>
      <c r="I20" s="1">
        <v>8</v>
      </c>
      <c r="J20" s="1">
        <v>37</v>
      </c>
      <c r="K20" s="1">
        <v>17</v>
      </c>
      <c r="L20" s="1">
        <v>12</v>
      </c>
      <c r="M20" s="1">
        <v>10</v>
      </c>
      <c r="N20" s="1">
        <v>5</v>
      </c>
      <c r="O20" s="1">
        <v>8</v>
      </c>
      <c r="Q20" s="10">
        <f t="shared" si="0"/>
        <v>6.5</v>
      </c>
      <c r="R20" s="10">
        <f t="shared" si="1"/>
        <v>8.75</v>
      </c>
      <c r="S20" s="10">
        <f t="shared" si="2"/>
        <v>22</v>
      </c>
      <c r="U20" s="11">
        <f t="shared" si="3"/>
        <v>0.34615384615384615</v>
      </c>
      <c r="V20" s="17">
        <f t="shared" si="4"/>
        <v>-0.60227272727272729</v>
      </c>
      <c r="X20" s="44"/>
      <c r="Y20" s="24" t="s">
        <v>93</v>
      </c>
      <c r="Z20" s="30">
        <v>0.34615384615384615</v>
      </c>
      <c r="AA20" s="30" t="str">
        <f t="shared" si="5"/>
        <v>-</v>
      </c>
      <c r="AB20" s="30">
        <v>-0.22500000000000001</v>
      </c>
      <c r="AC20" s="31">
        <v>23</v>
      </c>
      <c r="AD20" s="31">
        <v>0.80851063829787229</v>
      </c>
    </row>
    <row r="21" spans="1:30" x14ac:dyDescent="0.2">
      <c r="A21" s="5"/>
      <c r="B21" s="5" t="s">
        <v>1388</v>
      </c>
      <c r="C21" t="s">
        <v>623</v>
      </c>
      <c r="D21" s="1">
        <v>24</v>
      </c>
      <c r="E21" s="1">
        <v>5</v>
      </c>
      <c r="F21" s="1">
        <v>13</v>
      </c>
      <c r="G21" s="1">
        <v>5</v>
      </c>
      <c r="H21" s="1">
        <v>13</v>
      </c>
      <c r="I21" s="1">
        <v>7</v>
      </c>
      <c r="J21" s="1">
        <v>7</v>
      </c>
      <c r="K21" s="1">
        <v>8</v>
      </c>
      <c r="L21" s="1">
        <v>11</v>
      </c>
      <c r="M21" s="1">
        <v>11</v>
      </c>
      <c r="N21" s="1">
        <v>5</v>
      </c>
      <c r="O21" s="1">
        <v>5</v>
      </c>
      <c r="Q21" s="10">
        <f t="shared" si="0"/>
        <v>9.5</v>
      </c>
      <c r="R21" s="10">
        <f t="shared" si="1"/>
        <v>8</v>
      </c>
      <c r="S21" s="10">
        <f t="shared" si="2"/>
        <v>8.6666666666666661</v>
      </c>
      <c r="U21" s="11">
        <f t="shared" si="3"/>
        <v>-0.15789473684210525</v>
      </c>
      <c r="V21" s="11">
        <f t="shared" si="4"/>
        <v>-7.6923076923076858E-2</v>
      </c>
      <c r="X21" s="44"/>
      <c r="Y21" s="24" t="s">
        <v>623</v>
      </c>
      <c r="Z21" s="30">
        <v>-0.15789473684210525</v>
      </c>
      <c r="AA21" s="30" t="str">
        <f t="shared" si="5"/>
        <v>-</v>
      </c>
      <c r="AB21" s="30">
        <v>-0.61702127659574468</v>
      </c>
      <c r="AC21" s="30">
        <v>-0.5714285714285714</v>
      </c>
      <c r="AD21" s="30">
        <v>0.24444444444444444</v>
      </c>
    </row>
    <row r="22" spans="1:30" x14ac:dyDescent="0.2">
      <c r="A22" s="5"/>
      <c r="B22" s="5" t="s">
        <v>1388</v>
      </c>
      <c r="C22" t="s">
        <v>1076</v>
      </c>
      <c r="D22" s="1">
        <v>0</v>
      </c>
      <c r="E22" s="1">
        <v>0</v>
      </c>
      <c r="F22" s="1">
        <v>2</v>
      </c>
      <c r="G22" s="1">
        <v>0</v>
      </c>
      <c r="H22" s="1">
        <v>2</v>
      </c>
      <c r="I22" s="1">
        <v>2</v>
      </c>
      <c r="J22" s="1">
        <v>2</v>
      </c>
      <c r="K22" s="1">
        <v>0</v>
      </c>
      <c r="L22" s="1">
        <v>0</v>
      </c>
      <c r="M22" s="1">
        <v>2</v>
      </c>
      <c r="N22" s="1">
        <v>0</v>
      </c>
      <c r="O22" s="1">
        <v>3</v>
      </c>
      <c r="Q22" s="10">
        <f t="shared" si="0"/>
        <v>1.5</v>
      </c>
      <c r="R22" s="10">
        <f t="shared" si="1"/>
        <v>1.25</v>
      </c>
      <c r="S22" s="10">
        <f t="shared" si="2"/>
        <v>0.66666666666666663</v>
      </c>
      <c r="U22" s="11">
        <f t="shared" si="3"/>
        <v>-0.16666666666666666</v>
      </c>
      <c r="V22" s="18">
        <f t="shared" si="4"/>
        <v>0.87500000000000011</v>
      </c>
      <c r="X22" s="44"/>
      <c r="Y22" s="24" t="s">
        <v>1076</v>
      </c>
      <c r="Z22" s="30">
        <v>-0.16666666666666666</v>
      </c>
      <c r="AA22" s="30" t="str">
        <f t="shared" si="5"/>
        <v>-</v>
      </c>
      <c r="AB22" s="30">
        <v>-0.6</v>
      </c>
      <c r="AC22" s="30" t="s">
        <v>1410</v>
      </c>
      <c r="AD22" s="30">
        <v>-0.47368421052631576</v>
      </c>
    </row>
    <row r="23" spans="1:30" x14ac:dyDescent="0.2">
      <c r="A23" s="5"/>
      <c r="B23" s="5" t="s">
        <v>1388</v>
      </c>
      <c r="C23" t="s">
        <v>1091</v>
      </c>
      <c r="D23" s="1">
        <v>2</v>
      </c>
      <c r="E23" s="1">
        <v>1</v>
      </c>
      <c r="F23" s="1">
        <v>2</v>
      </c>
      <c r="G23" s="1">
        <v>1</v>
      </c>
      <c r="H23" s="1">
        <v>1</v>
      </c>
      <c r="I23" s="1">
        <v>1</v>
      </c>
      <c r="J23" s="1">
        <v>0</v>
      </c>
      <c r="K23" s="1">
        <v>1</v>
      </c>
      <c r="L23" s="1">
        <v>2</v>
      </c>
      <c r="M23" s="1">
        <v>4</v>
      </c>
      <c r="N23" s="1">
        <v>0</v>
      </c>
      <c r="O23" s="1">
        <v>1</v>
      </c>
      <c r="Q23" s="10">
        <f t="shared" si="0"/>
        <v>1.25</v>
      </c>
      <c r="R23" s="10">
        <f t="shared" si="1"/>
        <v>1.75</v>
      </c>
      <c r="S23" s="10">
        <f t="shared" si="2"/>
        <v>1</v>
      </c>
      <c r="U23" s="11">
        <f t="shared" si="3"/>
        <v>0.4</v>
      </c>
      <c r="V23" s="18">
        <f t="shared" si="4"/>
        <v>0.75</v>
      </c>
      <c r="X23" s="44"/>
      <c r="Y23" s="24" t="s">
        <v>1091</v>
      </c>
      <c r="Z23" s="30">
        <v>0.4</v>
      </c>
      <c r="AA23" s="30">
        <f t="shared" si="5"/>
        <v>0</v>
      </c>
      <c r="AB23" s="30">
        <v>-0.52</v>
      </c>
      <c r="AC23" s="30">
        <v>0.4</v>
      </c>
      <c r="AD23" s="30">
        <v>-0.3</v>
      </c>
    </row>
    <row r="24" spans="1:30" x14ac:dyDescent="0.2">
      <c r="A24" s="5"/>
      <c r="B24" s="5" t="s">
        <v>1388</v>
      </c>
      <c r="C24" t="s">
        <v>1351</v>
      </c>
      <c r="D24" s="1">
        <v>5</v>
      </c>
      <c r="E24" s="1">
        <v>0</v>
      </c>
      <c r="F24" s="1">
        <v>5</v>
      </c>
      <c r="G24" s="1">
        <v>3</v>
      </c>
      <c r="H24" s="1">
        <v>1</v>
      </c>
      <c r="I24" s="1">
        <v>0</v>
      </c>
      <c r="J24" s="1">
        <v>2</v>
      </c>
      <c r="K24" s="1">
        <v>3</v>
      </c>
      <c r="L24" s="1">
        <v>5</v>
      </c>
      <c r="M24" s="1">
        <v>2</v>
      </c>
      <c r="N24" s="1">
        <v>0</v>
      </c>
      <c r="O24" s="1">
        <v>1</v>
      </c>
      <c r="Q24" s="10">
        <f t="shared" si="0"/>
        <v>2.25</v>
      </c>
      <c r="R24" s="10">
        <f t="shared" si="1"/>
        <v>2</v>
      </c>
      <c r="S24" s="10">
        <f t="shared" si="2"/>
        <v>3.3333333333333335</v>
      </c>
      <c r="U24" s="11">
        <f t="shared" si="3"/>
        <v>-0.1111111111111111</v>
      </c>
      <c r="V24" s="11">
        <f t="shared" si="4"/>
        <v>-0.4</v>
      </c>
      <c r="X24" s="44"/>
      <c r="Y24" s="24" t="s">
        <v>1351</v>
      </c>
      <c r="Z24" s="30">
        <v>-0.1111111111111111</v>
      </c>
      <c r="AA24" s="30" t="str">
        <f t="shared" si="5"/>
        <v>-</v>
      </c>
      <c r="AB24" s="32">
        <v>-0.81632653061224492</v>
      </c>
      <c r="AC24" s="30">
        <v>-0.66666666666666663</v>
      </c>
      <c r="AD24" s="30">
        <v>0.2857142857142857</v>
      </c>
    </row>
    <row r="25" spans="1:30" x14ac:dyDescent="0.2">
      <c r="A25" s="5"/>
      <c r="B25" s="5" t="s">
        <v>1390</v>
      </c>
      <c r="C25" t="s">
        <v>298</v>
      </c>
      <c r="D25" s="1">
        <v>11</v>
      </c>
      <c r="E25" s="1">
        <v>3</v>
      </c>
      <c r="F25" s="1">
        <v>8</v>
      </c>
      <c r="G25" s="1">
        <v>10</v>
      </c>
      <c r="H25" s="1">
        <v>4</v>
      </c>
      <c r="I25" s="1">
        <v>5</v>
      </c>
      <c r="J25" s="1">
        <v>10</v>
      </c>
      <c r="K25" s="1">
        <v>8</v>
      </c>
      <c r="L25" s="1">
        <v>11</v>
      </c>
      <c r="M25" s="1">
        <v>3</v>
      </c>
      <c r="N25" s="1">
        <v>4</v>
      </c>
      <c r="O25" s="1">
        <v>13</v>
      </c>
      <c r="Q25" s="10">
        <f t="shared" si="0"/>
        <v>6.75</v>
      </c>
      <c r="R25" s="10">
        <f t="shared" si="1"/>
        <v>7.75</v>
      </c>
      <c r="S25" s="10">
        <f t="shared" si="2"/>
        <v>9.6666666666666661</v>
      </c>
      <c r="U25" s="11">
        <f t="shared" si="3"/>
        <v>0.14814814814814814</v>
      </c>
      <c r="V25" s="11">
        <f t="shared" si="4"/>
        <v>-0.19827586206896547</v>
      </c>
      <c r="X25" s="44" t="s">
        <v>1390</v>
      </c>
      <c r="Y25" s="24" t="s">
        <v>298</v>
      </c>
      <c r="Z25" s="30">
        <v>0.14814814814814814</v>
      </c>
      <c r="AA25" s="30">
        <f t="shared" si="5"/>
        <v>3</v>
      </c>
      <c r="AB25" s="30">
        <v>-0.27777777777777779</v>
      </c>
      <c r="AC25" s="30">
        <v>-0.5</v>
      </c>
      <c r="AD25" s="30">
        <v>0.55555555555555558</v>
      </c>
    </row>
    <row r="26" spans="1:30" x14ac:dyDescent="0.2">
      <c r="A26" s="5"/>
      <c r="B26" s="5" t="s">
        <v>1390</v>
      </c>
      <c r="C26" t="s">
        <v>478</v>
      </c>
      <c r="D26" s="1">
        <v>22</v>
      </c>
      <c r="E26" s="1">
        <v>3</v>
      </c>
      <c r="F26" s="1">
        <v>16</v>
      </c>
      <c r="G26" s="1">
        <v>5</v>
      </c>
      <c r="H26" s="1">
        <v>8</v>
      </c>
      <c r="I26" s="1">
        <v>10</v>
      </c>
      <c r="J26" s="1">
        <v>9</v>
      </c>
      <c r="K26" s="1">
        <v>10</v>
      </c>
      <c r="L26" s="1">
        <v>19</v>
      </c>
      <c r="M26" s="1">
        <v>16</v>
      </c>
      <c r="N26" s="1">
        <v>11</v>
      </c>
      <c r="O26" s="1">
        <v>12</v>
      </c>
      <c r="Q26" s="10">
        <f t="shared" si="0"/>
        <v>9.75</v>
      </c>
      <c r="R26" s="10">
        <f t="shared" si="1"/>
        <v>14.5</v>
      </c>
      <c r="S26" s="10">
        <f t="shared" si="2"/>
        <v>12.666666666666666</v>
      </c>
      <c r="U26" s="11">
        <f t="shared" si="3"/>
        <v>0.48717948717948717</v>
      </c>
      <c r="V26" s="11">
        <f t="shared" si="4"/>
        <v>0.14473684210526322</v>
      </c>
      <c r="X26" s="44"/>
      <c r="Y26" s="24" t="s">
        <v>478</v>
      </c>
      <c r="Z26" s="30">
        <v>0.48717948717948717</v>
      </c>
      <c r="AA26" s="30">
        <f t="shared" si="5"/>
        <v>0.30769230769230771</v>
      </c>
      <c r="AB26" s="30">
        <v>-0.2288135593220339</v>
      </c>
      <c r="AC26" s="30">
        <v>-0.5</v>
      </c>
      <c r="AD26" s="31">
        <v>0.71794871794871795</v>
      </c>
    </row>
    <row r="27" spans="1:30" x14ac:dyDescent="0.2">
      <c r="A27" s="5"/>
      <c r="B27" s="5" t="s">
        <v>1390</v>
      </c>
      <c r="C27" t="s">
        <v>902</v>
      </c>
      <c r="D27" s="1">
        <v>235</v>
      </c>
      <c r="E27" s="1">
        <v>170</v>
      </c>
      <c r="F27" s="1">
        <v>216</v>
      </c>
      <c r="G27" s="1">
        <v>199</v>
      </c>
      <c r="H27" s="1">
        <v>222</v>
      </c>
      <c r="I27" s="1">
        <v>231</v>
      </c>
      <c r="J27" s="1">
        <v>173</v>
      </c>
      <c r="K27" s="1">
        <v>137</v>
      </c>
      <c r="L27" s="1">
        <v>123</v>
      </c>
      <c r="M27" s="1">
        <v>150</v>
      </c>
      <c r="N27" s="1">
        <v>144</v>
      </c>
      <c r="O27" s="1">
        <v>117</v>
      </c>
      <c r="Q27" s="10">
        <f t="shared" si="0"/>
        <v>217</v>
      </c>
      <c r="R27" s="10">
        <f t="shared" si="1"/>
        <v>133.5</v>
      </c>
      <c r="S27" s="10">
        <f t="shared" si="2"/>
        <v>144.33333333333334</v>
      </c>
      <c r="U27" s="11">
        <f t="shared" si="3"/>
        <v>-0.3847926267281106</v>
      </c>
      <c r="V27" s="11">
        <f t="shared" si="4"/>
        <v>-7.5057736720554338E-2</v>
      </c>
      <c r="X27" s="44"/>
      <c r="Y27" s="24" t="s">
        <v>902</v>
      </c>
      <c r="Z27" s="30">
        <v>-0.3847926267281106</v>
      </c>
      <c r="AA27" s="30">
        <f t="shared" si="5"/>
        <v>0.66666666666666663</v>
      </c>
      <c r="AB27" s="30">
        <v>-0.50375939849624063</v>
      </c>
      <c r="AC27" s="32">
        <v>-0.83333333333333337</v>
      </c>
      <c r="AD27" s="32">
        <v>-0.6216216216216216</v>
      </c>
    </row>
    <row r="28" spans="1:30" x14ac:dyDescent="0.2">
      <c r="A28" s="5"/>
      <c r="B28" s="5" t="s">
        <v>1390</v>
      </c>
      <c r="C28" t="s">
        <v>1152</v>
      </c>
      <c r="D28" s="1">
        <v>98</v>
      </c>
      <c r="E28" s="1">
        <v>70</v>
      </c>
      <c r="F28" s="1">
        <v>92</v>
      </c>
      <c r="G28" s="1">
        <v>30</v>
      </c>
      <c r="H28" s="1">
        <v>46</v>
      </c>
      <c r="I28" s="1">
        <v>36</v>
      </c>
      <c r="J28" s="1">
        <v>8</v>
      </c>
      <c r="K28" s="1">
        <v>8</v>
      </c>
      <c r="L28" s="1">
        <v>5</v>
      </c>
      <c r="M28" s="1">
        <v>4</v>
      </c>
      <c r="N28" s="1">
        <v>5</v>
      </c>
      <c r="O28" s="1">
        <v>10</v>
      </c>
      <c r="Q28" s="10">
        <f t="shared" si="0"/>
        <v>51</v>
      </c>
      <c r="R28" s="10">
        <f t="shared" si="1"/>
        <v>6</v>
      </c>
      <c r="S28" s="10">
        <f t="shared" si="2"/>
        <v>7</v>
      </c>
      <c r="U28" s="17">
        <f t="shared" si="3"/>
        <v>-0.88235294117647056</v>
      </c>
      <c r="V28" s="11">
        <f t="shared" si="4"/>
        <v>-0.14285714285714285</v>
      </c>
      <c r="X28" s="44"/>
      <c r="Y28" s="24" t="s">
        <v>1152</v>
      </c>
      <c r="Z28" s="32">
        <v>-0.88235294117647056</v>
      </c>
      <c r="AA28" s="30">
        <f t="shared" si="5"/>
        <v>-0.6</v>
      </c>
      <c r="AB28" s="30">
        <v>-0.41958041958041958</v>
      </c>
      <c r="AC28" s="30">
        <v>-0.16666666666666666</v>
      </c>
      <c r="AD28" s="30">
        <v>-6.8181818181818177E-2</v>
      </c>
    </row>
    <row r="29" spans="1:30" x14ac:dyDescent="0.2">
      <c r="A29" s="5"/>
      <c r="B29" s="5" t="s">
        <v>1391</v>
      </c>
      <c r="C29" t="s">
        <v>738</v>
      </c>
      <c r="D29" s="1">
        <v>5</v>
      </c>
      <c r="E29" s="1">
        <v>1</v>
      </c>
      <c r="F29" s="1">
        <v>7</v>
      </c>
      <c r="G29" s="1">
        <v>3</v>
      </c>
      <c r="H29" s="1">
        <v>7</v>
      </c>
      <c r="I29" s="1">
        <v>4</v>
      </c>
      <c r="J29" s="1">
        <v>7</v>
      </c>
      <c r="K29" s="1">
        <v>4</v>
      </c>
      <c r="L29" s="1">
        <v>7</v>
      </c>
      <c r="M29" s="1">
        <v>3</v>
      </c>
      <c r="N29" s="1">
        <v>2</v>
      </c>
      <c r="O29" s="1">
        <v>0</v>
      </c>
      <c r="Q29" s="10">
        <f t="shared" si="0"/>
        <v>5.25</v>
      </c>
      <c r="R29" s="10">
        <f t="shared" si="1"/>
        <v>3</v>
      </c>
      <c r="S29" s="10">
        <f t="shared" si="2"/>
        <v>6</v>
      </c>
      <c r="U29" s="17">
        <f t="shared" si="3"/>
        <v>-0.42857142857142855</v>
      </c>
      <c r="V29" s="11">
        <f t="shared" si="4"/>
        <v>-0.5</v>
      </c>
      <c r="X29" s="43" t="s">
        <v>1391</v>
      </c>
      <c r="Y29" s="24" t="s">
        <v>738</v>
      </c>
      <c r="Z29" s="32">
        <v>-0.42857142857142855</v>
      </c>
      <c r="AA29" s="31">
        <f t="shared" si="5"/>
        <v>3.4</v>
      </c>
      <c r="AB29" s="30">
        <v>-0.52941176470588236</v>
      </c>
      <c r="AC29" s="30">
        <v>-0.42857142857142855</v>
      </c>
      <c r="AD29" s="30">
        <v>-4.5454545454545456E-2</v>
      </c>
    </row>
    <row r="30" spans="1:30" x14ac:dyDescent="0.2">
      <c r="A30" s="5"/>
      <c r="B30" s="5" t="s">
        <v>1391</v>
      </c>
      <c r="C30" t="s">
        <v>987</v>
      </c>
      <c r="D30" s="1">
        <v>9</v>
      </c>
      <c r="E30" s="1">
        <v>6</v>
      </c>
      <c r="F30" s="1">
        <v>5</v>
      </c>
      <c r="G30" s="1">
        <v>21</v>
      </c>
      <c r="H30" s="1">
        <v>2</v>
      </c>
      <c r="I30" s="1">
        <v>6</v>
      </c>
      <c r="J30" s="1">
        <v>6</v>
      </c>
      <c r="K30" s="1">
        <v>5</v>
      </c>
      <c r="L30" s="1">
        <v>6</v>
      </c>
      <c r="M30" s="1">
        <v>10</v>
      </c>
      <c r="N30" s="1">
        <v>6</v>
      </c>
      <c r="O30" s="1">
        <v>2</v>
      </c>
      <c r="Q30" s="10">
        <f t="shared" si="0"/>
        <v>8.5</v>
      </c>
      <c r="R30" s="10">
        <f t="shared" si="1"/>
        <v>6</v>
      </c>
      <c r="S30" s="10">
        <f t="shared" si="2"/>
        <v>5.666666666666667</v>
      </c>
      <c r="U30" s="11">
        <f t="shared" si="3"/>
        <v>-0.29411764705882354</v>
      </c>
      <c r="V30" s="11">
        <f t="shared" si="4"/>
        <v>5.882352941176465E-2</v>
      </c>
      <c r="X30" s="43"/>
      <c r="Y30" s="24" t="s">
        <v>987</v>
      </c>
      <c r="Z30" s="30">
        <v>-0.29411764705882354</v>
      </c>
      <c r="AA30" s="30">
        <f t="shared" si="5"/>
        <v>0.8</v>
      </c>
      <c r="AB30" s="30">
        <v>-0.57281553398058249</v>
      </c>
      <c r="AC30" s="32">
        <v>-0.83333333333333337</v>
      </c>
      <c r="AD30" s="32">
        <v>-0.66666666666666663</v>
      </c>
    </row>
    <row r="31" spans="1:30" x14ac:dyDescent="0.2">
      <c r="A31" s="4"/>
      <c r="B31" s="5" t="s">
        <v>1391</v>
      </c>
      <c r="C31" t="s">
        <v>1102</v>
      </c>
      <c r="D31" s="1">
        <v>6</v>
      </c>
      <c r="E31" s="1">
        <v>0</v>
      </c>
      <c r="F31" s="1">
        <v>2</v>
      </c>
      <c r="G31" s="1">
        <v>2</v>
      </c>
      <c r="H31" s="1">
        <v>4</v>
      </c>
      <c r="I31" s="1">
        <v>2</v>
      </c>
      <c r="J31" s="1">
        <v>5</v>
      </c>
      <c r="K31" s="1">
        <v>4</v>
      </c>
      <c r="L31" s="1">
        <v>7</v>
      </c>
      <c r="M31" s="1">
        <v>4</v>
      </c>
      <c r="N31" s="1">
        <v>7</v>
      </c>
      <c r="O31" s="1">
        <v>3</v>
      </c>
      <c r="Q31" s="10">
        <f t="shared" si="0"/>
        <v>2.5</v>
      </c>
      <c r="R31" s="10">
        <f t="shared" si="1"/>
        <v>5.25</v>
      </c>
      <c r="S31" s="10">
        <f t="shared" si="2"/>
        <v>5.333333333333333</v>
      </c>
      <c r="U31" s="16">
        <f t="shared" si="3"/>
        <v>1.1000000000000001</v>
      </c>
      <c r="V31" s="11">
        <f t="shared" si="4"/>
        <v>-1.5624999999999944E-2</v>
      </c>
      <c r="X31" s="43"/>
      <c r="Y31" s="24" t="s">
        <v>1102</v>
      </c>
      <c r="Z31" s="31">
        <v>1.1000000000000001</v>
      </c>
      <c r="AA31" s="31">
        <f t="shared" si="5"/>
        <v>9</v>
      </c>
      <c r="AB31" s="30">
        <v>-0.55072463768115942</v>
      </c>
      <c r="AC31" s="30">
        <v>-0.5</v>
      </c>
      <c r="AD31" s="30">
        <v>-0.22222222222222221</v>
      </c>
    </row>
    <row r="32" spans="1:30" x14ac:dyDescent="0.2">
      <c r="A32" s="8"/>
      <c r="B32" s="5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3" spans="1:30" x14ac:dyDescent="0.2">
      <c r="A33" s="8"/>
      <c r="B33" s="5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</row>
    <row r="34" spans="1:30" x14ac:dyDescent="0.2">
      <c r="A34" s="8"/>
      <c r="B34" s="2"/>
      <c r="C34" s="2"/>
      <c r="D34" s="42">
        <v>2019</v>
      </c>
      <c r="E34" s="42"/>
      <c r="F34" s="42"/>
      <c r="G34" s="42"/>
      <c r="H34" s="42"/>
      <c r="I34" s="42"/>
      <c r="J34" s="42">
        <v>2020</v>
      </c>
      <c r="K34" s="42"/>
      <c r="L34" s="42"/>
      <c r="M34" s="42"/>
      <c r="N34" s="42"/>
      <c r="O34" s="42"/>
      <c r="Q34" s="46" t="s">
        <v>1400</v>
      </c>
      <c r="R34" s="46" t="s">
        <v>1401</v>
      </c>
      <c r="S34" s="46" t="s">
        <v>1402</v>
      </c>
      <c r="U34" s="45" t="s">
        <v>1403</v>
      </c>
      <c r="V34" s="45" t="s">
        <v>1404</v>
      </c>
      <c r="X34" s="38" t="s">
        <v>1416</v>
      </c>
      <c r="Y34" s="38"/>
      <c r="Z34" s="38" t="s">
        <v>5</v>
      </c>
      <c r="AA34" s="38" t="s">
        <v>86</v>
      </c>
      <c r="AB34" s="38" t="s">
        <v>6</v>
      </c>
      <c r="AC34" s="38" t="s">
        <v>1414</v>
      </c>
      <c r="AD34" s="38" t="s">
        <v>8</v>
      </c>
    </row>
    <row r="35" spans="1:30" ht="16" customHeight="1" x14ac:dyDescent="0.2">
      <c r="A35" s="8"/>
      <c r="B35" s="3" t="s">
        <v>1387</v>
      </c>
      <c r="C35" s="3" t="s">
        <v>0</v>
      </c>
      <c r="D35" s="3">
        <v>1</v>
      </c>
      <c r="E35" s="3">
        <v>2</v>
      </c>
      <c r="F35" s="3">
        <v>3</v>
      </c>
      <c r="G35" s="3">
        <v>4</v>
      </c>
      <c r="H35" s="3">
        <v>5</v>
      </c>
      <c r="I35" s="3">
        <v>6</v>
      </c>
      <c r="J35" s="3">
        <v>1</v>
      </c>
      <c r="K35" s="3">
        <v>2</v>
      </c>
      <c r="L35" s="3">
        <v>3</v>
      </c>
      <c r="M35" s="3">
        <v>4</v>
      </c>
      <c r="N35" s="3">
        <v>5</v>
      </c>
      <c r="O35" s="3">
        <v>6</v>
      </c>
      <c r="Q35" s="46"/>
      <c r="R35" s="46"/>
      <c r="S35" s="46"/>
      <c r="U35" s="45"/>
      <c r="V35" s="45"/>
      <c r="X35" s="38"/>
      <c r="Y35" s="38"/>
      <c r="Z35" s="38"/>
      <c r="AA35" s="38"/>
      <c r="AB35" s="38"/>
      <c r="AC35" s="38"/>
      <c r="AD35" s="38"/>
    </row>
    <row r="36" spans="1:30" x14ac:dyDescent="0.2">
      <c r="A36" s="5" t="s">
        <v>86</v>
      </c>
      <c r="B36" s="5" t="s">
        <v>1392</v>
      </c>
      <c r="C36" t="s">
        <v>289</v>
      </c>
      <c r="D36" s="1">
        <v>0</v>
      </c>
      <c r="E36" s="1">
        <v>0</v>
      </c>
      <c r="F36" s="1">
        <v>0</v>
      </c>
      <c r="G36" s="1">
        <v>1</v>
      </c>
      <c r="H36" s="1">
        <v>0</v>
      </c>
      <c r="I36" s="1">
        <v>1</v>
      </c>
      <c r="J36" s="1">
        <v>0</v>
      </c>
      <c r="K36" s="1">
        <v>2</v>
      </c>
      <c r="L36" s="1">
        <v>1</v>
      </c>
      <c r="M36" s="1">
        <v>1</v>
      </c>
      <c r="N36" s="1">
        <v>2</v>
      </c>
      <c r="O36" s="1">
        <v>0</v>
      </c>
      <c r="Q36" s="10">
        <f t="shared" ref="Q36:Q89" si="6">+AVERAGE(F36:I36)</f>
        <v>0.5</v>
      </c>
      <c r="R36" s="10">
        <f t="shared" ref="R36:R89" si="7">+AVERAGE(L36:O36)</f>
        <v>1</v>
      </c>
      <c r="S36" s="10">
        <f t="shared" ref="S36:S89" si="8">+AVERAGE(J36:L36)</f>
        <v>1</v>
      </c>
      <c r="U36" s="11">
        <f t="shared" ref="U36:U89" si="9">+(R36-Q36)/Q36</f>
        <v>1</v>
      </c>
      <c r="V36" s="11">
        <f t="shared" ref="V36:V89" si="10">+(R36-S36)/S36</f>
        <v>0</v>
      </c>
      <c r="X36" s="44" t="s">
        <v>1392</v>
      </c>
      <c r="Y36" s="24" t="s">
        <v>289</v>
      </c>
      <c r="Z36" s="30" t="s">
        <v>1410</v>
      </c>
      <c r="AA36" s="30">
        <f>+VLOOKUP(Y36,$C$36:$V$59,20,0)</f>
        <v>0</v>
      </c>
      <c r="AB36" s="25">
        <v>0.81034482758620696</v>
      </c>
      <c r="AC36" s="26">
        <v>0.50000000000000011</v>
      </c>
      <c r="AD36" s="26">
        <v>-0.43749999999999994</v>
      </c>
    </row>
    <row r="37" spans="1:30" x14ac:dyDescent="0.2">
      <c r="A37" s="5"/>
      <c r="B37" s="5" t="s">
        <v>1392</v>
      </c>
      <c r="C37" t="s">
        <v>319</v>
      </c>
      <c r="D37" s="1">
        <v>2</v>
      </c>
      <c r="E37" s="1">
        <v>0</v>
      </c>
      <c r="F37" s="1">
        <v>1</v>
      </c>
      <c r="G37" s="1">
        <v>0</v>
      </c>
      <c r="H37" s="1">
        <v>0</v>
      </c>
      <c r="I37" s="1">
        <v>0</v>
      </c>
      <c r="J37" s="1">
        <v>1</v>
      </c>
      <c r="K37" s="1">
        <v>2</v>
      </c>
      <c r="L37" s="1">
        <v>0</v>
      </c>
      <c r="M37" s="1">
        <v>1</v>
      </c>
      <c r="N37" s="1">
        <v>1</v>
      </c>
      <c r="O37" s="1">
        <v>0</v>
      </c>
      <c r="Q37" s="10">
        <f t="shared" si="6"/>
        <v>0.25</v>
      </c>
      <c r="R37" s="10">
        <f t="shared" si="7"/>
        <v>0.5</v>
      </c>
      <c r="S37" s="10">
        <f t="shared" si="8"/>
        <v>1</v>
      </c>
      <c r="U37" s="11">
        <f t="shared" si="9"/>
        <v>1</v>
      </c>
      <c r="V37" s="11">
        <f t="shared" si="10"/>
        <v>-0.5</v>
      </c>
      <c r="X37" s="44"/>
      <c r="Y37" s="24" t="s">
        <v>319</v>
      </c>
      <c r="Z37" s="26">
        <v>-0.35714285714285721</v>
      </c>
      <c r="AA37" s="30">
        <f t="shared" ref="AA37:AA62" si="11">+VLOOKUP(Y37,$C$36:$V$59,20,0)</f>
        <v>-0.5</v>
      </c>
      <c r="AB37" s="25">
        <v>0.95</v>
      </c>
      <c r="AC37" s="26" t="s">
        <v>1410</v>
      </c>
      <c r="AD37" s="26">
        <v>0</v>
      </c>
    </row>
    <row r="38" spans="1:30" x14ac:dyDescent="0.2">
      <c r="A38" s="5"/>
      <c r="B38" s="5" t="s">
        <v>1392</v>
      </c>
      <c r="C38" t="s">
        <v>384</v>
      </c>
      <c r="D38" s="1">
        <v>1</v>
      </c>
      <c r="E38" s="1">
        <v>0</v>
      </c>
      <c r="F38" s="1">
        <v>0</v>
      </c>
      <c r="G38" s="1">
        <v>0</v>
      </c>
      <c r="H38" s="1">
        <v>0</v>
      </c>
      <c r="I38" s="1">
        <v>1</v>
      </c>
      <c r="J38" s="1">
        <v>0</v>
      </c>
      <c r="K38" s="1">
        <v>0</v>
      </c>
      <c r="L38" s="1">
        <v>3</v>
      </c>
      <c r="M38" s="1">
        <v>1</v>
      </c>
      <c r="N38" s="1">
        <v>0</v>
      </c>
      <c r="O38" s="1">
        <v>0</v>
      </c>
      <c r="Q38" s="10">
        <f t="shared" si="6"/>
        <v>0.25</v>
      </c>
      <c r="R38" s="10">
        <f t="shared" si="7"/>
        <v>1</v>
      </c>
      <c r="S38" s="10">
        <f t="shared" si="8"/>
        <v>1</v>
      </c>
      <c r="U38" s="18">
        <f t="shared" si="9"/>
        <v>3</v>
      </c>
      <c r="V38" s="11">
        <f t="shared" si="10"/>
        <v>0</v>
      </c>
      <c r="X38" s="44"/>
      <c r="Y38" s="24" t="s">
        <v>384</v>
      </c>
      <c r="Z38" s="26">
        <v>0.43181818181818188</v>
      </c>
      <c r="AA38" s="30">
        <f t="shared" si="11"/>
        <v>0</v>
      </c>
      <c r="AB38" s="26">
        <v>3.1250000000000056E-2</v>
      </c>
      <c r="AC38" s="26">
        <v>0.50000000000000011</v>
      </c>
      <c r="AD38" s="26">
        <v>-0.21052631578947364</v>
      </c>
    </row>
    <row r="39" spans="1:30" x14ac:dyDescent="0.2">
      <c r="A39" s="5"/>
      <c r="B39" s="5" t="s">
        <v>1392</v>
      </c>
      <c r="C39" t="s">
        <v>435</v>
      </c>
      <c r="D39" s="1">
        <v>5</v>
      </c>
      <c r="E39" s="1">
        <v>3</v>
      </c>
      <c r="F39" s="1">
        <v>3</v>
      </c>
      <c r="G39" s="1">
        <v>2</v>
      </c>
      <c r="H39" s="1">
        <v>3</v>
      </c>
      <c r="I39" s="1">
        <v>3</v>
      </c>
      <c r="J39" s="1">
        <v>2</v>
      </c>
      <c r="K39" s="1">
        <v>4</v>
      </c>
      <c r="L39" s="1">
        <v>6</v>
      </c>
      <c r="M39" s="1">
        <v>13</v>
      </c>
      <c r="N39" s="1">
        <v>26</v>
      </c>
      <c r="O39" s="1">
        <v>23</v>
      </c>
      <c r="Q39" s="10">
        <f t="shared" si="6"/>
        <v>2.75</v>
      </c>
      <c r="R39" s="10">
        <f t="shared" si="7"/>
        <v>17</v>
      </c>
      <c r="S39" s="10">
        <f t="shared" si="8"/>
        <v>4</v>
      </c>
      <c r="U39" s="16">
        <f t="shared" si="9"/>
        <v>5.1818181818181817</v>
      </c>
      <c r="V39" s="16">
        <f t="shared" si="10"/>
        <v>3.25</v>
      </c>
      <c r="X39" s="44"/>
      <c r="Y39" s="24" t="s">
        <v>435</v>
      </c>
      <c r="Z39" s="25">
        <v>1.0999999999999999</v>
      </c>
      <c r="AA39" s="31">
        <f t="shared" si="11"/>
        <v>3.25</v>
      </c>
      <c r="AB39" s="26">
        <v>-0.16666666666666666</v>
      </c>
      <c r="AC39" s="26">
        <v>-0.70000000000000007</v>
      </c>
      <c r="AD39" s="26">
        <v>-1.000000000000007E-2</v>
      </c>
    </row>
    <row r="40" spans="1:30" x14ac:dyDescent="0.2">
      <c r="A40" s="5"/>
      <c r="B40" s="5" t="s">
        <v>1389</v>
      </c>
      <c r="C40" t="s">
        <v>115</v>
      </c>
      <c r="D40" s="1">
        <v>1</v>
      </c>
      <c r="E40" s="1">
        <v>1</v>
      </c>
      <c r="F40" s="1">
        <v>1</v>
      </c>
      <c r="G40" s="1">
        <v>2</v>
      </c>
      <c r="H40" s="1">
        <v>1</v>
      </c>
      <c r="I40" s="1">
        <v>1</v>
      </c>
      <c r="J40" s="1">
        <v>1</v>
      </c>
      <c r="K40" s="1">
        <v>1</v>
      </c>
      <c r="L40" s="1">
        <v>1</v>
      </c>
      <c r="M40" s="1">
        <v>1</v>
      </c>
      <c r="N40" s="1">
        <v>1</v>
      </c>
      <c r="O40" s="1">
        <v>8</v>
      </c>
      <c r="Q40" s="10">
        <f t="shared" si="6"/>
        <v>1.25</v>
      </c>
      <c r="R40" s="10">
        <f t="shared" si="7"/>
        <v>2.75</v>
      </c>
      <c r="S40" s="10">
        <f t="shared" si="8"/>
        <v>1</v>
      </c>
      <c r="U40" s="11">
        <f t="shared" si="9"/>
        <v>1.2</v>
      </c>
      <c r="V40" s="16">
        <f t="shared" si="10"/>
        <v>1.75</v>
      </c>
      <c r="X40" s="43" t="s">
        <v>1389</v>
      </c>
      <c r="Y40" s="24" t="s">
        <v>21</v>
      </c>
      <c r="Z40" s="26">
        <v>0.70454545454545459</v>
      </c>
      <c r="AA40" s="30" t="s">
        <v>1410</v>
      </c>
      <c r="AB40" s="26">
        <v>-0.13461538461538455</v>
      </c>
      <c r="AC40" s="26">
        <v>-0.52</v>
      </c>
      <c r="AD40" s="26">
        <v>2.5510204081632726E-2</v>
      </c>
    </row>
    <row r="41" spans="1:30" x14ac:dyDescent="0.2">
      <c r="A41" s="5"/>
      <c r="B41" s="5" t="s">
        <v>1389</v>
      </c>
      <c r="C41" t="s">
        <v>203</v>
      </c>
      <c r="D41" s="1">
        <v>24</v>
      </c>
      <c r="E41" s="1">
        <v>1</v>
      </c>
      <c r="F41" s="1">
        <v>1</v>
      </c>
      <c r="G41" s="1">
        <v>0</v>
      </c>
      <c r="H41" s="1">
        <v>1</v>
      </c>
      <c r="I41" s="1">
        <v>0</v>
      </c>
      <c r="J41" s="1">
        <v>0</v>
      </c>
      <c r="K41" s="1">
        <v>4</v>
      </c>
      <c r="L41" s="1">
        <v>0</v>
      </c>
      <c r="M41" s="1">
        <v>2</v>
      </c>
      <c r="N41" s="1">
        <v>0</v>
      </c>
      <c r="O41" s="1">
        <v>1</v>
      </c>
      <c r="Q41" s="10">
        <f t="shared" si="6"/>
        <v>0.5</v>
      </c>
      <c r="R41" s="10">
        <f t="shared" si="7"/>
        <v>0.75</v>
      </c>
      <c r="S41" s="10">
        <f t="shared" si="8"/>
        <v>1.3333333333333333</v>
      </c>
      <c r="U41" s="11">
        <f t="shared" si="9"/>
        <v>0.5</v>
      </c>
      <c r="V41" s="11">
        <f t="shared" si="10"/>
        <v>-0.43749999999999994</v>
      </c>
      <c r="X41" s="43"/>
      <c r="Y41" s="24" t="s">
        <v>115</v>
      </c>
      <c r="Z41" s="26">
        <v>0.19117647058823528</v>
      </c>
      <c r="AA41" s="31">
        <f t="shared" si="11"/>
        <v>1.75</v>
      </c>
      <c r="AB41" s="26">
        <v>0.16071428571428573</v>
      </c>
      <c r="AC41" s="26">
        <v>0.28571428571428564</v>
      </c>
      <c r="AD41" s="26">
        <v>-0.46226415094339623</v>
      </c>
    </row>
    <row r="42" spans="1:30" x14ac:dyDescent="0.2">
      <c r="A42" s="5"/>
      <c r="B42" s="5" t="s">
        <v>1389</v>
      </c>
      <c r="C42" t="s">
        <v>348</v>
      </c>
      <c r="D42" s="1">
        <v>1</v>
      </c>
      <c r="E42" s="1">
        <v>0</v>
      </c>
      <c r="F42" s="1">
        <v>1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Q42" s="10">
        <f t="shared" si="6"/>
        <v>0.25</v>
      </c>
      <c r="R42" s="10">
        <f t="shared" si="7"/>
        <v>0</v>
      </c>
      <c r="S42" s="10">
        <f t="shared" si="8"/>
        <v>0</v>
      </c>
      <c r="U42" s="11" t="s">
        <v>1410</v>
      </c>
      <c r="V42" s="11" t="s">
        <v>1410</v>
      </c>
      <c r="X42" s="43"/>
      <c r="Y42" s="24" t="s">
        <v>203</v>
      </c>
      <c r="Z42" s="26">
        <v>0.2857142857142857</v>
      </c>
      <c r="AA42" s="30">
        <f t="shared" si="11"/>
        <v>-0.43749999999999994</v>
      </c>
      <c r="AB42" s="26">
        <v>-3.5714285714285775E-2</v>
      </c>
      <c r="AC42" s="26">
        <v>-0.71153846153846156</v>
      </c>
      <c r="AD42" s="26">
        <v>-8.9285714285714246E-2</v>
      </c>
    </row>
    <row r="43" spans="1:30" x14ac:dyDescent="0.2">
      <c r="A43" s="5"/>
      <c r="B43" s="5" t="s">
        <v>1389</v>
      </c>
      <c r="C43" t="s">
        <v>686</v>
      </c>
      <c r="D43" s="1">
        <v>0</v>
      </c>
      <c r="E43" s="1">
        <v>0</v>
      </c>
      <c r="F43" s="1">
        <v>1</v>
      </c>
      <c r="G43" s="1">
        <v>0</v>
      </c>
      <c r="H43" s="1">
        <v>0</v>
      </c>
      <c r="I43" s="1">
        <v>3</v>
      </c>
      <c r="J43" s="1">
        <v>0</v>
      </c>
      <c r="K43" s="1">
        <v>0</v>
      </c>
      <c r="L43" s="1">
        <v>1</v>
      </c>
      <c r="M43" s="1">
        <v>0</v>
      </c>
      <c r="N43" s="1">
        <v>2</v>
      </c>
      <c r="O43" s="1">
        <v>2</v>
      </c>
      <c r="Q43" s="10">
        <f t="shared" si="6"/>
        <v>1</v>
      </c>
      <c r="R43" s="10">
        <f t="shared" si="7"/>
        <v>1.25</v>
      </c>
      <c r="S43" s="10">
        <f t="shared" si="8"/>
        <v>0.33333333333333331</v>
      </c>
      <c r="U43" s="11">
        <f t="shared" si="9"/>
        <v>0.25</v>
      </c>
      <c r="V43" s="18">
        <f t="shared" si="10"/>
        <v>2.7500000000000004</v>
      </c>
      <c r="X43" s="43"/>
      <c r="Y43" s="24" t="s">
        <v>348</v>
      </c>
      <c r="Z43" s="26">
        <v>-0.35714285714285721</v>
      </c>
      <c r="AA43" s="30" t="str">
        <f t="shared" si="11"/>
        <v>-</v>
      </c>
      <c r="AB43" s="28">
        <v>-0.375</v>
      </c>
      <c r="AC43" s="26">
        <v>-0.625</v>
      </c>
      <c r="AD43" s="26">
        <v>-0.578125</v>
      </c>
    </row>
    <row r="44" spans="1:30" x14ac:dyDescent="0.2">
      <c r="A44" s="5"/>
      <c r="B44" s="5" t="s">
        <v>1389</v>
      </c>
      <c r="C44" t="s">
        <v>802</v>
      </c>
      <c r="D44" s="1">
        <v>0</v>
      </c>
      <c r="E44" s="1">
        <v>0</v>
      </c>
      <c r="F44" s="1">
        <v>0</v>
      </c>
      <c r="G44" s="1">
        <v>0</v>
      </c>
      <c r="H44" s="1">
        <v>1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3</v>
      </c>
      <c r="O44" s="1">
        <v>1</v>
      </c>
      <c r="Q44" s="10">
        <f t="shared" si="6"/>
        <v>0.25</v>
      </c>
      <c r="R44" s="10">
        <f t="shared" si="7"/>
        <v>1</v>
      </c>
      <c r="S44" s="10">
        <f t="shared" si="8"/>
        <v>0</v>
      </c>
      <c r="U44" s="18">
        <f t="shared" si="9"/>
        <v>3</v>
      </c>
      <c r="V44" s="11" t="s">
        <v>1410</v>
      </c>
      <c r="X44" s="43"/>
      <c r="Y44" s="24" t="s">
        <v>686</v>
      </c>
      <c r="Z44" s="26">
        <v>-0.39285714285714285</v>
      </c>
      <c r="AA44" s="30">
        <f t="shared" si="11"/>
        <v>2.7500000000000004</v>
      </c>
      <c r="AB44" s="26">
        <v>-0.13157894736842102</v>
      </c>
      <c r="AC44" s="26">
        <v>-0.375</v>
      </c>
      <c r="AD44" s="26">
        <v>0.11428571428571434</v>
      </c>
    </row>
    <row r="45" spans="1:30" x14ac:dyDescent="0.2">
      <c r="A45" s="5"/>
      <c r="B45" s="5" t="s">
        <v>1389</v>
      </c>
      <c r="C45" t="s">
        <v>871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1</v>
      </c>
      <c r="N45" s="1">
        <v>0</v>
      </c>
      <c r="O45" s="1">
        <v>0</v>
      </c>
      <c r="Q45" s="10">
        <f t="shared" si="6"/>
        <v>0</v>
      </c>
      <c r="R45" s="10">
        <f t="shared" si="7"/>
        <v>0.25</v>
      </c>
      <c r="S45" s="10">
        <f t="shared" si="8"/>
        <v>0</v>
      </c>
      <c r="U45" s="11" t="s">
        <v>1410</v>
      </c>
      <c r="V45" s="11" t="s">
        <v>1410</v>
      </c>
      <c r="X45" s="43"/>
      <c r="Y45" s="24" t="s">
        <v>802</v>
      </c>
      <c r="Z45" s="26">
        <v>-0.36538461538461536</v>
      </c>
      <c r="AA45" s="30" t="str">
        <f t="shared" si="11"/>
        <v>-</v>
      </c>
      <c r="AB45" s="26">
        <v>-0.2366071428571429</v>
      </c>
      <c r="AC45" s="28">
        <v>-0.859375</v>
      </c>
      <c r="AD45" s="26">
        <v>-0.55000000000000004</v>
      </c>
    </row>
    <row r="46" spans="1:30" x14ac:dyDescent="0.2">
      <c r="A46" s="5"/>
      <c r="B46" s="5" t="s">
        <v>1389</v>
      </c>
      <c r="C46" t="s">
        <v>950</v>
      </c>
      <c r="D46" s="1">
        <v>0</v>
      </c>
      <c r="E46" s="1">
        <v>2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1</v>
      </c>
      <c r="M46" s="1">
        <v>0</v>
      </c>
      <c r="N46" s="1">
        <v>0</v>
      </c>
      <c r="O46" s="1">
        <v>0</v>
      </c>
      <c r="Q46" s="10">
        <f t="shared" si="6"/>
        <v>0</v>
      </c>
      <c r="R46" s="10">
        <f t="shared" si="7"/>
        <v>0.25</v>
      </c>
      <c r="S46" s="10">
        <f t="shared" si="8"/>
        <v>0.33333333333333331</v>
      </c>
      <c r="U46" s="11" t="s">
        <v>1410</v>
      </c>
      <c r="V46" s="11">
        <f t="shared" si="10"/>
        <v>-0.24999999999999994</v>
      </c>
      <c r="X46" s="43"/>
      <c r="Y46" s="24" t="s">
        <v>871</v>
      </c>
      <c r="Z46" s="25">
        <v>0.82142857142857129</v>
      </c>
      <c r="AA46" s="30" t="str">
        <f t="shared" si="11"/>
        <v>-</v>
      </c>
      <c r="AB46" s="26">
        <v>7.1428571428571425E-2</v>
      </c>
      <c r="AC46" s="26">
        <v>-0.25000000000000006</v>
      </c>
      <c r="AD46" s="26">
        <v>2.6315789473684258E-2</v>
      </c>
    </row>
    <row r="47" spans="1:30" x14ac:dyDescent="0.2">
      <c r="A47" s="5"/>
      <c r="B47" s="5" t="s">
        <v>1388</v>
      </c>
      <c r="C47" t="s">
        <v>80</v>
      </c>
      <c r="D47" s="1">
        <v>0</v>
      </c>
      <c r="E47" s="1">
        <v>0</v>
      </c>
      <c r="F47" s="1">
        <v>1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1</v>
      </c>
      <c r="Q47" s="10">
        <f t="shared" si="6"/>
        <v>0.25</v>
      </c>
      <c r="R47" s="10">
        <f t="shared" si="7"/>
        <v>0.25</v>
      </c>
      <c r="S47" s="10">
        <f t="shared" si="8"/>
        <v>0</v>
      </c>
      <c r="U47" s="11">
        <f t="shared" si="9"/>
        <v>0</v>
      </c>
      <c r="V47" s="11" t="s">
        <v>1410</v>
      </c>
      <c r="X47" s="43"/>
      <c r="Y47" s="24" t="s">
        <v>950</v>
      </c>
      <c r="Z47" s="28">
        <v>-0.58000000000000007</v>
      </c>
      <c r="AA47" s="30">
        <f t="shared" si="11"/>
        <v>-0.24999999999999994</v>
      </c>
      <c r="AB47" s="26">
        <v>-0.19230769230769226</v>
      </c>
      <c r="AC47" s="26">
        <v>-0.5</v>
      </c>
      <c r="AD47" s="26">
        <v>-0.25</v>
      </c>
    </row>
    <row r="48" spans="1:30" x14ac:dyDescent="0.2">
      <c r="A48" s="5"/>
      <c r="B48" s="5" t="s">
        <v>1388</v>
      </c>
      <c r="C48" t="s">
        <v>93</v>
      </c>
      <c r="D48" s="1">
        <v>0</v>
      </c>
      <c r="E48" s="1">
        <v>1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1</v>
      </c>
      <c r="L48" s="1">
        <v>1</v>
      </c>
      <c r="M48" s="1">
        <v>0</v>
      </c>
      <c r="N48" s="1">
        <v>1</v>
      </c>
      <c r="O48" s="1">
        <v>1</v>
      </c>
      <c r="Q48" s="10">
        <f t="shared" si="6"/>
        <v>0</v>
      </c>
      <c r="R48" s="10">
        <f t="shared" si="7"/>
        <v>0.75</v>
      </c>
      <c r="S48" s="10">
        <f t="shared" si="8"/>
        <v>0.66666666666666663</v>
      </c>
      <c r="U48" s="11" t="s">
        <v>1410</v>
      </c>
      <c r="V48" s="11">
        <f t="shared" si="10"/>
        <v>0.12500000000000006</v>
      </c>
      <c r="X48" s="43"/>
      <c r="Y48" s="24" t="s">
        <v>1319</v>
      </c>
      <c r="Z48" s="26">
        <v>5.882352941176465E-2</v>
      </c>
      <c r="AA48" s="30" t="s">
        <v>1410</v>
      </c>
      <c r="AB48" s="28">
        <v>-0.38636363636363635</v>
      </c>
      <c r="AC48" s="26">
        <v>-1</v>
      </c>
      <c r="AD48" s="26">
        <v>0.33333333333333331</v>
      </c>
    </row>
    <row r="49" spans="1:30" x14ac:dyDescent="0.2">
      <c r="A49" s="5"/>
      <c r="B49" s="5" t="s">
        <v>1388</v>
      </c>
      <c r="C49" t="s">
        <v>623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2</v>
      </c>
      <c r="L49" s="1">
        <v>0</v>
      </c>
      <c r="M49" s="1">
        <v>2</v>
      </c>
      <c r="N49" s="1">
        <v>2</v>
      </c>
      <c r="O49" s="1">
        <v>0</v>
      </c>
      <c r="Q49" s="10">
        <f t="shared" si="6"/>
        <v>0</v>
      </c>
      <c r="R49" s="10">
        <f t="shared" si="7"/>
        <v>1</v>
      </c>
      <c r="S49" s="10">
        <f t="shared" si="8"/>
        <v>0.66666666666666663</v>
      </c>
      <c r="U49" s="11" t="s">
        <v>1410</v>
      </c>
      <c r="V49" s="11">
        <f t="shared" si="10"/>
        <v>0.50000000000000011</v>
      </c>
      <c r="X49" s="44" t="s">
        <v>1388</v>
      </c>
      <c r="Y49" s="24" t="s">
        <v>3</v>
      </c>
      <c r="Z49" s="28">
        <v>-0.77500000000000002</v>
      </c>
      <c r="AA49" s="30" t="s">
        <v>1410</v>
      </c>
      <c r="AB49" s="26">
        <v>-6.25E-2</v>
      </c>
      <c r="AC49" s="26" t="s">
        <v>1410</v>
      </c>
      <c r="AD49" s="26">
        <v>-0.33823529411764708</v>
      </c>
    </row>
    <row r="50" spans="1:30" x14ac:dyDescent="0.2">
      <c r="A50" s="5"/>
      <c r="B50" s="5" t="s">
        <v>1388</v>
      </c>
      <c r="C50" t="s">
        <v>1076</v>
      </c>
      <c r="D50" s="1">
        <v>1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Q50" s="10">
        <f t="shared" si="6"/>
        <v>0</v>
      </c>
      <c r="R50" s="10">
        <f t="shared" si="7"/>
        <v>0</v>
      </c>
      <c r="S50" s="10">
        <f t="shared" si="8"/>
        <v>0</v>
      </c>
      <c r="U50" s="11" t="s">
        <v>1410</v>
      </c>
      <c r="V50" s="11" t="s">
        <v>1410</v>
      </c>
      <c r="X50" s="44"/>
      <c r="Y50" s="24" t="s">
        <v>80</v>
      </c>
      <c r="Z50" s="26">
        <v>6.0344827586206962E-2</v>
      </c>
      <c r="AA50" s="30" t="str">
        <f t="shared" si="11"/>
        <v>-</v>
      </c>
      <c r="AB50" s="26">
        <v>0.31250000000000006</v>
      </c>
      <c r="AC50" s="26">
        <v>-1</v>
      </c>
      <c r="AD50" s="26">
        <v>-0.5</v>
      </c>
    </row>
    <row r="51" spans="1:30" x14ac:dyDescent="0.2">
      <c r="A51" s="5"/>
      <c r="B51" s="5" t="s">
        <v>1388</v>
      </c>
      <c r="C51" t="s">
        <v>1091</v>
      </c>
      <c r="D51" s="1">
        <v>0</v>
      </c>
      <c r="E51" s="1">
        <v>0</v>
      </c>
      <c r="F51" s="1">
        <v>0</v>
      </c>
      <c r="G51" s="1">
        <v>0</v>
      </c>
      <c r="H51" s="1">
        <v>1</v>
      </c>
      <c r="I51" s="1">
        <v>0</v>
      </c>
      <c r="J51" s="1">
        <v>0</v>
      </c>
      <c r="K51" s="1">
        <v>0</v>
      </c>
      <c r="L51" s="1">
        <v>0</v>
      </c>
      <c r="M51" s="1">
        <v>1</v>
      </c>
      <c r="N51" s="1">
        <v>0</v>
      </c>
      <c r="O51" s="1">
        <v>0</v>
      </c>
      <c r="Q51" s="10">
        <f t="shared" si="6"/>
        <v>0.25</v>
      </c>
      <c r="R51" s="10">
        <f t="shared" si="7"/>
        <v>0.25</v>
      </c>
      <c r="S51" s="10">
        <f t="shared" si="8"/>
        <v>0</v>
      </c>
      <c r="U51" s="11">
        <f t="shared" si="9"/>
        <v>0</v>
      </c>
      <c r="V51" s="11" t="s">
        <v>1410</v>
      </c>
      <c r="X51" s="44"/>
      <c r="Y51" s="24" t="s">
        <v>93</v>
      </c>
      <c r="Z51" s="28">
        <v>-0.60227272727272729</v>
      </c>
      <c r="AA51" s="30">
        <f t="shared" si="11"/>
        <v>0.12500000000000006</v>
      </c>
      <c r="AB51" s="28">
        <v>-0.37162162162162166</v>
      </c>
      <c r="AC51" s="26">
        <v>0.1612903225806451</v>
      </c>
      <c r="AD51" s="26">
        <v>-0.27556818181818177</v>
      </c>
    </row>
    <row r="52" spans="1:30" x14ac:dyDescent="0.2">
      <c r="A52" s="5"/>
      <c r="B52" s="5" t="s">
        <v>1388</v>
      </c>
      <c r="C52" t="s">
        <v>1351</v>
      </c>
      <c r="D52" s="1">
        <v>1</v>
      </c>
      <c r="E52" s="1">
        <v>1</v>
      </c>
      <c r="F52" s="1">
        <v>0</v>
      </c>
      <c r="G52" s="1">
        <v>0</v>
      </c>
      <c r="H52" s="1">
        <v>0</v>
      </c>
      <c r="I52" s="1">
        <v>0</v>
      </c>
      <c r="J52" s="1">
        <v>1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Q52" s="10">
        <f t="shared" si="6"/>
        <v>0</v>
      </c>
      <c r="R52" s="10">
        <f t="shared" si="7"/>
        <v>0</v>
      </c>
      <c r="S52" s="10">
        <f t="shared" si="8"/>
        <v>0.33333333333333331</v>
      </c>
      <c r="U52" s="11" t="s">
        <v>1410</v>
      </c>
      <c r="V52" s="11" t="s">
        <v>1410</v>
      </c>
      <c r="X52" s="44"/>
      <c r="Y52" s="24" t="s">
        <v>623</v>
      </c>
      <c r="Z52" s="26">
        <v>-7.6923076923076858E-2</v>
      </c>
      <c r="AA52" s="30">
        <f t="shared" si="11"/>
        <v>0.50000000000000011</v>
      </c>
      <c r="AB52" s="26">
        <v>-0.18181818181818182</v>
      </c>
      <c r="AC52" s="26">
        <v>-0.25</v>
      </c>
      <c r="AD52" s="26">
        <v>-0.10638297872340423</v>
      </c>
    </row>
    <row r="53" spans="1:30" x14ac:dyDescent="0.2">
      <c r="A53" s="5"/>
      <c r="B53" s="5" t="s">
        <v>1390</v>
      </c>
      <c r="C53" t="s">
        <v>298</v>
      </c>
      <c r="D53" s="1">
        <v>1</v>
      </c>
      <c r="E53" s="1">
        <v>0</v>
      </c>
      <c r="F53" s="1">
        <v>1</v>
      </c>
      <c r="G53" s="1">
        <v>0</v>
      </c>
      <c r="H53" s="1">
        <v>0</v>
      </c>
      <c r="I53" s="1">
        <v>0</v>
      </c>
      <c r="J53" s="1">
        <v>0</v>
      </c>
      <c r="K53" s="1">
        <v>1</v>
      </c>
      <c r="L53" s="1">
        <v>1</v>
      </c>
      <c r="M53" s="1">
        <v>2</v>
      </c>
      <c r="N53" s="1">
        <v>0</v>
      </c>
      <c r="O53" s="1">
        <v>1</v>
      </c>
      <c r="Q53" s="10">
        <f t="shared" si="6"/>
        <v>0.25</v>
      </c>
      <c r="R53" s="10">
        <f t="shared" si="7"/>
        <v>1</v>
      </c>
      <c r="S53" s="10">
        <f t="shared" si="8"/>
        <v>0.66666666666666663</v>
      </c>
      <c r="U53" s="18">
        <f t="shared" si="9"/>
        <v>3</v>
      </c>
      <c r="V53" s="11">
        <f t="shared" si="10"/>
        <v>0.50000000000000011</v>
      </c>
      <c r="X53" s="44"/>
      <c r="Y53" s="24" t="s">
        <v>1076</v>
      </c>
      <c r="Z53" s="29">
        <v>0.87500000000000011</v>
      </c>
      <c r="AA53" s="30" t="str">
        <f t="shared" si="11"/>
        <v>-</v>
      </c>
      <c r="AB53" s="26">
        <v>-0.16666666666666666</v>
      </c>
      <c r="AC53" s="26">
        <v>-1</v>
      </c>
      <c r="AD53" s="26">
        <v>-0.16666666666666666</v>
      </c>
    </row>
    <row r="54" spans="1:30" x14ac:dyDescent="0.2">
      <c r="A54" s="5"/>
      <c r="B54" s="5" t="s">
        <v>1390</v>
      </c>
      <c r="C54" t="s">
        <v>478</v>
      </c>
      <c r="D54" s="1">
        <v>8</v>
      </c>
      <c r="E54" s="1">
        <v>1</v>
      </c>
      <c r="F54" s="1">
        <v>2</v>
      </c>
      <c r="G54" s="1">
        <v>1</v>
      </c>
      <c r="H54" s="1">
        <v>3</v>
      </c>
      <c r="I54" s="1">
        <v>7</v>
      </c>
      <c r="J54" s="1">
        <v>0</v>
      </c>
      <c r="K54" s="1">
        <v>3</v>
      </c>
      <c r="L54" s="1">
        <v>5</v>
      </c>
      <c r="M54" s="1">
        <v>4</v>
      </c>
      <c r="N54" s="1">
        <v>5</v>
      </c>
      <c r="O54" s="1">
        <v>3</v>
      </c>
      <c r="Q54" s="10">
        <f t="shared" si="6"/>
        <v>3.25</v>
      </c>
      <c r="R54" s="10">
        <f t="shared" si="7"/>
        <v>4.25</v>
      </c>
      <c r="S54" s="10">
        <f t="shared" si="8"/>
        <v>2.6666666666666665</v>
      </c>
      <c r="U54" s="11">
        <f t="shared" si="9"/>
        <v>0.30769230769230771</v>
      </c>
      <c r="V54" s="11">
        <f t="shared" si="10"/>
        <v>0.59375000000000011</v>
      </c>
      <c r="X54" s="44"/>
      <c r="Y54" s="24" t="s">
        <v>1091</v>
      </c>
      <c r="Z54" s="29">
        <v>0.75</v>
      </c>
      <c r="AA54" s="30" t="str">
        <f t="shared" si="11"/>
        <v>-</v>
      </c>
      <c r="AB54" s="26">
        <v>-0.30769230769230765</v>
      </c>
      <c r="AC54" s="26">
        <v>-0.52272727272727271</v>
      </c>
      <c r="AD54" s="26">
        <v>0.16666666666666666</v>
      </c>
    </row>
    <row r="55" spans="1:30" x14ac:dyDescent="0.2">
      <c r="A55" s="5"/>
      <c r="B55" s="5" t="s">
        <v>1390</v>
      </c>
      <c r="C55" t="s">
        <v>902</v>
      </c>
      <c r="D55" s="1">
        <v>1</v>
      </c>
      <c r="E55" s="1">
        <v>3</v>
      </c>
      <c r="F55" s="1">
        <v>2</v>
      </c>
      <c r="G55" s="1">
        <v>0</v>
      </c>
      <c r="H55" s="1">
        <v>0</v>
      </c>
      <c r="I55" s="1">
        <v>1</v>
      </c>
      <c r="J55" s="1">
        <v>1</v>
      </c>
      <c r="K55" s="1">
        <v>2</v>
      </c>
      <c r="L55" s="1">
        <v>1</v>
      </c>
      <c r="M55" s="1">
        <v>0</v>
      </c>
      <c r="N55" s="1">
        <v>1</v>
      </c>
      <c r="O55" s="1">
        <v>3</v>
      </c>
      <c r="Q55" s="10">
        <f t="shared" si="6"/>
        <v>0.75</v>
      </c>
      <c r="R55" s="10">
        <f t="shared" si="7"/>
        <v>1.25</v>
      </c>
      <c r="S55" s="10">
        <f t="shared" si="8"/>
        <v>1.3333333333333333</v>
      </c>
      <c r="U55" s="11">
        <f t="shared" si="9"/>
        <v>0.66666666666666663</v>
      </c>
      <c r="V55" s="11">
        <f t="shared" si="10"/>
        <v>-6.2499999999999944E-2</v>
      </c>
      <c r="X55" s="44"/>
      <c r="Y55" s="24" t="s">
        <v>1351</v>
      </c>
      <c r="Z55" s="26">
        <v>-0.4</v>
      </c>
      <c r="AA55" s="30" t="str">
        <f t="shared" si="11"/>
        <v>-</v>
      </c>
      <c r="AB55" s="26">
        <v>0.125</v>
      </c>
      <c r="AC55" s="26">
        <v>-0.625</v>
      </c>
      <c r="AD55" s="26">
        <v>-0.15624999999999994</v>
      </c>
    </row>
    <row r="56" spans="1:30" x14ac:dyDescent="0.2">
      <c r="A56" s="5"/>
      <c r="B56" s="5" t="s">
        <v>1390</v>
      </c>
      <c r="C56" t="s">
        <v>1152</v>
      </c>
      <c r="D56" s="1">
        <v>3</v>
      </c>
      <c r="E56" s="1">
        <v>1</v>
      </c>
      <c r="F56" s="1">
        <v>6</v>
      </c>
      <c r="G56" s="1">
        <v>3</v>
      </c>
      <c r="H56" s="1">
        <v>1</v>
      </c>
      <c r="I56" s="1">
        <v>0</v>
      </c>
      <c r="J56" s="1">
        <v>1</v>
      </c>
      <c r="K56" s="1">
        <v>0</v>
      </c>
      <c r="L56" s="1">
        <v>2</v>
      </c>
      <c r="M56" s="1">
        <v>0</v>
      </c>
      <c r="N56" s="1">
        <v>0</v>
      </c>
      <c r="O56" s="1">
        <v>2</v>
      </c>
      <c r="Q56" s="10">
        <f t="shared" si="6"/>
        <v>2.5</v>
      </c>
      <c r="R56" s="10">
        <f t="shared" si="7"/>
        <v>1</v>
      </c>
      <c r="S56" s="10">
        <f t="shared" si="8"/>
        <v>1</v>
      </c>
      <c r="U56" s="17">
        <f t="shared" si="9"/>
        <v>-0.6</v>
      </c>
      <c r="V56" s="11">
        <f t="shared" si="10"/>
        <v>0</v>
      </c>
      <c r="X56" s="44" t="s">
        <v>1390</v>
      </c>
      <c r="Y56" s="24" t="s">
        <v>298</v>
      </c>
      <c r="Z56" s="26">
        <v>-0.19827586206896547</v>
      </c>
      <c r="AA56" s="30">
        <f t="shared" si="11"/>
        <v>0.50000000000000011</v>
      </c>
      <c r="AB56" s="26">
        <v>-0.1136363636363636</v>
      </c>
      <c r="AC56" s="26">
        <v>-0.41666666666666669</v>
      </c>
      <c r="AD56" s="26">
        <v>0.10526315789473689</v>
      </c>
    </row>
    <row r="57" spans="1:30" x14ac:dyDescent="0.2">
      <c r="A57" s="5"/>
      <c r="B57" s="5" t="s">
        <v>1391</v>
      </c>
      <c r="C57" t="s">
        <v>738</v>
      </c>
      <c r="D57" s="1">
        <v>2</v>
      </c>
      <c r="E57" s="1">
        <v>2</v>
      </c>
      <c r="F57" s="1">
        <v>0</v>
      </c>
      <c r="G57" s="1">
        <v>1</v>
      </c>
      <c r="H57" s="1">
        <v>0</v>
      </c>
      <c r="I57" s="1">
        <v>4</v>
      </c>
      <c r="J57" s="1">
        <v>1</v>
      </c>
      <c r="K57" s="1">
        <v>3</v>
      </c>
      <c r="L57" s="1">
        <v>2</v>
      </c>
      <c r="M57" s="1">
        <v>6</v>
      </c>
      <c r="N57" s="1">
        <v>7</v>
      </c>
      <c r="O57" s="1">
        <v>7</v>
      </c>
      <c r="Q57" s="10">
        <f t="shared" si="6"/>
        <v>1.25</v>
      </c>
      <c r="R57" s="10">
        <f t="shared" si="7"/>
        <v>5.5</v>
      </c>
      <c r="S57" s="10">
        <f t="shared" si="8"/>
        <v>2</v>
      </c>
      <c r="U57" s="16">
        <f t="shared" si="9"/>
        <v>3.4</v>
      </c>
      <c r="V57" s="16">
        <f t="shared" si="10"/>
        <v>1.75</v>
      </c>
      <c r="X57" s="44"/>
      <c r="Y57" s="24" t="s">
        <v>478</v>
      </c>
      <c r="Z57" s="26">
        <v>0.14473684210526322</v>
      </c>
      <c r="AA57" s="30">
        <f t="shared" si="11"/>
        <v>0.59375000000000011</v>
      </c>
      <c r="AB57" s="26">
        <v>0.39285714285714296</v>
      </c>
      <c r="AC57" s="26">
        <v>-0.71875</v>
      </c>
      <c r="AD57" s="26">
        <v>-0.22692307692307698</v>
      </c>
    </row>
    <row r="58" spans="1:30" x14ac:dyDescent="0.2">
      <c r="A58" s="5"/>
      <c r="B58" s="5" t="s">
        <v>1391</v>
      </c>
      <c r="C58" t="s">
        <v>987</v>
      </c>
      <c r="D58" s="1">
        <v>0</v>
      </c>
      <c r="E58" s="1">
        <v>0</v>
      </c>
      <c r="F58" s="1">
        <v>2</v>
      </c>
      <c r="G58" s="1">
        <v>2</v>
      </c>
      <c r="H58" s="1">
        <v>1</v>
      </c>
      <c r="I58" s="1">
        <v>0</v>
      </c>
      <c r="J58" s="1">
        <v>0</v>
      </c>
      <c r="K58" s="1">
        <v>2</v>
      </c>
      <c r="L58" s="1">
        <v>0</v>
      </c>
      <c r="M58" s="1">
        <v>3</v>
      </c>
      <c r="N58" s="1">
        <v>4</v>
      </c>
      <c r="O58" s="1">
        <v>2</v>
      </c>
      <c r="Q58" s="10">
        <f t="shared" si="6"/>
        <v>1.25</v>
      </c>
      <c r="R58" s="10">
        <f t="shared" si="7"/>
        <v>2.25</v>
      </c>
      <c r="S58" s="10">
        <f t="shared" si="8"/>
        <v>0.66666666666666663</v>
      </c>
      <c r="U58" s="11">
        <f t="shared" si="9"/>
        <v>0.8</v>
      </c>
      <c r="V58" s="18">
        <f t="shared" si="10"/>
        <v>2.3750000000000004</v>
      </c>
      <c r="X58" s="44"/>
      <c r="Y58" s="24" t="s">
        <v>902</v>
      </c>
      <c r="Z58" s="26">
        <v>-7.5057736720554338E-2</v>
      </c>
      <c r="AA58" s="30">
        <f t="shared" si="11"/>
        <v>-6.2499999999999944E-2</v>
      </c>
      <c r="AB58" s="26">
        <v>3.125E-2</v>
      </c>
      <c r="AC58" s="26">
        <v>-6.2499999999999944E-2</v>
      </c>
      <c r="AD58" s="26">
        <v>-0.3</v>
      </c>
    </row>
    <row r="59" spans="1:30" x14ac:dyDescent="0.2">
      <c r="A59" s="4"/>
      <c r="B59" s="5" t="s">
        <v>1391</v>
      </c>
      <c r="C59" t="s">
        <v>1102</v>
      </c>
      <c r="D59" s="1">
        <v>3</v>
      </c>
      <c r="E59" s="1">
        <v>0</v>
      </c>
      <c r="F59" s="1">
        <v>0</v>
      </c>
      <c r="G59" s="1">
        <v>1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3</v>
      </c>
      <c r="N59" s="1">
        <v>4</v>
      </c>
      <c r="O59" s="1">
        <v>3</v>
      </c>
      <c r="Q59" s="10">
        <f t="shared" si="6"/>
        <v>0.25</v>
      </c>
      <c r="R59" s="10">
        <f t="shared" si="7"/>
        <v>2.5</v>
      </c>
      <c r="S59" s="10">
        <f t="shared" si="8"/>
        <v>0</v>
      </c>
      <c r="U59" s="16">
        <f t="shared" si="9"/>
        <v>9</v>
      </c>
      <c r="V59" s="11" t="s">
        <v>1410</v>
      </c>
      <c r="X59" s="44"/>
      <c r="Y59" s="24" t="s">
        <v>1152</v>
      </c>
      <c r="Z59" s="26">
        <v>-0.14285714285714285</v>
      </c>
      <c r="AA59" s="30">
        <f t="shared" si="11"/>
        <v>0</v>
      </c>
      <c r="AB59" s="25">
        <v>0.59615384615384615</v>
      </c>
      <c r="AC59" s="26">
        <v>-0.11764705882352945</v>
      </c>
      <c r="AD59" s="26">
        <v>-0.12142857142857139</v>
      </c>
    </row>
    <row r="60" spans="1:30" x14ac:dyDescent="0.2">
      <c r="A60" s="8"/>
      <c r="B60" s="5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X60" s="43" t="s">
        <v>1391</v>
      </c>
      <c r="Y60" s="24" t="s">
        <v>738</v>
      </c>
      <c r="Z60" s="26">
        <v>-0.5</v>
      </c>
      <c r="AA60" s="31">
        <f t="shared" si="11"/>
        <v>1.75</v>
      </c>
      <c r="AB60" s="26">
        <v>-0.1111111111111111</v>
      </c>
      <c r="AC60" s="26">
        <v>2.0000000000000004</v>
      </c>
      <c r="AD60" s="26">
        <v>-1.5624999999999944E-2</v>
      </c>
    </row>
    <row r="61" spans="1:30" x14ac:dyDescent="0.2">
      <c r="A61" s="8"/>
      <c r="B61" s="2"/>
      <c r="C61" s="2"/>
      <c r="D61" s="42">
        <v>2019</v>
      </c>
      <c r="E61" s="42"/>
      <c r="F61" s="42"/>
      <c r="G61" s="42"/>
      <c r="H61" s="42"/>
      <c r="I61" s="42"/>
      <c r="J61" s="42">
        <v>2020</v>
      </c>
      <c r="K61" s="42"/>
      <c r="L61" s="42"/>
      <c r="M61" s="42"/>
      <c r="N61" s="42"/>
      <c r="O61" s="42"/>
      <c r="Q61" s="46" t="s">
        <v>1400</v>
      </c>
      <c r="R61" s="46" t="s">
        <v>1401</v>
      </c>
      <c r="S61" s="46" t="s">
        <v>1402</v>
      </c>
      <c r="U61" s="45" t="s">
        <v>1403</v>
      </c>
      <c r="V61" s="45" t="s">
        <v>1404</v>
      </c>
      <c r="X61" s="43"/>
      <c r="Y61" s="24" t="s">
        <v>987</v>
      </c>
      <c r="Z61" s="26">
        <v>5.882352941176465E-2</v>
      </c>
      <c r="AA61" s="30">
        <f t="shared" si="11"/>
        <v>2.3750000000000004</v>
      </c>
      <c r="AB61" s="26">
        <v>0.50000000000000011</v>
      </c>
      <c r="AC61" s="26" t="s">
        <v>1410</v>
      </c>
      <c r="AD61" s="26">
        <v>-0.65625</v>
      </c>
    </row>
    <row r="62" spans="1:30" ht="16" customHeight="1" x14ac:dyDescent="0.2">
      <c r="A62" s="8"/>
      <c r="B62" s="3" t="s">
        <v>1387</v>
      </c>
      <c r="C62" s="3" t="s">
        <v>0</v>
      </c>
      <c r="D62" s="3">
        <v>1</v>
      </c>
      <c r="E62" s="3">
        <v>2</v>
      </c>
      <c r="F62" s="3">
        <v>3</v>
      </c>
      <c r="G62" s="3">
        <v>4</v>
      </c>
      <c r="H62" s="3">
        <v>5</v>
      </c>
      <c r="I62" s="3">
        <v>6</v>
      </c>
      <c r="J62" s="3">
        <v>1</v>
      </c>
      <c r="K62" s="3">
        <v>2</v>
      </c>
      <c r="L62" s="3">
        <v>3</v>
      </c>
      <c r="M62" s="3">
        <v>4</v>
      </c>
      <c r="N62" s="3">
        <v>5</v>
      </c>
      <c r="O62" s="3">
        <v>6</v>
      </c>
      <c r="Q62" s="46"/>
      <c r="R62" s="46"/>
      <c r="S62" s="46"/>
      <c r="U62" s="45"/>
      <c r="V62" s="45"/>
      <c r="X62" s="43"/>
      <c r="Y62" s="24" t="s">
        <v>1102</v>
      </c>
      <c r="Z62" s="26">
        <v>-1.5624999999999944E-2</v>
      </c>
      <c r="AA62" s="30" t="str">
        <f t="shared" si="11"/>
        <v>-</v>
      </c>
      <c r="AB62" s="26">
        <v>0.16249999999999995</v>
      </c>
      <c r="AC62" s="26">
        <v>0.50000000000000011</v>
      </c>
      <c r="AD62" s="26">
        <v>-0.52272727272727271</v>
      </c>
    </row>
    <row r="63" spans="1:30" x14ac:dyDescent="0.2">
      <c r="A63" s="5" t="s">
        <v>6</v>
      </c>
      <c r="B63" s="5" t="s">
        <v>1392</v>
      </c>
      <c r="C63" t="s">
        <v>289</v>
      </c>
      <c r="D63" s="1">
        <v>11</v>
      </c>
      <c r="E63" s="1">
        <v>8</v>
      </c>
      <c r="F63" s="1">
        <v>7</v>
      </c>
      <c r="G63" s="1">
        <v>6</v>
      </c>
      <c r="H63" s="1">
        <v>15</v>
      </c>
      <c r="I63" s="1">
        <v>9</v>
      </c>
      <c r="J63" s="1">
        <v>8</v>
      </c>
      <c r="K63" s="1">
        <v>3</v>
      </c>
      <c r="L63" s="1">
        <v>18</v>
      </c>
      <c r="M63" s="1">
        <v>19</v>
      </c>
      <c r="N63" s="1">
        <v>15</v>
      </c>
      <c r="O63" s="1">
        <v>18</v>
      </c>
      <c r="Q63" s="10">
        <f t="shared" si="6"/>
        <v>9.25</v>
      </c>
      <c r="R63" s="10">
        <f t="shared" si="7"/>
        <v>17.5</v>
      </c>
      <c r="S63" s="10">
        <f t="shared" si="8"/>
        <v>9.6666666666666661</v>
      </c>
      <c r="U63" s="16">
        <f t="shared" si="9"/>
        <v>0.89189189189189189</v>
      </c>
      <c r="V63" s="16">
        <f t="shared" si="10"/>
        <v>0.81034482758620696</v>
      </c>
    </row>
    <row r="64" spans="1:30" x14ac:dyDescent="0.2">
      <c r="A64" s="5"/>
      <c r="B64" s="5" t="s">
        <v>1392</v>
      </c>
      <c r="C64" t="s">
        <v>319</v>
      </c>
      <c r="D64" s="1">
        <v>4</v>
      </c>
      <c r="E64" s="1">
        <v>3</v>
      </c>
      <c r="F64" s="1">
        <v>7</v>
      </c>
      <c r="G64" s="1">
        <v>1</v>
      </c>
      <c r="H64" s="1">
        <v>16</v>
      </c>
      <c r="I64" s="1">
        <v>6</v>
      </c>
      <c r="J64" s="1">
        <v>1</v>
      </c>
      <c r="K64" s="1">
        <v>0</v>
      </c>
      <c r="L64" s="1">
        <v>4</v>
      </c>
      <c r="M64" s="1">
        <v>2</v>
      </c>
      <c r="N64" s="1">
        <v>4</v>
      </c>
      <c r="O64" s="1">
        <v>3</v>
      </c>
      <c r="Q64" s="10">
        <f t="shared" si="6"/>
        <v>7.5</v>
      </c>
      <c r="R64" s="10">
        <f t="shared" si="7"/>
        <v>3.25</v>
      </c>
      <c r="S64" s="10">
        <f t="shared" si="8"/>
        <v>1.6666666666666667</v>
      </c>
      <c r="U64" s="11">
        <f t="shared" si="9"/>
        <v>-0.56666666666666665</v>
      </c>
      <c r="V64" s="16">
        <f t="shared" si="10"/>
        <v>0.95</v>
      </c>
    </row>
    <row r="65" spans="1:22" x14ac:dyDescent="0.2">
      <c r="A65" s="5"/>
      <c r="B65" s="5" t="s">
        <v>1392</v>
      </c>
      <c r="C65" t="s">
        <v>384</v>
      </c>
      <c r="D65" s="1">
        <v>5</v>
      </c>
      <c r="E65" s="1">
        <v>4</v>
      </c>
      <c r="F65" s="1">
        <v>3</v>
      </c>
      <c r="G65" s="1">
        <v>4</v>
      </c>
      <c r="H65" s="1">
        <v>20</v>
      </c>
      <c r="I65" s="1">
        <v>13</v>
      </c>
      <c r="J65" s="1">
        <v>7</v>
      </c>
      <c r="K65" s="1">
        <v>3</v>
      </c>
      <c r="L65" s="1">
        <v>6</v>
      </c>
      <c r="M65" s="1">
        <v>6</v>
      </c>
      <c r="N65" s="1">
        <v>7</v>
      </c>
      <c r="O65" s="1">
        <v>3</v>
      </c>
      <c r="Q65" s="10">
        <f t="shared" si="6"/>
        <v>10</v>
      </c>
      <c r="R65" s="10">
        <f t="shared" si="7"/>
        <v>5.5</v>
      </c>
      <c r="S65" s="10">
        <f t="shared" si="8"/>
        <v>5.333333333333333</v>
      </c>
      <c r="U65" s="11">
        <f t="shared" si="9"/>
        <v>-0.45</v>
      </c>
      <c r="V65" s="11">
        <f t="shared" si="10"/>
        <v>3.1250000000000056E-2</v>
      </c>
    </row>
    <row r="66" spans="1:22" x14ac:dyDescent="0.2">
      <c r="A66" s="5"/>
      <c r="B66" s="5" t="s">
        <v>1392</v>
      </c>
      <c r="C66" t="s">
        <v>435</v>
      </c>
      <c r="D66" s="1">
        <v>2</v>
      </c>
      <c r="E66" s="1">
        <v>1</v>
      </c>
      <c r="F66" s="1">
        <v>9</v>
      </c>
      <c r="G66" s="1">
        <v>2</v>
      </c>
      <c r="H66" s="1">
        <v>17</v>
      </c>
      <c r="I66" s="1">
        <v>7</v>
      </c>
      <c r="J66" s="1">
        <v>5</v>
      </c>
      <c r="K66" s="1">
        <v>3</v>
      </c>
      <c r="L66" s="1">
        <v>10</v>
      </c>
      <c r="M66" s="1">
        <v>1</v>
      </c>
      <c r="N66" s="1">
        <v>2</v>
      </c>
      <c r="O66" s="1">
        <v>7</v>
      </c>
      <c r="Q66" s="10">
        <f t="shared" si="6"/>
        <v>8.75</v>
      </c>
      <c r="R66" s="10">
        <f t="shared" si="7"/>
        <v>5</v>
      </c>
      <c r="S66" s="10">
        <f t="shared" si="8"/>
        <v>6</v>
      </c>
      <c r="U66" s="11">
        <f t="shared" si="9"/>
        <v>-0.42857142857142855</v>
      </c>
      <c r="V66" s="11">
        <f t="shared" si="10"/>
        <v>-0.16666666666666666</v>
      </c>
    </row>
    <row r="67" spans="1:22" x14ac:dyDescent="0.2">
      <c r="A67" s="5"/>
      <c r="B67" s="5" t="s">
        <v>1389</v>
      </c>
      <c r="C67" t="s">
        <v>21</v>
      </c>
      <c r="D67" s="1">
        <v>8</v>
      </c>
      <c r="E67" s="1">
        <v>5</v>
      </c>
      <c r="F67" s="1">
        <v>5</v>
      </c>
      <c r="G67" s="1">
        <v>7</v>
      </c>
      <c r="H67" s="1">
        <v>10</v>
      </c>
      <c r="I67" s="1">
        <v>6</v>
      </c>
      <c r="J67" s="1">
        <v>6</v>
      </c>
      <c r="K67" s="1">
        <v>4</v>
      </c>
      <c r="L67" s="1">
        <v>16</v>
      </c>
      <c r="M67" s="1">
        <v>4</v>
      </c>
      <c r="N67" s="1">
        <v>5</v>
      </c>
      <c r="O67" s="1">
        <v>5</v>
      </c>
      <c r="Q67" s="10">
        <f t="shared" si="6"/>
        <v>7</v>
      </c>
      <c r="R67" s="10">
        <f t="shared" si="7"/>
        <v>7.5</v>
      </c>
      <c r="S67" s="10">
        <f t="shared" si="8"/>
        <v>8.6666666666666661</v>
      </c>
      <c r="U67" s="11">
        <f t="shared" si="9"/>
        <v>7.1428571428571425E-2</v>
      </c>
      <c r="V67" s="11">
        <f t="shared" si="10"/>
        <v>-0.13461538461538455</v>
      </c>
    </row>
    <row r="68" spans="1:22" x14ac:dyDescent="0.2">
      <c r="A68" s="5"/>
      <c r="B68" s="5" t="s">
        <v>1389</v>
      </c>
      <c r="C68" t="s">
        <v>115</v>
      </c>
      <c r="D68" s="1">
        <v>9</v>
      </c>
      <c r="E68" s="1">
        <v>5</v>
      </c>
      <c r="F68" s="1">
        <v>13</v>
      </c>
      <c r="G68" s="1">
        <v>14</v>
      </c>
      <c r="H68" s="1">
        <v>28</v>
      </c>
      <c r="I68" s="1">
        <v>15</v>
      </c>
      <c r="J68" s="1">
        <v>7</v>
      </c>
      <c r="K68" s="1">
        <v>9</v>
      </c>
      <c r="L68" s="1">
        <v>26</v>
      </c>
      <c r="M68" s="1">
        <v>9</v>
      </c>
      <c r="N68" s="1">
        <v>16</v>
      </c>
      <c r="O68" s="1">
        <v>14</v>
      </c>
      <c r="Q68" s="10">
        <f t="shared" si="6"/>
        <v>17.5</v>
      </c>
      <c r="R68" s="10">
        <f t="shared" si="7"/>
        <v>16.25</v>
      </c>
      <c r="S68" s="10">
        <f t="shared" si="8"/>
        <v>14</v>
      </c>
      <c r="U68" s="11">
        <f t="shared" si="9"/>
        <v>-7.1428571428571425E-2</v>
      </c>
      <c r="V68" s="11">
        <f t="shared" si="10"/>
        <v>0.16071428571428573</v>
      </c>
    </row>
    <row r="69" spans="1:22" x14ac:dyDescent="0.2">
      <c r="A69" s="5"/>
      <c r="B69" s="5" t="s">
        <v>1389</v>
      </c>
      <c r="C69" t="s">
        <v>203</v>
      </c>
      <c r="D69" s="1">
        <v>1</v>
      </c>
      <c r="E69" s="1">
        <v>3</v>
      </c>
      <c r="F69" s="1">
        <v>10</v>
      </c>
      <c r="G69" s="1">
        <v>4</v>
      </c>
      <c r="H69" s="1">
        <v>31</v>
      </c>
      <c r="I69" s="1">
        <v>17</v>
      </c>
      <c r="J69" s="1">
        <v>5</v>
      </c>
      <c r="K69" s="1">
        <v>1</v>
      </c>
      <c r="L69" s="1">
        <v>8</v>
      </c>
      <c r="M69" s="1">
        <v>5</v>
      </c>
      <c r="N69" s="1">
        <v>3</v>
      </c>
      <c r="O69" s="1">
        <v>2</v>
      </c>
      <c r="Q69" s="10">
        <f t="shared" si="6"/>
        <v>15.5</v>
      </c>
      <c r="R69" s="10">
        <f t="shared" si="7"/>
        <v>4.5</v>
      </c>
      <c r="S69" s="10">
        <f t="shared" si="8"/>
        <v>4.666666666666667</v>
      </c>
      <c r="U69" s="17">
        <f t="shared" si="9"/>
        <v>-0.70967741935483875</v>
      </c>
      <c r="V69" s="11">
        <f t="shared" si="10"/>
        <v>-3.5714285714285775E-2</v>
      </c>
    </row>
    <row r="70" spans="1:22" x14ac:dyDescent="0.2">
      <c r="A70" s="5"/>
      <c r="B70" s="5" t="s">
        <v>1389</v>
      </c>
      <c r="C70" t="s">
        <v>348</v>
      </c>
      <c r="D70" s="1">
        <v>3</v>
      </c>
      <c r="E70" s="1">
        <v>6</v>
      </c>
      <c r="F70" s="1">
        <v>3</v>
      </c>
      <c r="G70" s="1">
        <v>12</v>
      </c>
      <c r="H70" s="1">
        <v>30</v>
      </c>
      <c r="I70" s="1">
        <v>5</v>
      </c>
      <c r="J70" s="1">
        <v>3</v>
      </c>
      <c r="K70" s="1">
        <v>5</v>
      </c>
      <c r="L70" s="1">
        <v>4</v>
      </c>
      <c r="M70" s="1">
        <v>3</v>
      </c>
      <c r="N70" s="1">
        <v>1</v>
      </c>
      <c r="O70" s="1">
        <v>2</v>
      </c>
      <c r="Q70" s="10">
        <f t="shared" si="6"/>
        <v>12.5</v>
      </c>
      <c r="R70" s="10">
        <f t="shared" si="7"/>
        <v>2.5</v>
      </c>
      <c r="S70" s="10">
        <f t="shared" si="8"/>
        <v>4</v>
      </c>
      <c r="U70" s="17">
        <f t="shared" si="9"/>
        <v>-0.8</v>
      </c>
      <c r="V70" s="17">
        <f t="shared" si="10"/>
        <v>-0.375</v>
      </c>
    </row>
    <row r="71" spans="1:22" x14ac:dyDescent="0.2">
      <c r="A71" s="5"/>
      <c r="B71" s="5" t="s">
        <v>1389</v>
      </c>
      <c r="C71" t="s">
        <v>686</v>
      </c>
      <c r="D71" s="1">
        <v>3</v>
      </c>
      <c r="E71" s="1">
        <v>4</v>
      </c>
      <c r="F71" s="1">
        <v>12</v>
      </c>
      <c r="G71" s="1">
        <v>2</v>
      </c>
      <c r="H71" s="1">
        <v>28</v>
      </c>
      <c r="I71" s="1">
        <v>7</v>
      </c>
      <c r="J71" s="1">
        <v>4</v>
      </c>
      <c r="K71" s="1">
        <v>5</v>
      </c>
      <c r="L71" s="1">
        <v>10</v>
      </c>
      <c r="M71" s="1">
        <v>4</v>
      </c>
      <c r="N71" s="1">
        <v>5</v>
      </c>
      <c r="O71" s="1">
        <v>3</v>
      </c>
      <c r="Q71" s="10">
        <f t="shared" si="6"/>
        <v>12.25</v>
      </c>
      <c r="R71" s="10">
        <f t="shared" si="7"/>
        <v>5.5</v>
      </c>
      <c r="S71" s="10">
        <f t="shared" si="8"/>
        <v>6.333333333333333</v>
      </c>
      <c r="U71" s="11">
        <f t="shared" si="9"/>
        <v>-0.55102040816326525</v>
      </c>
      <c r="V71" s="11">
        <f t="shared" si="10"/>
        <v>-0.13157894736842102</v>
      </c>
    </row>
    <row r="72" spans="1:22" x14ac:dyDescent="0.2">
      <c r="A72" s="5"/>
      <c r="B72" s="5" t="s">
        <v>1389</v>
      </c>
      <c r="C72" t="s">
        <v>802</v>
      </c>
      <c r="D72" s="1">
        <v>8</v>
      </c>
      <c r="E72" s="1">
        <v>9</v>
      </c>
      <c r="F72" s="1">
        <v>19</v>
      </c>
      <c r="G72" s="1">
        <v>13</v>
      </c>
      <c r="H72" s="1">
        <v>24</v>
      </c>
      <c r="I72" s="1">
        <v>19</v>
      </c>
      <c r="J72" s="1">
        <v>11</v>
      </c>
      <c r="K72" s="1">
        <v>14</v>
      </c>
      <c r="L72" s="1">
        <v>31</v>
      </c>
      <c r="M72" s="1">
        <v>9</v>
      </c>
      <c r="N72" s="1">
        <v>9</v>
      </c>
      <c r="O72" s="1">
        <v>8</v>
      </c>
      <c r="Q72" s="10">
        <f t="shared" si="6"/>
        <v>18.75</v>
      </c>
      <c r="R72" s="10">
        <f t="shared" si="7"/>
        <v>14.25</v>
      </c>
      <c r="S72" s="10">
        <f t="shared" si="8"/>
        <v>18.666666666666668</v>
      </c>
      <c r="U72" s="11">
        <f t="shared" si="9"/>
        <v>-0.24</v>
      </c>
      <c r="V72" s="11">
        <f t="shared" si="10"/>
        <v>-0.2366071428571429</v>
      </c>
    </row>
    <row r="73" spans="1:22" x14ac:dyDescent="0.2">
      <c r="A73" s="5"/>
      <c r="B73" s="5" t="s">
        <v>1389</v>
      </c>
      <c r="C73" t="s">
        <v>871</v>
      </c>
      <c r="D73" s="1">
        <v>3</v>
      </c>
      <c r="E73" s="1">
        <v>1</v>
      </c>
      <c r="F73" s="1">
        <v>7</v>
      </c>
      <c r="G73" s="1">
        <v>2</v>
      </c>
      <c r="H73" s="1">
        <v>7</v>
      </c>
      <c r="I73" s="1">
        <v>4</v>
      </c>
      <c r="J73" s="1">
        <v>4</v>
      </c>
      <c r="K73" s="1">
        <v>8</v>
      </c>
      <c r="L73" s="1">
        <v>9</v>
      </c>
      <c r="M73" s="1">
        <v>4</v>
      </c>
      <c r="N73" s="1">
        <v>8</v>
      </c>
      <c r="O73" s="1">
        <v>9</v>
      </c>
      <c r="Q73" s="10">
        <f t="shared" si="6"/>
        <v>5</v>
      </c>
      <c r="R73" s="10">
        <f t="shared" si="7"/>
        <v>7.5</v>
      </c>
      <c r="S73" s="10">
        <f t="shared" si="8"/>
        <v>7</v>
      </c>
      <c r="U73" s="16">
        <f t="shared" si="9"/>
        <v>0.5</v>
      </c>
      <c r="V73" s="11">
        <f t="shared" si="10"/>
        <v>7.1428571428571425E-2</v>
      </c>
    </row>
    <row r="74" spans="1:22" x14ac:dyDescent="0.2">
      <c r="A74" s="5"/>
      <c r="B74" s="5" t="s">
        <v>1389</v>
      </c>
      <c r="C74" t="s">
        <v>950</v>
      </c>
      <c r="D74" s="1">
        <v>2</v>
      </c>
      <c r="E74" s="1">
        <v>2</v>
      </c>
      <c r="F74" s="1">
        <v>3</v>
      </c>
      <c r="G74" s="1">
        <v>3</v>
      </c>
      <c r="H74" s="1">
        <v>14</v>
      </c>
      <c r="I74" s="1">
        <v>10</v>
      </c>
      <c r="J74" s="1">
        <v>1</v>
      </c>
      <c r="K74" s="1">
        <v>2</v>
      </c>
      <c r="L74" s="1">
        <v>10</v>
      </c>
      <c r="M74" s="1">
        <v>1</v>
      </c>
      <c r="N74" s="1">
        <v>3</v>
      </c>
      <c r="O74" s="1">
        <v>0</v>
      </c>
      <c r="Q74" s="10">
        <f t="shared" si="6"/>
        <v>7.5</v>
      </c>
      <c r="R74" s="10">
        <f t="shared" si="7"/>
        <v>3.5</v>
      </c>
      <c r="S74" s="10">
        <f t="shared" si="8"/>
        <v>4.333333333333333</v>
      </c>
      <c r="U74" s="11">
        <f t="shared" si="9"/>
        <v>-0.53333333333333333</v>
      </c>
      <c r="V74" s="11">
        <f t="shared" si="10"/>
        <v>-0.19230769230769226</v>
      </c>
    </row>
    <row r="75" spans="1:22" x14ac:dyDescent="0.2">
      <c r="A75" s="5"/>
      <c r="B75" s="5" t="s">
        <v>1389</v>
      </c>
      <c r="C75" t="s">
        <v>1319</v>
      </c>
      <c r="D75" s="1">
        <v>1</v>
      </c>
      <c r="E75" s="1">
        <v>2</v>
      </c>
      <c r="F75" s="1">
        <v>0</v>
      </c>
      <c r="G75" s="1">
        <v>4</v>
      </c>
      <c r="H75" s="1">
        <v>13</v>
      </c>
      <c r="I75" s="1">
        <v>7</v>
      </c>
      <c r="J75" s="1">
        <v>2</v>
      </c>
      <c r="K75" s="1">
        <v>4</v>
      </c>
      <c r="L75" s="1">
        <v>5</v>
      </c>
      <c r="M75" s="1">
        <v>2</v>
      </c>
      <c r="N75" s="1">
        <v>1</v>
      </c>
      <c r="O75" s="1">
        <v>1</v>
      </c>
      <c r="Q75" s="10">
        <f t="shared" si="6"/>
        <v>6</v>
      </c>
      <c r="R75" s="10">
        <f t="shared" si="7"/>
        <v>2.25</v>
      </c>
      <c r="S75" s="10">
        <f t="shared" si="8"/>
        <v>3.6666666666666665</v>
      </c>
      <c r="U75" s="11">
        <f t="shared" si="9"/>
        <v>-0.625</v>
      </c>
      <c r="V75" s="17">
        <f t="shared" si="10"/>
        <v>-0.38636363636363635</v>
      </c>
    </row>
    <row r="76" spans="1:22" x14ac:dyDescent="0.2">
      <c r="A76" s="5"/>
      <c r="B76" s="5" t="s">
        <v>1388</v>
      </c>
      <c r="C76" t="s">
        <v>3</v>
      </c>
      <c r="D76" s="1">
        <v>2</v>
      </c>
      <c r="E76" s="1">
        <v>5</v>
      </c>
      <c r="F76" s="1">
        <v>14</v>
      </c>
      <c r="G76" s="1">
        <v>4</v>
      </c>
      <c r="H76" s="1">
        <v>9</v>
      </c>
      <c r="I76" s="1">
        <v>7</v>
      </c>
      <c r="J76" s="1">
        <v>4</v>
      </c>
      <c r="K76" s="1">
        <v>3</v>
      </c>
      <c r="L76" s="1">
        <v>5</v>
      </c>
      <c r="M76" s="1">
        <v>1</v>
      </c>
      <c r="N76" s="1">
        <v>4</v>
      </c>
      <c r="O76" s="1">
        <v>5</v>
      </c>
      <c r="Q76" s="10">
        <f t="shared" si="6"/>
        <v>8.5</v>
      </c>
      <c r="R76" s="10">
        <f t="shared" si="7"/>
        <v>3.75</v>
      </c>
      <c r="S76" s="10">
        <f t="shared" si="8"/>
        <v>4</v>
      </c>
      <c r="U76" s="11">
        <f t="shared" si="9"/>
        <v>-0.55882352941176472</v>
      </c>
      <c r="V76" s="11">
        <f t="shared" si="10"/>
        <v>-6.25E-2</v>
      </c>
    </row>
    <row r="77" spans="1:22" x14ac:dyDescent="0.2">
      <c r="A77" s="5"/>
      <c r="B77" s="5" t="s">
        <v>1388</v>
      </c>
      <c r="C77" t="s">
        <v>80</v>
      </c>
      <c r="D77" s="1">
        <v>3</v>
      </c>
      <c r="E77" s="1">
        <v>3</v>
      </c>
      <c r="F77" s="1">
        <v>7</v>
      </c>
      <c r="G77" s="1">
        <v>1</v>
      </c>
      <c r="H77" s="1">
        <v>7</v>
      </c>
      <c r="I77" s="1">
        <v>5</v>
      </c>
      <c r="J77" s="1">
        <v>1</v>
      </c>
      <c r="K77" s="1">
        <v>1</v>
      </c>
      <c r="L77" s="1">
        <v>2</v>
      </c>
      <c r="M77" s="1">
        <v>1</v>
      </c>
      <c r="N77" s="1">
        <v>4</v>
      </c>
      <c r="O77" s="1">
        <v>0</v>
      </c>
      <c r="Q77" s="10">
        <f t="shared" si="6"/>
        <v>5</v>
      </c>
      <c r="R77" s="10">
        <f t="shared" si="7"/>
        <v>1.75</v>
      </c>
      <c r="S77" s="10">
        <f t="shared" si="8"/>
        <v>1.3333333333333333</v>
      </c>
      <c r="U77" s="11">
        <f t="shared" si="9"/>
        <v>-0.65</v>
      </c>
      <c r="V77" s="11">
        <f t="shared" si="10"/>
        <v>0.31250000000000006</v>
      </c>
    </row>
    <row r="78" spans="1:22" x14ac:dyDescent="0.2">
      <c r="A78" s="5"/>
      <c r="B78" s="5" t="s">
        <v>1388</v>
      </c>
      <c r="C78" t="s">
        <v>93</v>
      </c>
      <c r="D78" s="1">
        <v>10</v>
      </c>
      <c r="E78" s="1">
        <v>4</v>
      </c>
      <c r="F78" s="1">
        <v>9</v>
      </c>
      <c r="G78" s="1">
        <v>14</v>
      </c>
      <c r="H78" s="1">
        <v>11</v>
      </c>
      <c r="I78" s="1">
        <v>6</v>
      </c>
      <c r="J78" s="1">
        <v>13</v>
      </c>
      <c r="K78" s="1">
        <v>13</v>
      </c>
      <c r="L78" s="1">
        <v>11</v>
      </c>
      <c r="M78" s="1">
        <v>4</v>
      </c>
      <c r="N78" s="1">
        <v>6</v>
      </c>
      <c r="O78" s="1">
        <v>10</v>
      </c>
      <c r="Q78" s="10">
        <f t="shared" si="6"/>
        <v>10</v>
      </c>
      <c r="R78" s="10">
        <f t="shared" si="7"/>
        <v>7.75</v>
      </c>
      <c r="S78" s="10">
        <f t="shared" si="8"/>
        <v>12.333333333333334</v>
      </c>
      <c r="U78" s="11">
        <f t="shared" si="9"/>
        <v>-0.22500000000000001</v>
      </c>
      <c r="V78" s="17">
        <f t="shared" si="10"/>
        <v>-0.37162162162162166</v>
      </c>
    </row>
    <row r="79" spans="1:22" x14ac:dyDescent="0.2">
      <c r="A79" s="5"/>
      <c r="B79" s="5" t="s">
        <v>1388</v>
      </c>
      <c r="C79" t="s">
        <v>623</v>
      </c>
      <c r="D79" s="1">
        <v>13</v>
      </c>
      <c r="E79" s="1">
        <v>15</v>
      </c>
      <c r="F79" s="1">
        <v>23</v>
      </c>
      <c r="G79" s="1">
        <v>9</v>
      </c>
      <c r="H79" s="1">
        <v>37</v>
      </c>
      <c r="I79" s="1">
        <v>25</v>
      </c>
      <c r="J79" s="1">
        <v>9</v>
      </c>
      <c r="K79" s="1">
        <v>8</v>
      </c>
      <c r="L79" s="1">
        <v>16</v>
      </c>
      <c r="M79" s="1">
        <v>4</v>
      </c>
      <c r="N79" s="1">
        <v>7</v>
      </c>
      <c r="O79" s="1">
        <v>9</v>
      </c>
      <c r="Q79" s="10">
        <f t="shared" si="6"/>
        <v>23.5</v>
      </c>
      <c r="R79" s="10">
        <f t="shared" si="7"/>
        <v>9</v>
      </c>
      <c r="S79" s="10">
        <f t="shared" si="8"/>
        <v>11</v>
      </c>
      <c r="U79" s="11">
        <f t="shared" si="9"/>
        <v>-0.61702127659574468</v>
      </c>
      <c r="V79" s="11">
        <f t="shared" si="10"/>
        <v>-0.18181818181818182</v>
      </c>
    </row>
    <row r="80" spans="1:22" x14ac:dyDescent="0.2">
      <c r="A80" s="5"/>
      <c r="B80" s="5" t="s">
        <v>1388</v>
      </c>
      <c r="C80" t="s">
        <v>1076</v>
      </c>
      <c r="D80" s="1">
        <v>3</v>
      </c>
      <c r="E80" s="1">
        <v>4</v>
      </c>
      <c r="F80" s="1">
        <v>8</v>
      </c>
      <c r="G80" s="1">
        <v>0</v>
      </c>
      <c r="H80" s="1">
        <v>11</v>
      </c>
      <c r="I80" s="1">
        <v>6</v>
      </c>
      <c r="J80" s="1">
        <v>1</v>
      </c>
      <c r="K80" s="1">
        <v>1</v>
      </c>
      <c r="L80" s="1">
        <v>7</v>
      </c>
      <c r="M80" s="1">
        <v>1</v>
      </c>
      <c r="N80" s="1">
        <v>2</v>
      </c>
      <c r="O80" s="1">
        <v>0</v>
      </c>
      <c r="Q80" s="10">
        <f t="shared" si="6"/>
        <v>6.25</v>
      </c>
      <c r="R80" s="10">
        <f t="shared" si="7"/>
        <v>2.5</v>
      </c>
      <c r="S80" s="10">
        <f t="shared" si="8"/>
        <v>3</v>
      </c>
      <c r="U80" s="11">
        <f t="shared" si="9"/>
        <v>-0.6</v>
      </c>
      <c r="V80" s="11">
        <f t="shared" si="10"/>
        <v>-0.16666666666666666</v>
      </c>
    </row>
    <row r="81" spans="1:22" x14ac:dyDescent="0.2">
      <c r="A81" s="5"/>
      <c r="B81" s="5" t="s">
        <v>1388</v>
      </c>
      <c r="C81" t="s">
        <v>1091</v>
      </c>
      <c r="D81" s="1">
        <v>16</v>
      </c>
      <c r="E81" s="1">
        <v>6</v>
      </c>
      <c r="F81" s="1">
        <v>5</v>
      </c>
      <c r="G81" s="1">
        <v>8</v>
      </c>
      <c r="H81" s="1">
        <v>7</v>
      </c>
      <c r="I81" s="1">
        <v>5</v>
      </c>
      <c r="J81" s="1">
        <v>2</v>
      </c>
      <c r="K81" s="1">
        <v>7</v>
      </c>
      <c r="L81" s="1">
        <v>4</v>
      </c>
      <c r="M81" s="1">
        <v>4</v>
      </c>
      <c r="N81" s="1">
        <v>2</v>
      </c>
      <c r="O81" s="1">
        <v>2</v>
      </c>
      <c r="Q81" s="10">
        <f t="shared" si="6"/>
        <v>6.25</v>
      </c>
      <c r="R81" s="10">
        <f t="shared" si="7"/>
        <v>3</v>
      </c>
      <c r="S81" s="10">
        <f t="shared" si="8"/>
        <v>4.333333333333333</v>
      </c>
      <c r="U81" s="11">
        <f t="shared" si="9"/>
        <v>-0.52</v>
      </c>
      <c r="V81" s="11">
        <f t="shared" si="10"/>
        <v>-0.30769230769230765</v>
      </c>
    </row>
    <row r="82" spans="1:22" x14ac:dyDescent="0.2">
      <c r="A82" s="5"/>
      <c r="B82" s="5" t="s">
        <v>1388</v>
      </c>
      <c r="C82" t="s">
        <v>1351</v>
      </c>
      <c r="D82" s="1">
        <v>3</v>
      </c>
      <c r="E82" s="1">
        <v>4</v>
      </c>
      <c r="F82" s="1">
        <v>16</v>
      </c>
      <c r="G82" s="1">
        <v>5</v>
      </c>
      <c r="H82" s="1">
        <v>20</v>
      </c>
      <c r="I82" s="1">
        <v>8</v>
      </c>
      <c r="J82" s="1">
        <v>0</v>
      </c>
      <c r="K82" s="1">
        <v>2</v>
      </c>
      <c r="L82" s="1">
        <v>4</v>
      </c>
      <c r="M82" s="1">
        <v>3</v>
      </c>
      <c r="N82" s="1">
        <v>1</v>
      </c>
      <c r="O82" s="1">
        <v>1</v>
      </c>
      <c r="Q82" s="10">
        <f t="shared" si="6"/>
        <v>12.25</v>
      </c>
      <c r="R82" s="10">
        <f t="shared" si="7"/>
        <v>2.25</v>
      </c>
      <c r="S82" s="10">
        <f t="shared" si="8"/>
        <v>2</v>
      </c>
      <c r="U82" s="17">
        <f t="shared" si="9"/>
        <v>-0.81632653061224492</v>
      </c>
      <c r="V82" s="11">
        <f t="shared" si="10"/>
        <v>0.125</v>
      </c>
    </row>
    <row r="83" spans="1:22" x14ac:dyDescent="0.2">
      <c r="A83" s="5"/>
      <c r="B83" s="5" t="s">
        <v>1390</v>
      </c>
      <c r="C83" t="s">
        <v>298</v>
      </c>
      <c r="D83" s="1">
        <v>4</v>
      </c>
      <c r="E83" s="1">
        <v>3</v>
      </c>
      <c r="F83" s="1">
        <v>9</v>
      </c>
      <c r="G83" s="1">
        <v>5</v>
      </c>
      <c r="H83" s="1">
        <v>16</v>
      </c>
      <c r="I83" s="1">
        <v>6</v>
      </c>
      <c r="J83" s="1">
        <v>3</v>
      </c>
      <c r="K83" s="1">
        <v>5</v>
      </c>
      <c r="L83" s="1">
        <v>14</v>
      </c>
      <c r="M83" s="1">
        <v>4</v>
      </c>
      <c r="N83" s="1">
        <v>4</v>
      </c>
      <c r="O83" s="1">
        <v>4</v>
      </c>
      <c r="Q83" s="10">
        <f t="shared" si="6"/>
        <v>9</v>
      </c>
      <c r="R83" s="10">
        <f t="shared" si="7"/>
        <v>6.5</v>
      </c>
      <c r="S83" s="10">
        <f t="shared" si="8"/>
        <v>7.333333333333333</v>
      </c>
      <c r="U83" s="11">
        <f t="shared" si="9"/>
        <v>-0.27777777777777779</v>
      </c>
      <c r="V83" s="11">
        <f t="shared" si="10"/>
        <v>-0.1136363636363636</v>
      </c>
    </row>
    <row r="84" spans="1:22" x14ac:dyDescent="0.2">
      <c r="A84" s="5"/>
      <c r="B84" s="5" t="s">
        <v>1390</v>
      </c>
      <c r="C84" t="s">
        <v>478</v>
      </c>
      <c r="D84" s="1">
        <v>18</v>
      </c>
      <c r="E84" s="1">
        <v>15</v>
      </c>
      <c r="F84" s="1">
        <v>27</v>
      </c>
      <c r="G84" s="1">
        <v>7</v>
      </c>
      <c r="H84" s="1">
        <v>61</v>
      </c>
      <c r="I84" s="1">
        <v>23</v>
      </c>
      <c r="J84" s="1">
        <v>10</v>
      </c>
      <c r="K84" s="1">
        <v>8</v>
      </c>
      <c r="L84" s="1">
        <v>31</v>
      </c>
      <c r="M84" s="1">
        <v>25</v>
      </c>
      <c r="N84" s="1">
        <v>19</v>
      </c>
      <c r="O84" s="1">
        <v>16</v>
      </c>
      <c r="Q84" s="10">
        <f t="shared" si="6"/>
        <v>29.5</v>
      </c>
      <c r="R84" s="10">
        <f t="shared" si="7"/>
        <v>22.75</v>
      </c>
      <c r="S84" s="10">
        <f t="shared" si="8"/>
        <v>16.333333333333332</v>
      </c>
      <c r="U84" s="11">
        <f t="shared" si="9"/>
        <v>-0.2288135593220339</v>
      </c>
      <c r="V84" s="11">
        <f t="shared" si="10"/>
        <v>0.39285714285714296</v>
      </c>
    </row>
    <row r="85" spans="1:22" x14ac:dyDescent="0.2">
      <c r="A85" s="5"/>
      <c r="B85" s="5" t="s">
        <v>1390</v>
      </c>
      <c r="C85" t="s">
        <v>902</v>
      </c>
      <c r="D85" s="1">
        <v>12</v>
      </c>
      <c r="E85" s="1">
        <v>15</v>
      </c>
      <c r="F85" s="1">
        <v>31</v>
      </c>
      <c r="G85" s="1">
        <v>16</v>
      </c>
      <c r="H85" s="1">
        <v>52</v>
      </c>
      <c r="I85" s="1">
        <v>34</v>
      </c>
      <c r="J85" s="1">
        <v>17</v>
      </c>
      <c r="K85" s="1">
        <v>13</v>
      </c>
      <c r="L85" s="1">
        <v>18</v>
      </c>
      <c r="M85" s="1">
        <v>14</v>
      </c>
      <c r="N85" s="1">
        <v>15</v>
      </c>
      <c r="O85" s="1">
        <v>19</v>
      </c>
      <c r="Q85" s="10">
        <f t="shared" si="6"/>
        <v>33.25</v>
      </c>
      <c r="R85" s="10">
        <f t="shared" si="7"/>
        <v>16.5</v>
      </c>
      <c r="S85" s="10">
        <f t="shared" si="8"/>
        <v>16</v>
      </c>
      <c r="U85" s="11">
        <f t="shared" si="9"/>
        <v>-0.50375939849624063</v>
      </c>
      <c r="V85" s="11">
        <f t="shared" si="10"/>
        <v>3.125E-2</v>
      </c>
    </row>
    <row r="86" spans="1:22" x14ac:dyDescent="0.2">
      <c r="A86" s="5"/>
      <c r="B86" s="5" t="s">
        <v>1390</v>
      </c>
      <c r="C86" t="s">
        <v>1152</v>
      </c>
      <c r="D86" s="1">
        <v>30</v>
      </c>
      <c r="E86" s="1">
        <v>31</v>
      </c>
      <c r="F86" s="1">
        <v>41</v>
      </c>
      <c r="G86" s="1">
        <v>18</v>
      </c>
      <c r="H86" s="1">
        <v>144</v>
      </c>
      <c r="I86" s="1">
        <v>83</v>
      </c>
      <c r="J86" s="1">
        <v>19</v>
      </c>
      <c r="K86" s="1">
        <v>15</v>
      </c>
      <c r="L86" s="1">
        <v>44</v>
      </c>
      <c r="M86" s="1">
        <v>37</v>
      </c>
      <c r="N86" s="1">
        <v>35</v>
      </c>
      <c r="O86" s="1">
        <v>50</v>
      </c>
      <c r="Q86" s="10">
        <f t="shared" si="6"/>
        <v>71.5</v>
      </c>
      <c r="R86" s="10">
        <f t="shared" si="7"/>
        <v>41.5</v>
      </c>
      <c r="S86" s="10">
        <f t="shared" si="8"/>
        <v>26</v>
      </c>
      <c r="U86" s="11">
        <f t="shared" si="9"/>
        <v>-0.41958041958041958</v>
      </c>
      <c r="V86" s="16">
        <f t="shared" si="10"/>
        <v>0.59615384615384615</v>
      </c>
    </row>
    <row r="87" spans="1:22" x14ac:dyDescent="0.2">
      <c r="A87" s="5"/>
      <c r="B87" s="5" t="s">
        <v>1391</v>
      </c>
      <c r="C87" t="s">
        <v>738</v>
      </c>
      <c r="D87" s="1">
        <v>3</v>
      </c>
      <c r="E87" s="1">
        <v>2</v>
      </c>
      <c r="F87" s="1">
        <v>16</v>
      </c>
      <c r="G87" s="1">
        <v>11</v>
      </c>
      <c r="H87" s="1">
        <v>31</v>
      </c>
      <c r="I87" s="1">
        <v>10</v>
      </c>
      <c r="J87" s="1">
        <v>1</v>
      </c>
      <c r="K87" s="1">
        <v>6</v>
      </c>
      <c r="L87" s="1">
        <v>20</v>
      </c>
      <c r="M87" s="1">
        <v>2</v>
      </c>
      <c r="N87" s="1">
        <v>3</v>
      </c>
      <c r="O87" s="1">
        <v>7</v>
      </c>
      <c r="Q87" s="10">
        <f t="shared" si="6"/>
        <v>17</v>
      </c>
      <c r="R87" s="10">
        <f t="shared" si="7"/>
        <v>8</v>
      </c>
      <c r="S87" s="10">
        <f t="shared" si="8"/>
        <v>9</v>
      </c>
      <c r="U87" s="11">
        <f t="shared" si="9"/>
        <v>-0.52941176470588236</v>
      </c>
      <c r="V87" s="11">
        <f t="shared" si="10"/>
        <v>-0.1111111111111111</v>
      </c>
    </row>
    <row r="88" spans="1:22" x14ac:dyDescent="0.2">
      <c r="A88" s="5"/>
      <c r="B88" s="5" t="s">
        <v>1391</v>
      </c>
      <c r="C88" t="s">
        <v>987</v>
      </c>
      <c r="D88" s="1">
        <v>9</v>
      </c>
      <c r="E88" s="1">
        <v>7</v>
      </c>
      <c r="F88" s="1">
        <v>31</v>
      </c>
      <c r="G88" s="1">
        <v>5</v>
      </c>
      <c r="H88" s="1">
        <v>37</v>
      </c>
      <c r="I88" s="1">
        <v>30</v>
      </c>
      <c r="J88" s="1">
        <v>3</v>
      </c>
      <c r="K88" s="1">
        <v>1</v>
      </c>
      <c r="L88" s="1">
        <v>18</v>
      </c>
      <c r="M88" s="1">
        <v>10</v>
      </c>
      <c r="N88" s="1">
        <v>6</v>
      </c>
      <c r="O88" s="1">
        <v>10</v>
      </c>
      <c r="Q88" s="10">
        <f t="shared" si="6"/>
        <v>25.75</v>
      </c>
      <c r="R88" s="10">
        <f t="shared" si="7"/>
        <v>11</v>
      </c>
      <c r="S88" s="10">
        <f t="shared" si="8"/>
        <v>7.333333333333333</v>
      </c>
      <c r="U88" s="11">
        <f t="shared" si="9"/>
        <v>-0.57281553398058249</v>
      </c>
      <c r="V88" s="11">
        <f t="shared" si="10"/>
        <v>0.50000000000000011</v>
      </c>
    </row>
    <row r="89" spans="1:22" x14ac:dyDescent="0.2">
      <c r="A89" s="4"/>
      <c r="B89" s="5" t="s">
        <v>1391</v>
      </c>
      <c r="C89" t="s">
        <v>1102</v>
      </c>
      <c r="D89" s="1">
        <v>0</v>
      </c>
      <c r="E89" s="1">
        <v>2</v>
      </c>
      <c r="F89" s="1">
        <v>26</v>
      </c>
      <c r="G89" s="1">
        <v>6</v>
      </c>
      <c r="H89" s="1">
        <v>26</v>
      </c>
      <c r="I89" s="1">
        <v>11</v>
      </c>
      <c r="J89" s="1">
        <v>1</v>
      </c>
      <c r="K89" s="1">
        <v>2</v>
      </c>
      <c r="L89" s="1">
        <v>17</v>
      </c>
      <c r="M89" s="1">
        <v>6</v>
      </c>
      <c r="N89" s="1">
        <v>2</v>
      </c>
      <c r="O89" s="1">
        <v>6</v>
      </c>
      <c r="Q89" s="10">
        <f t="shared" si="6"/>
        <v>17.25</v>
      </c>
      <c r="R89" s="10">
        <f t="shared" si="7"/>
        <v>7.75</v>
      </c>
      <c r="S89" s="10">
        <f t="shared" si="8"/>
        <v>6.666666666666667</v>
      </c>
      <c r="U89" s="11">
        <f t="shared" si="9"/>
        <v>-0.55072463768115942</v>
      </c>
      <c r="V89" s="11">
        <f t="shared" si="10"/>
        <v>0.16249999999999995</v>
      </c>
    </row>
    <row r="90" spans="1:22" x14ac:dyDescent="0.2">
      <c r="A90" s="8"/>
      <c r="B90" s="5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</row>
    <row r="91" spans="1:22" x14ac:dyDescent="0.2">
      <c r="A91" s="8"/>
      <c r="B91" s="2"/>
      <c r="C91" s="2"/>
      <c r="D91" s="42">
        <v>2019</v>
      </c>
      <c r="E91" s="42"/>
      <c r="F91" s="42"/>
      <c r="G91" s="42"/>
      <c r="H91" s="42"/>
      <c r="I91" s="42"/>
      <c r="J91" s="42">
        <v>2020</v>
      </c>
      <c r="K91" s="42"/>
      <c r="L91" s="42"/>
      <c r="M91" s="42"/>
      <c r="N91" s="42"/>
      <c r="O91" s="42"/>
      <c r="Q91" s="46" t="s">
        <v>1400</v>
      </c>
      <c r="R91" s="46" t="s">
        <v>1401</v>
      </c>
      <c r="S91" s="46" t="s">
        <v>1402</v>
      </c>
      <c r="U91" s="45" t="s">
        <v>1403</v>
      </c>
      <c r="V91" s="45" t="s">
        <v>1404</v>
      </c>
    </row>
    <row r="92" spans="1:22" ht="16" customHeight="1" x14ac:dyDescent="0.2">
      <c r="A92" s="8"/>
      <c r="B92" s="3" t="s">
        <v>1387</v>
      </c>
      <c r="C92" s="3" t="s">
        <v>0</v>
      </c>
      <c r="D92" s="3">
        <v>1</v>
      </c>
      <c r="E92" s="3">
        <v>2</v>
      </c>
      <c r="F92" s="3">
        <v>3</v>
      </c>
      <c r="G92" s="3">
        <v>4</v>
      </c>
      <c r="H92" s="3">
        <v>5</v>
      </c>
      <c r="I92" s="3">
        <v>6</v>
      </c>
      <c r="J92" s="3">
        <v>1</v>
      </c>
      <c r="K92" s="3">
        <v>2</v>
      </c>
      <c r="L92" s="3">
        <v>3</v>
      </c>
      <c r="M92" s="3">
        <v>4</v>
      </c>
      <c r="N92" s="3">
        <v>5</v>
      </c>
      <c r="O92" s="3">
        <v>6</v>
      </c>
      <c r="Q92" s="46"/>
      <c r="R92" s="46"/>
      <c r="S92" s="46"/>
      <c r="U92" s="45"/>
      <c r="V92" s="45"/>
    </row>
    <row r="93" spans="1:22" x14ac:dyDescent="0.2">
      <c r="A93" s="5" t="s">
        <v>15</v>
      </c>
      <c r="B93" s="5" t="s">
        <v>1392</v>
      </c>
      <c r="C93" t="s">
        <v>289</v>
      </c>
      <c r="D93" s="1">
        <v>0</v>
      </c>
      <c r="E93" s="1">
        <v>0</v>
      </c>
      <c r="F93" s="1">
        <v>2</v>
      </c>
      <c r="G93" s="1">
        <v>0</v>
      </c>
      <c r="H93" s="1">
        <v>3</v>
      </c>
      <c r="I93" s="1">
        <v>0</v>
      </c>
      <c r="J93" s="1">
        <v>1</v>
      </c>
      <c r="K93" s="1">
        <v>0</v>
      </c>
      <c r="L93" s="1">
        <v>0</v>
      </c>
      <c r="M93" s="1">
        <v>0</v>
      </c>
      <c r="N93" s="1">
        <v>2</v>
      </c>
      <c r="O93" s="1">
        <v>0</v>
      </c>
      <c r="Q93" s="10">
        <f t="shared" ref="Q93:Q119" si="12">+AVERAGE(F93:I93)</f>
        <v>1.25</v>
      </c>
      <c r="R93" s="10">
        <f t="shared" ref="R93:R119" si="13">+AVERAGE(L93:O93)</f>
        <v>0.5</v>
      </c>
      <c r="S93" s="10">
        <f t="shared" ref="S93:S119" si="14">+AVERAGE(J93:L93)</f>
        <v>0.33333333333333331</v>
      </c>
      <c r="U93" s="11">
        <f>+(R93-Q93)/Q93</f>
        <v>-0.6</v>
      </c>
      <c r="V93" s="11">
        <f>+(R93-S93)/S93</f>
        <v>0.50000000000000011</v>
      </c>
    </row>
    <row r="94" spans="1:22" x14ac:dyDescent="0.2">
      <c r="A94" s="5"/>
      <c r="B94" s="5" t="s">
        <v>1392</v>
      </c>
      <c r="C94" t="s">
        <v>319</v>
      </c>
      <c r="D94" s="1">
        <v>1</v>
      </c>
      <c r="E94" s="1">
        <v>1</v>
      </c>
      <c r="F94" s="1">
        <v>0</v>
      </c>
      <c r="G94" s="1">
        <v>0</v>
      </c>
      <c r="H94" s="1">
        <v>1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Q94" s="10">
        <f t="shared" si="12"/>
        <v>0.25</v>
      </c>
      <c r="R94" s="10">
        <f t="shared" si="13"/>
        <v>0</v>
      </c>
      <c r="S94" s="10">
        <f t="shared" si="14"/>
        <v>0</v>
      </c>
      <c r="U94" s="11" t="s">
        <v>1410</v>
      </c>
      <c r="V94" s="11" t="s">
        <v>1410</v>
      </c>
    </row>
    <row r="95" spans="1:22" x14ac:dyDescent="0.2">
      <c r="A95" s="5"/>
      <c r="B95" s="5" t="s">
        <v>1392</v>
      </c>
      <c r="C95" t="s">
        <v>384</v>
      </c>
      <c r="D95" s="1">
        <v>0</v>
      </c>
      <c r="E95" s="1">
        <v>0</v>
      </c>
      <c r="F95" s="1">
        <v>0</v>
      </c>
      <c r="G95" s="1">
        <v>1</v>
      </c>
      <c r="H95" s="1">
        <v>1</v>
      </c>
      <c r="I95" s="1">
        <v>1</v>
      </c>
      <c r="J95" s="1">
        <v>1</v>
      </c>
      <c r="K95" s="1">
        <v>0</v>
      </c>
      <c r="L95" s="1">
        <v>0</v>
      </c>
      <c r="M95" s="1">
        <v>1</v>
      </c>
      <c r="N95" s="1">
        <v>1</v>
      </c>
      <c r="O95" s="1">
        <v>0</v>
      </c>
      <c r="Q95" s="10">
        <f t="shared" si="12"/>
        <v>0.75</v>
      </c>
      <c r="R95" s="10">
        <f t="shared" si="13"/>
        <v>0.5</v>
      </c>
      <c r="S95" s="10">
        <f t="shared" si="14"/>
        <v>0.33333333333333331</v>
      </c>
      <c r="U95" s="11">
        <f t="shared" ref="U95:U104" si="15">+(R95-Q95)/Q95</f>
        <v>-0.33333333333333331</v>
      </c>
      <c r="V95" s="11">
        <f t="shared" ref="V95:V105" si="16">+(R95-S95)/S95</f>
        <v>0.50000000000000011</v>
      </c>
    </row>
    <row r="96" spans="1:22" x14ac:dyDescent="0.2">
      <c r="A96" s="5"/>
      <c r="B96" s="5" t="s">
        <v>1392</v>
      </c>
      <c r="C96" t="s">
        <v>435</v>
      </c>
      <c r="D96" s="1">
        <v>0</v>
      </c>
      <c r="E96" s="1">
        <v>0</v>
      </c>
      <c r="F96" s="1">
        <v>0</v>
      </c>
      <c r="G96" s="1">
        <v>0</v>
      </c>
      <c r="H96" s="1">
        <v>4</v>
      </c>
      <c r="I96" s="1">
        <v>1</v>
      </c>
      <c r="J96" s="1">
        <v>4</v>
      </c>
      <c r="K96" s="1">
        <v>1</v>
      </c>
      <c r="L96" s="1">
        <v>0</v>
      </c>
      <c r="M96" s="1">
        <v>1</v>
      </c>
      <c r="N96" s="1">
        <v>0</v>
      </c>
      <c r="O96" s="1">
        <v>1</v>
      </c>
      <c r="Q96" s="10">
        <f t="shared" si="12"/>
        <v>1.25</v>
      </c>
      <c r="R96" s="10">
        <f t="shared" si="13"/>
        <v>0.5</v>
      </c>
      <c r="S96" s="10">
        <f t="shared" si="14"/>
        <v>1.6666666666666667</v>
      </c>
      <c r="U96" s="11">
        <f t="shared" si="15"/>
        <v>-0.6</v>
      </c>
      <c r="V96" s="11">
        <f t="shared" si="16"/>
        <v>-0.70000000000000007</v>
      </c>
    </row>
    <row r="97" spans="1:22" x14ac:dyDescent="0.2">
      <c r="A97" s="5"/>
      <c r="B97" s="5" t="s">
        <v>1389</v>
      </c>
      <c r="C97" t="s">
        <v>21</v>
      </c>
      <c r="D97" s="1">
        <v>3</v>
      </c>
      <c r="E97" s="1">
        <v>1</v>
      </c>
      <c r="F97" s="1">
        <v>1</v>
      </c>
      <c r="G97" s="1">
        <v>3</v>
      </c>
      <c r="H97" s="1">
        <v>5</v>
      </c>
      <c r="I97" s="1">
        <v>3</v>
      </c>
      <c r="J97" s="1">
        <v>8</v>
      </c>
      <c r="K97" s="1">
        <v>6</v>
      </c>
      <c r="L97" s="1">
        <v>11</v>
      </c>
      <c r="M97" s="1">
        <v>3</v>
      </c>
      <c r="N97" s="1">
        <v>0</v>
      </c>
      <c r="O97" s="1">
        <v>2</v>
      </c>
      <c r="Q97" s="10">
        <f t="shared" si="12"/>
        <v>3</v>
      </c>
      <c r="R97" s="10">
        <f t="shared" si="13"/>
        <v>4</v>
      </c>
      <c r="S97" s="10">
        <f t="shared" si="14"/>
        <v>8.3333333333333339</v>
      </c>
      <c r="U97" s="11">
        <f t="shared" si="15"/>
        <v>0.33333333333333331</v>
      </c>
      <c r="V97" s="11">
        <f t="shared" si="16"/>
        <v>-0.52</v>
      </c>
    </row>
    <row r="98" spans="1:22" x14ac:dyDescent="0.2">
      <c r="A98" s="5"/>
      <c r="B98" s="5" t="s">
        <v>1389</v>
      </c>
      <c r="C98" t="s">
        <v>115</v>
      </c>
      <c r="D98" s="1">
        <v>3</v>
      </c>
      <c r="E98" s="1">
        <v>2</v>
      </c>
      <c r="F98" s="1">
        <v>1</v>
      </c>
      <c r="G98" s="1">
        <v>3</v>
      </c>
      <c r="H98" s="1">
        <v>3</v>
      </c>
      <c r="I98" s="1">
        <v>1</v>
      </c>
      <c r="J98" s="1">
        <v>2</v>
      </c>
      <c r="K98" s="1">
        <v>1</v>
      </c>
      <c r="L98" s="1">
        <v>4</v>
      </c>
      <c r="M98" s="1">
        <v>5</v>
      </c>
      <c r="N98" s="1">
        <v>1</v>
      </c>
      <c r="O98" s="1">
        <v>2</v>
      </c>
      <c r="Q98" s="10">
        <f t="shared" si="12"/>
        <v>2</v>
      </c>
      <c r="R98" s="10">
        <f t="shared" si="13"/>
        <v>3</v>
      </c>
      <c r="S98" s="10">
        <f t="shared" si="14"/>
        <v>2.3333333333333335</v>
      </c>
      <c r="U98" s="11">
        <f t="shared" si="15"/>
        <v>0.5</v>
      </c>
      <c r="V98" s="11">
        <f t="shared" si="16"/>
        <v>0.28571428571428564</v>
      </c>
    </row>
    <row r="99" spans="1:22" x14ac:dyDescent="0.2">
      <c r="A99" s="5"/>
      <c r="B99" s="5" t="s">
        <v>1389</v>
      </c>
      <c r="C99" t="s">
        <v>203</v>
      </c>
      <c r="D99" s="1">
        <v>66</v>
      </c>
      <c r="E99" s="1">
        <v>1</v>
      </c>
      <c r="F99" s="1">
        <v>0</v>
      </c>
      <c r="G99" s="1">
        <v>2</v>
      </c>
      <c r="H99" s="1">
        <v>1</v>
      </c>
      <c r="I99" s="1">
        <v>2</v>
      </c>
      <c r="J99" s="1">
        <v>3</v>
      </c>
      <c r="K99" s="1">
        <v>9</v>
      </c>
      <c r="L99" s="1">
        <v>1</v>
      </c>
      <c r="M99" s="1">
        <v>2</v>
      </c>
      <c r="N99" s="1">
        <v>0</v>
      </c>
      <c r="O99" s="1">
        <v>2</v>
      </c>
      <c r="Q99" s="10">
        <f t="shared" si="12"/>
        <v>1.25</v>
      </c>
      <c r="R99" s="10">
        <f t="shared" si="13"/>
        <v>1.25</v>
      </c>
      <c r="S99" s="10">
        <f t="shared" si="14"/>
        <v>4.333333333333333</v>
      </c>
      <c r="U99" s="11">
        <f t="shared" si="15"/>
        <v>0</v>
      </c>
      <c r="V99" s="11">
        <f t="shared" si="16"/>
        <v>-0.71153846153846156</v>
      </c>
    </row>
    <row r="100" spans="1:22" x14ac:dyDescent="0.2">
      <c r="A100" s="5"/>
      <c r="B100" s="5" t="s">
        <v>1389</v>
      </c>
      <c r="C100" t="s">
        <v>348</v>
      </c>
      <c r="D100" s="1">
        <v>0</v>
      </c>
      <c r="E100" s="1">
        <v>0</v>
      </c>
      <c r="F100" s="1">
        <v>3</v>
      </c>
      <c r="G100" s="1">
        <v>0</v>
      </c>
      <c r="H100" s="1">
        <v>1</v>
      </c>
      <c r="I100" s="1">
        <v>0</v>
      </c>
      <c r="J100" s="1">
        <v>1</v>
      </c>
      <c r="K100" s="1">
        <v>1</v>
      </c>
      <c r="L100" s="1">
        <v>2</v>
      </c>
      <c r="M100" s="1">
        <v>0</v>
      </c>
      <c r="N100" s="1">
        <v>0</v>
      </c>
      <c r="O100" s="1">
        <v>0</v>
      </c>
      <c r="Q100" s="10">
        <f t="shared" si="12"/>
        <v>1</v>
      </c>
      <c r="R100" s="10">
        <f t="shared" si="13"/>
        <v>0.5</v>
      </c>
      <c r="S100" s="10">
        <f t="shared" si="14"/>
        <v>1.3333333333333333</v>
      </c>
      <c r="U100" s="11">
        <f t="shared" si="15"/>
        <v>-0.5</v>
      </c>
      <c r="V100" s="11">
        <f t="shared" si="16"/>
        <v>-0.625</v>
      </c>
    </row>
    <row r="101" spans="1:22" x14ac:dyDescent="0.2">
      <c r="A101" s="5"/>
      <c r="B101" s="5" t="s">
        <v>1389</v>
      </c>
      <c r="C101" t="s">
        <v>686</v>
      </c>
      <c r="D101" s="1">
        <v>0</v>
      </c>
      <c r="E101" s="1">
        <v>3</v>
      </c>
      <c r="F101" s="1">
        <v>0</v>
      </c>
      <c r="G101" s="1">
        <v>1</v>
      </c>
      <c r="H101" s="1">
        <v>0</v>
      </c>
      <c r="I101" s="1">
        <v>9</v>
      </c>
      <c r="J101" s="1">
        <v>1</v>
      </c>
      <c r="K101" s="1">
        <v>2</v>
      </c>
      <c r="L101" s="1">
        <v>3</v>
      </c>
      <c r="M101" s="1">
        <v>1</v>
      </c>
      <c r="N101" s="1">
        <v>1</v>
      </c>
      <c r="O101" s="1">
        <v>0</v>
      </c>
      <c r="Q101" s="10">
        <f t="shared" si="12"/>
        <v>2.5</v>
      </c>
      <c r="R101" s="10">
        <f t="shared" si="13"/>
        <v>1.25</v>
      </c>
      <c r="S101" s="10">
        <f t="shared" si="14"/>
        <v>2</v>
      </c>
      <c r="U101" s="11">
        <f t="shared" si="15"/>
        <v>-0.5</v>
      </c>
      <c r="V101" s="11">
        <f t="shared" si="16"/>
        <v>-0.375</v>
      </c>
    </row>
    <row r="102" spans="1:22" x14ac:dyDescent="0.2">
      <c r="A102" s="5"/>
      <c r="B102" s="5" t="s">
        <v>1389</v>
      </c>
      <c r="C102" t="s">
        <v>802</v>
      </c>
      <c r="D102" s="1">
        <v>2</v>
      </c>
      <c r="E102" s="1">
        <v>0</v>
      </c>
      <c r="F102" s="1">
        <v>4</v>
      </c>
      <c r="G102" s="1">
        <v>5</v>
      </c>
      <c r="H102" s="1">
        <v>0</v>
      </c>
      <c r="I102" s="1">
        <v>1</v>
      </c>
      <c r="J102" s="1">
        <v>8</v>
      </c>
      <c r="K102" s="1">
        <v>5</v>
      </c>
      <c r="L102" s="1">
        <v>3</v>
      </c>
      <c r="M102" s="1">
        <v>0</v>
      </c>
      <c r="N102" s="1">
        <v>0</v>
      </c>
      <c r="O102" s="1">
        <v>0</v>
      </c>
      <c r="Q102" s="10">
        <f t="shared" si="12"/>
        <v>2.5</v>
      </c>
      <c r="R102" s="10">
        <f t="shared" si="13"/>
        <v>0.75</v>
      </c>
      <c r="S102" s="10">
        <f t="shared" si="14"/>
        <v>5.333333333333333</v>
      </c>
      <c r="U102" s="17">
        <f t="shared" si="15"/>
        <v>-0.7</v>
      </c>
      <c r="V102" s="17">
        <f t="shared" si="16"/>
        <v>-0.859375</v>
      </c>
    </row>
    <row r="103" spans="1:22" x14ac:dyDescent="0.2">
      <c r="A103" s="5"/>
      <c r="B103" s="5" t="s">
        <v>1389</v>
      </c>
      <c r="C103" t="s">
        <v>871</v>
      </c>
      <c r="D103" s="1">
        <v>0</v>
      </c>
      <c r="E103" s="1">
        <v>2</v>
      </c>
      <c r="F103" s="1">
        <v>1</v>
      </c>
      <c r="G103" s="1">
        <v>0</v>
      </c>
      <c r="H103" s="1">
        <v>0</v>
      </c>
      <c r="I103" s="1">
        <v>0</v>
      </c>
      <c r="J103" s="1">
        <v>1</v>
      </c>
      <c r="K103" s="1">
        <v>3</v>
      </c>
      <c r="L103" s="1">
        <v>6</v>
      </c>
      <c r="M103" s="1">
        <v>1</v>
      </c>
      <c r="N103" s="1">
        <v>1</v>
      </c>
      <c r="O103" s="1">
        <v>2</v>
      </c>
      <c r="Q103" s="10">
        <f t="shared" si="12"/>
        <v>0.25</v>
      </c>
      <c r="R103" s="10">
        <f t="shared" si="13"/>
        <v>2.5</v>
      </c>
      <c r="S103" s="10">
        <f t="shared" si="14"/>
        <v>3.3333333333333335</v>
      </c>
      <c r="U103" s="16">
        <f t="shared" si="15"/>
        <v>9</v>
      </c>
      <c r="V103" s="11">
        <f t="shared" si="16"/>
        <v>-0.25000000000000006</v>
      </c>
    </row>
    <row r="104" spans="1:22" x14ac:dyDescent="0.2">
      <c r="A104" s="5"/>
      <c r="B104" s="5" t="s">
        <v>1389</v>
      </c>
      <c r="C104" t="s">
        <v>950</v>
      </c>
      <c r="D104" s="1">
        <v>0</v>
      </c>
      <c r="E104" s="1">
        <v>1</v>
      </c>
      <c r="F104" s="1">
        <v>0</v>
      </c>
      <c r="G104" s="1">
        <v>0</v>
      </c>
      <c r="H104" s="1">
        <v>1</v>
      </c>
      <c r="I104" s="1">
        <v>3</v>
      </c>
      <c r="J104" s="1">
        <v>2</v>
      </c>
      <c r="K104" s="1">
        <v>0</v>
      </c>
      <c r="L104" s="1">
        <v>1</v>
      </c>
      <c r="M104" s="1">
        <v>0</v>
      </c>
      <c r="N104" s="1">
        <v>1</v>
      </c>
      <c r="O104" s="1">
        <v>0</v>
      </c>
      <c r="Q104" s="10">
        <f t="shared" si="12"/>
        <v>1</v>
      </c>
      <c r="R104" s="10">
        <f t="shared" si="13"/>
        <v>0.5</v>
      </c>
      <c r="S104" s="10">
        <f t="shared" si="14"/>
        <v>1</v>
      </c>
      <c r="U104" s="11">
        <f t="shared" si="15"/>
        <v>-0.5</v>
      </c>
      <c r="V104" s="11">
        <f t="shared" si="16"/>
        <v>-0.5</v>
      </c>
    </row>
    <row r="105" spans="1:22" x14ac:dyDescent="0.2">
      <c r="A105" s="5"/>
      <c r="B105" s="5" t="s">
        <v>1389</v>
      </c>
      <c r="C105" t="s">
        <v>1319</v>
      </c>
      <c r="D105" s="1">
        <v>1</v>
      </c>
      <c r="E105" s="1">
        <v>2</v>
      </c>
      <c r="F105" s="1">
        <v>1</v>
      </c>
      <c r="G105" s="1">
        <v>0</v>
      </c>
      <c r="H105" s="1">
        <v>1</v>
      </c>
      <c r="I105" s="1">
        <v>1</v>
      </c>
      <c r="J105" s="1">
        <v>2</v>
      </c>
      <c r="K105" s="1">
        <v>1</v>
      </c>
      <c r="L105" s="1">
        <v>0</v>
      </c>
      <c r="M105" s="1">
        <v>0</v>
      </c>
      <c r="N105" s="1">
        <v>0</v>
      </c>
      <c r="O105" s="1">
        <v>0</v>
      </c>
      <c r="Q105" s="10">
        <f t="shared" si="12"/>
        <v>0.75</v>
      </c>
      <c r="R105" s="10">
        <f t="shared" si="13"/>
        <v>0</v>
      </c>
      <c r="S105" s="10">
        <f t="shared" si="14"/>
        <v>1</v>
      </c>
      <c r="U105" s="11" t="s">
        <v>1410</v>
      </c>
      <c r="V105" s="11">
        <f t="shared" si="16"/>
        <v>-1</v>
      </c>
    </row>
    <row r="106" spans="1:22" x14ac:dyDescent="0.2">
      <c r="A106" s="5"/>
      <c r="B106" s="5" t="s">
        <v>1388</v>
      </c>
      <c r="C106" t="s">
        <v>3</v>
      </c>
      <c r="D106" s="1">
        <v>0</v>
      </c>
      <c r="E106" s="1">
        <v>0</v>
      </c>
      <c r="F106" s="1">
        <v>0</v>
      </c>
      <c r="G106" s="1">
        <v>1</v>
      </c>
      <c r="H106" s="1">
        <v>1</v>
      </c>
      <c r="I106" s="1">
        <v>1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0</v>
      </c>
      <c r="Q106" s="10">
        <f t="shared" si="12"/>
        <v>0.75</v>
      </c>
      <c r="R106" s="10">
        <f t="shared" si="13"/>
        <v>0</v>
      </c>
      <c r="S106" s="10">
        <f t="shared" si="14"/>
        <v>0</v>
      </c>
      <c r="U106" s="11" t="s">
        <v>1410</v>
      </c>
      <c r="V106" s="11" t="s">
        <v>1410</v>
      </c>
    </row>
    <row r="107" spans="1:22" x14ac:dyDescent="0.2">
      <c r="A107" s="5"/>
      <c r="B107" s="5" t="s">
        <v>1388</v>
      </c>
      <c r="C107" t="s">
        <v>80</v>
      </c>
      <c r="D107" s="1">
        <v>0</v>
      </c>
      <c r="E107" s="1">
        <v>0</v>
      </c>
      <c r="F107" s="1">
        <v>1</v>
      </c>
      <c r="G107" s="1">
        <v>0</v>
      </c>
      <c r="H107" s="1">
        <v>0</v>
      </c>
      <c r="I107" s="1">
        <v>0</v>
      </c>
      <c r="J107" s="1">
        <v>1</v>
      </c>
      <c r="K107" s="1">
        <v>1</v>
      </c>
      <c r="L107" s="1">
        <v>0</v>
      </c>
      <c r="M107" s="1">
        <v>0</v>
      </c>
      <c r="N107" s="1">
        <v>0</v>
      </c>
      <c r="O107" s="1">
        <v>0</v>
      </c>
      <c r="Q107" s="10">
        <f t="shared" si="12"/>
        <v>0.25</v>
      </c>
      <c r="R107" s="10">
        <f t="shared" si="13"/>
        <v>0</v>
      </c>
      <c r="S107" s="10">
        <f t="shared" si="14"/>
        <v>0.66666666666666663</v>
      </c>
      <c r="U107" s="11" t="s">
        <v>1410</v>
      </c>
      <c r="V107" s="11">
        <f t="shared" ref="V107:V117" si="17">+(R107-S107)/S107</f>
        <v>-1</v>
      </c>
    </row>
    <row r="108" spans="1:22" x14ac:dyDescent="0.2">
      <c r="A108" s="5"/>
      <c r="B108" s="5" t="s">
        <v>1388</v>
      </c>
      <c r="C108" t="s">
        <v>93</v>
      </c>
      <c r="D108" s="1">
        <v>0</v>
      </c>
      <c r="E108" s="1">
        <v>1</v>
      </c>
      <c r="F108" s="1">
        <v>0</v>
      </c>
      <c r="G108" s="1">
        <v>0</v>
      </c>
      <c r="H108" s="1">
        <v>1</v>
      </c>
      <c r="I108" s="1">
        <v>1</v>
      </c>
      <c r="J108" s="1">
        <v>10</v>
      </c>
      <c r="K108" s="1">
        <v>4</v>
      </c>
      <c r="L108" s="1">
        <v>17</v>
      </c>
      <c r="M108" s="1">
        <v>9</v>
      </c>
      <c r="N108" s="1">
        <v>15</v>
      </c>
      <c r="O108" s="1">
        <v>7</v>
      </c>
      <c r="Q108" s="10">
        <f t="shared" si="12"/>
        <v>0.5</v>
      </c>
      <c r="R108" s="10">
        <f t="shared" si="13"/>
        <v>12</v>
      </c>
      <c r="S108" s="10">
        <f t="shared" si="14"/>
        <v>10.333333333333334</v>
      </c>
      <c r="U108" s="16">
        <f>+(R108-Q108)/Q108</f>
        <v>23</v>
      </c>
      <c r="V108" s="11">
        <f t="shared" si="17"/>
        <v>0.1612903225806451</v>
      </c>
    </row>
    <row r="109" spans="1:22" x14ac:dyDescent="0.2">
      <c r="A109" s="5"/>
      <c r="B109" s="5" t="s">
        <v>1388</v>
      </c>
      <c r="C109" t="s">
        <v>623</v>
      </c>
      <c r="D109" s="1">
        <v>2</v>
      </c>
      <c r="E109" s="1">
        <v>5</v>
      </c>
      <c r="F109" s="1">
        <v>6</v>
      </c>
      <c r="G109" s="1">
        <v>3</v>
      </c>
      <c r="H109" s="1">
        <v>6</v>
      </c>
      <c r="I109" s="1">
        <v>6</v>
      </c>
      <c r="J109" s="1">
        <v>5</v>
      </c>
      <c r="K109" s="1">
        <v>1</v>
      </c>
      <c r="L109" s="1">
        <v>3</v>
      </c>
      <c r="M109" s="1">
        <v>2</v>
      </c>
      <c r="N109" s="1">
        <v>3</v>
      </c>
      <c r="O109" s="1">
        <v>1</v>
      </c>
      <c r="Q109" s="10">
        <f t="shared" si="12"/>
        <v>5.25</v>
      </c>
      <c r="R109" s="10">
        <f t="shared" si="13"/>
        <v>2.25</v>
      </c>
      <c r="S109" s="10">
        <f t="shared" si="14"/>
        <v>3</v>
      </c>
      <c r="U109" s="11">
        <f>+(R109-Q109)/Q109</f>
        <v>-0.5714285714285714</v>
      </c>
      <c r="V109" s="11">
        <f t="shared" si="17"/>
        <v>-0.25</v>
      </c>
    </row>
    <row r="110" spans="1:22" x14ac:dyDescent="0.2">
      <c r="A110" s="5"/>
      <c r="B110" s="5" t="s">
        <v>1388</v>
      </c>
      <c r="C110" t="s">
        <v>1076</v>
      </c>
      <c r="D110" s="1">
        <v>3</v>
      </c>
      <c r="E110" s="1">
        <v>0</v>
      </c>
      <c r="F110" s="1">
        <v>0</v>
      </c>
      <c r="G110" s="1">
        <v>2</v>
      </c>
      <c r="H110" s="1">
        <v>3</v>
      </c>
      <c r="I110" s="1">
        <v>3</v>
      </c>
      <c r="J110" s="1">
        <v>2</v>
      </c>
      <c r="K110" s="1">
        <v>1</v>
      </c>
      <c r="L110" s="1">
        <v>0</v>
      </c>
      <c r="M110" s="1">
        <v>0</v>
      </c>
      <c r="N110" s="1">
        <v>0</v>
      </c>
      <c r="O110" s="1">
        <v>0</v>
      </c>
      <c r="Q110" s="10">
        <f t="shared" si="12"/>
        <v>2</v>
      </c>
      <c r="R110" s="10">
        <f t="shared" si="13"/>
        <v>0</v>
      </c>
      <c r="S110" s="10">
        <f t="shared" si="14"/>
        <v>1</v>
      </c>
      <c r="U110" s="11" t="s">
        <v>1410</v>
      </c>
      <c r="V110" s="11">
        <f t="shared" si="17"/>
        <v>-1</v>
      </c>
    </row>
    <row r="111" spans="1:22" x14ac:dyDescent="0.2">
      <c r="A111" s="5"/>
      <c r="B111" s="5" t="s">
        <v>1388</v>
      </c>
      <c r="C111" t="s">
        <v>1091</v>
      </c>
      <c r="D111" s="1">
        <v>0</v>
      </c>
      <c r="E111" s="1">
        <v>2</v>
      </c>
      <c r="F111" s="1">
        <v>0</v>
      </c>
      <c r="G111" s="1">
        <v>1</v>
      </c>
      <c r="H111" s="1">
        <v>1</v>
      </c>
      <c r="I111" s="1">
        <v>3</v>
      </c>
      <c r="J111" s="1">
        <v>2</v>
      </c>
      <c r="K111" s="1">
        <v>5</v>
      </c>
      <c r="L111" s="1">
        <v>4</v>
      </c>
      <c r="M111" s="1">
        <v>3</v>
      </c>
      <c r="N111" s="1">
        <v>0</v>
      </c>
      <c r="O111" s="1">
        <v>0</v>
      </c>
      <c r="Q111" s="10">
        <f t="shared" si="12"/>
        <v>1.25</v>
      </c>
      <c r="R111" s="10">
        <f t="shared" si="13"/>
        <v>1.75</v>
      </c>
      <c r="S111" s="10">
        <f t="shared" si="14"/>
        <v>3.6666666666666665</v>
      </c>
      <c r="U111" s="11">
        <f t="shared" ref="U111:U119" si="18">+(R111-Q111)/Q111</f>
        <v>0.4</v>
      </c>
      <c r="V111" s="11">
        <f t="shared" si="17"/>
        <v>-0.52272727272727271</v>
      </c>
    </row>
    <row r="112" spans="1:22" x14ac:dyDescent="0.2">
      <c r="A112" s="5"/>
      <c r="B112" s="5" t="s">
        <v>1388</v>
      </c>
      <c r="C112" t="s">
        <v>1351</v>
      </c>
      <c r="D112" s="1">
        <v>0</v>
      </c>
      <c r="E112" s="1">
        <v>1</v>
      </c>
      <c r="F112" s="1">
        <v>2</v>
      </c>
      <c r="G112" s="1">
        <v>1</v>
      </c>
      <c r="H112" s="1">
        <v>0</v>
      </c>
      <c r="I112" s="1">
        <v>0</v>
      </c>
      <c r="J112" s="1">
        <v>0</v>
      </c>
      <c r="K112" s="1">
        <v>1</v>
      </c>
      <c r="L112" s="1">
        <v>1</v>
      </c>
      <c r="M112" s="1">
        <v>0</v>
      </c>
      <c r="N112" s="1">
        <v>0</v>
      </c>
      <c r="O112" s="1">
        <v>0</v>
      </c>
      <c r="Q112" s="10">
        <f t="shared" si="12"/>
        <v>0.75</v>
      </c>
      <c r="R112" s="10">
        <f t="shared" si="13"/>
        <v>0.25</v>
      </c>
      <c r="S112" s="10">
        <f t="shared" si="14"/>
        <v>0.66666666666666663</v>
      </c>
      <c r="U112" s="11">
        <f t="shared" si="18"/>
        <v>-0.66666666666666663</v>
      </c>
      <c r="V112" s="11">
        <f t="shared" si="17"/>
        <v>-0.625</v>
      </c>
    </row>
    <row r="113" spans="1:22" x14ac:dyDescent="0.2">
      <c r="A113" s="5"/>
      <c r="B113" s="5" t="s">
        <v>1390</v>
      </c>
      <c r="C113" t="s">
        <v>298</v>
      </c>
      <c r="D113" s="1">
        <v>0</v>
      </c>
      <c r="E113" s="1">
        <v>0</v>
      </c>
      <c r="F113" s="1">
        <v>2</v>
      </c>
      <c r="G113" s="1">
        <v>2</v>
      </c>
      <c r="H113" s="1">
        <v>5</v>
      </c>
      <c r="I113" s="1">
        <v>5</v>
      </c>
      <c r="J113" s="1">
        <v>1</v>
      </c>
      <c r="K113" s="1">
        <v>2</v>
      </c>
      <c r="L113" s="1">
        <v>6</v>
      </c>
      <c r="M113" s="1">
        <v>0</v>
      </c>
      <c r="N113" s="1">
        <v>1</v>
      </c>
      <c r="O113" s="1">
        <v>0</v>
      </c>
      <c r="Q113" s="10">
        <f t="shared" si="12"/>
        <v>3.5</v>
      </c>
      <c r="R113" s="10">
        <f t="shared" si="13"/>
        <v>1.75</v>
      </c>
      <c r="S113" s="10">
        <f t="shared" si="14"/>
        <v>3</v>
      </c>
      <c r="U113" s="11">
        <f t="shared" si="18"/>
        <v>-0.5</v>
      </c>
      <c r="V113" s="11">
        <f t="shared" si="17"/>
        <v>-0.41666666666666669</v>
      </c>
    </row>
    <row r="114" spans="1:22" x14ac:dyDescent="0.2">
      <c r="A114" s="5"/>
      <c r="B114" s="5" t="s">
        <v>1390</v>
      </c>
      <c r="C114" t="s">
        <v>478</v>
      </c>
      <c r="D114" s="1">
        <v>3</v>
      </c>
      <c r="E114" s="1">
        <v>1</v>
      </c>
      <c r="F114" s="1">
        <v>2</v>
      </c>
      <c r="G114" s="1">
        <v>0</v>
      </c>
      <c r="H114" s="1">
        <v>0</v>
      </c>
      <c r="I114" s="1">
        <v>4</v>
      </c>
      <c r="J114" s="1">
        <v>5</v>
      </c>
      <c r="K114" s="1">
        <v>2</v>
      </c>
      <c r="L114" s="1">
        <v>1</v>
      </c>
      <c r="M114" s="1">
        <v>0</v>
      </c>
      <c r="N114" s="1">
        <v>1</v>
      </c>
      <c r="O114" s="1">
        <v>1</v>
      </c>
      <c r="Q114" s="10">
        <f t="shared" si="12"/>
        <v>1.5</v>
      </c>
      <c r="R114" s="10">
        <f t="shared" si="13"/>
        <v>0.75</v>
      </c>
      <c r="S114" s="10">
        <f t="shared" si="14"/>
        <v>2.6666666666666665</v>
      </c>
      <c r="U114" s="11">
        <f t="shared" si="18"/>
        <v>-0.5</v>
      </c>
      <c r="V114" s="11">
        <f t="shared" si="17"/>
        <v>-0.71875</v>
      </c>
    </row>
    <row r="115" spans="1:22" x14ac:dyDescent="0.2">
      <c r="A115" s="5"/>
      <c r="B115" s="5" t="s">
        <v>1390</v>
      </c>
      <c r="C115" t="s">
        <v>902</v>
      </c>
      <c r="D115" s="1">
        <v>2</v>
      </c>
      <c r="E115" s="1">
        <v>3</v>
      </c>
      <c r="F115" s="1">
        <v>3</v>
      </c>
      <c r="G115" s="1">
        <v>8</v>
      </c>
      <c r="H115" s="1">
        <v>11</v>
      </c>
      <c r="I115" s="1">
        <v>8</v>
      </c>
      <c r="J115" s="1">
        <v>1</v>
      </c>
      <c r="K115" s="1">
        <v>1</v>
      </c>
      <c r="L115" s="1">
        <v>2</v>
      </c>
      <c r="M115" s="1">
        <v>2</v>
      </c>
      <c r="N115" s="1">
        <v>0</v>
      </c>
      <c r="O115" s="1">
        <v>1</v>
      </c>
      <c r="Q115" s="10">
        <f t="shared" si="12"/>
        <v>7.5</v>
      </c>
      <c r="R115" s="10">
        <f t="shared" si="13"/>
        <v>1.25</v>
      </c>
      <c r="S115" s="10">
        <f t="shared" si="14"/>
        <v>1.3333333333333333</v>
      </c>
      <c r="U115" s="17">
        <f t="shared" si="18"/>
        <v>-0.83333333333333337</v>
      </c>
      <c r="V115" s="11">
        <f t="shared" si="17"/>
        <v>-6.2499999999999944E-2</v>
      </c>
    </row>
    <row r="116" spans="1:22" x14ac:dyDescent="0.2">
      <c r="A116" s="5"/>
      <c r="B116" s="5" t="s">
        <v>1390</v>
      </c>
      <c r="C116" t="s">
        <v>1152</v>
      </c>
      <c r="D116" s="1">
        <v>4</v>
      </c>
      <c r="E116" s="1">
        <v>2</v>
      </c>
      <c r="F116" s="1">
        <v>6</v>
      </c>
      <c r="G116" s="1">
        <v>3</v>
      </c>
      <c r="H116" s="1">
        <v>4</v>
      </c>
      <c r="I116" s="1">
        <v>11</v>
      </c>
      <c r="J116" s="1">
        <v>3</v>
      </c>
      <c r="K116" s="1">
        <v>2</v>
      </c>
      <c r="L116" s="1">
        <v>12</v>
      </c>
      <c r="M116" s="1">
        <v>1</v>
      </c>
      <c r="N116" s="1">
        <v>3</v>
      </c>
      <c r="O116" s="1">
        <v>4</v>
      </c>
      <c r="Q116" s="10">
        <f t="shared" si="12"/>
        <v>6</v>
      </c>
      <c r="R116" s="10">
        <f t="shared" si="13"/>
        <v>5</v>
      </c>
      <c r="S116" s="10">
        <f t="shared" si="14"/>
        <v>5.666666666666667</v>
      </c>
      <c r="U116" s="11">
        <f t="shared" si="18"/>
        <v>-0.16666666666666666</v>
      </c>
      <c r="V116" s="11">
        <f t="shared" si="17"/>
        <v>-0.11764705882352945</v>
      </c>
    </row>
    <row r="117" spans="1:22" x14ac:dyDescent="0.2">
      <c r="A117" s="5"/>
      <c r="B117" s="5" t="s">
        <v>1391</v>
      </c>
      <c r="C117" t="s">
        <v>738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7</v>
      </c>
      <c r="J117" s="1">
        <v>0</v>
      </c>
      <c r="K117" s="1">
        <v>0</v>
      </c>
      <c r="L117" s="1">
        <v>1</v>
      </c>
      <c r="M117" s="1">
        <v>0</v>
      </c>
      <c r="N117" s="1">
        <v>1</v>
      </c>
      <c r="O117" s="1">
        <v>2</v>
      </c>
      <c r="Q117" s="10">
        <f t="shared" si="12"/>
        <v>1.75</v>
      </c>
      <c r="R117" s="10">
        <f t="shared" si="13"/>
        <v>1</v>
      </c>
      <c r="S117" s="10">
        <f t="shared" si="14"/>
        <v>0.33333333333333331</v>
      </c>
      <c r="U117" s="11">
        <f t="shared" si="18"/>
        <v>-0.42857142857142855</v>
      </c>
      <c r="V117" s="11">
        <f t="shared" si="17"/>
        <v>2.0000000000000004</v>
      </c>
    </row>
    <row r="118" spans="1:22" x14ac:dyDescent="0.2">
      <c r="A118" s="5"/>
      <c r="B118" s="5" t="s">
        <v>1391</v>
      </c>
      <c r="C118" t="s">
        <v>987</v>
      </c>
      <c r="D118" s="1">
        <v>3</v>
      </c>
      <c r="E118" s="1">
        <v>0</v>
      </c>
      <c r="F118" s="1">
        <v>0</v>
      </c>
      <c r="G118" s="1">
        <v>0</v>
      </c>
      <c r="H118" s="1">
        <v>0</v>
      </c>
      <c r="I118" s="1">
        <v>6</v>
      </c>
      <c r="J118" s="1">
        <v>0</v>
      </c>
      <c r="K118" s="1">
        <v>0</v>
      </c>
      <c r="L118" s="1">
        <v>0</v>
      </c>
      <c r="M118" s="1">
        <v>1</v>
      </c>
      <c r="N118" s="1">
        <v>0</v>
      </c>
      <c r="O118" s="1">
        <v>0</v>
      </c>
      <c r="Q118" s="10">
        <f t="shared" si="12"/>
        <v>1.5</v>
      </c>
      <c r="R118" s="10">
        <f t="shared" si="13"/>
        <v>0.25</v>
      </c>
      <c r="S118" s="10">
        <f t="shared" si="14"/>
        <v>0</v>
      </c>
      <c r="U118" s="17">
        <f t="shared" si="18"/>
        <v>-0.83333333333333337</v>
      </c>
      <c r="V118" s="11" t="s">
        <v>1410</v>
      </c>
    </row>
    <row r="119" spans="1:22" x14ac:dyDescent="0.2">
      <c r="A119" s="4"/>
      <c r="B119" s="5" t="s">
        <v>1391</v>
      </c>
      <c r="C119" t="s">
        <v>1102</v>
      </c>
      <c r="D119" s="1">
        <v>0</v>
      </c>
      <c r="E119" s="1">
        <v>0</v>
      </c>
      <c r="F119" s="1">
        <v>0</v>
      </c>
      <c r="G119" s="1">
        <v>1</v>
      </c>
      <c r="H119" s="1">
        <v>2</v>
      </c>
      <c r="I119" s="1">
        <v>1</v>
      </c>
      <c r="J119" s="1">
        <v>1</v>
      </c>
      <c r="K119" s="1">
        <v>0</v>
      </c>
      <c r="L119" s="1">
        <v>0</v>
      </c>
      <c r="M119" s="1">
        <v>0</v>
      </c>
      <c r="N119" s="1">
        <v>1</v>
      </c>
      <c r="O119" s="1">
        <v>1</v>
      </c>
      <c r="Q119" s="10">
        <f t="shared" si="12"/>
        <v>1</v>
      </c>
      <c r="R119" s="10">
        <f t="shared" si="13"/>
        <v>0.5</v>
      </c>
      <c r="S119" s="10">
        <f t="shared" si="14"/>
        <v>0.33333333333333331</v>
      </c>
      <c r="U119" s="11">
        <f t="shared" si="18"/>
        <v>-0.5</v>
      </c>
      <c r="V119" s="11">
        <f>+(R119-S119)/S119</f>
        <v>0.50000000000000011</v>
      </c>
    </row>
    <row r="120" spans="1:22" x14ac:dyDescent="0.2">
      <c r="A120" s="8"/>
      <c r="B120" s="5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</row>
    <row r="121" spans="1:22" x14ac:dyDescent="0.2">
      <c r="A121" s="8"/>
      <c r="B121" s="2"/>
      <c r="C121" s="2"/>
      <c r="D121" s="42">
        <v>2019</v>
      </c>
      <c r="E121" s="42"/>
      <c r="F121" s="42"/>
      <c r="G121" s="42"/>
      <c r="H121" s="42"/>
      <c r="I121" s="42"/>
      <c r="J121" s="42">
        <v>2020</v>
      </c>
      <c r="K121" s="42"/>
      <c r="L121" s="42"/>
      <c r="M121" s="42"/>
      <c r="N121" s="42"/>
      <c r="O121" s="42"/>
      <c r="Q121" s="46" t="s">
        <v>1400</v>
      </c>
      <c r="R121" s="46" t="s">
        <v>1401</v>
      </c>
      <c r="S121" s="46" t="s">
        <v>1402</v>
      </c>
      <c r="U121" s="45" t="s">
        <v>1403</v>
      </c>
      <c r="V121" s="45" t="s">
        <v>1404</v>
      </c>
    </row>
    <row r="122" spans="1:22" ht="16" customHeight="1" x14ac:dyDescent="0.2">
      <c r="A122" s="8"/>
      <c r="B122" s="3" t="s">
        <v>1387</v>
      </c>
      <c r="C122" s="3" t="s">
        <v>0</v>
      </c>
      <c r="D122" s="3">
        <v>1</v>
      </c>
      <c r="E122" s="3">
        <v>2</v>
      </c>
      <c r="F122" s="3">
        <v>3</v>
      </c>
      <c r="G122" s="3">
        <v>4</v>
      </c>
      <c r="H122" s="3">
        <v>5</v>
      </c>
      <c r="I122" s="3">
        <v>6</v>
      </c>
      <c r="J122" s="3">
        <v>1</v>
      </c>
      <c r="K122" s="3">
        <v>2</v>
      </c>
      <c r="L122" s="3">
        <v>3</v>
      </c>
      <c r="M122" s="3">
        <v>4</v>
      </c>
      <c r="N122" s="3">
        <v>5</v>
      </c>
      <c r="O122" s="3">
        <v>6</v>
      </c>
      <c r="Q122" s="46"/>
      <c r="R122" s="46"/>
      <c r="S122" s="46"/>
      <c r="U122" s="45"/>
      <c r="V122" s="45"/>
    </row>
    <row r="123" spans="1:22" x14ac:dyDescent="0.2">
      <c r="A123" s="5" t="s">
        <v>8</v>
      </c>
      <c r="B123" s="5" t="s">
        <v>1392</v>
      </c>
      <c r="C123" t="s">
        <v>289</v>
      </c>
      <c r="D123" s="1">
        <v>4</v>
      </c>
      <c r="E123" s="1">
        <v>1</v>
      </c>
      <c r="F123" s="1">
        <v>2</v>
      </c>
      <c r="G123" s="1">
        <v>2</v>
      </c>
      <c r="H123" s="1">
        <v>2</v>
      </c>
      <c r="I123" s="1">
        <v>2</v>
      </c>
      <c r="J123" s="1">
        <v>2</v>
      </c>
      <c r="K123" s="1">
        <v>3</v>
      </c>
      <c r="L123" s="1">
        <v>3</v>
      </c>
      <c r="M123" s="1">
        <v>2</v>
      </c>
      <c r="N123" s="1">
        <v>1</v>
      </c>
      <c r="O123" s="1">
        <v>0</v>
      </c>
      <c r="Q123" s="10">
        <f t="shared" ref="Q123:Q192" si="19">+AVERAGE(F123:I123)</f>
        <v>2</v>
      </c>
      <c r="R123" s="10">
        <f t="shared" ref="R123:R192" si="20">+AVERAGE(L123:O123)</f>
        <v>1.5</v>
      </c>
      <c r="S123" s="10">
        <f t="shared" ref="S123:S192" si="21">+AVERAGE(J123:L123)</f>
        <v>2.6666666666666665</v>
      </c>
      <c r="U123" s="11">
        <f t="shared" ref="U123:U192" si="22">+(R123-Q123)/Q123</f>
        <v>-0.25</v>
      </c>
      <c r="V123" s="11">
        <f t="shared" ref="V123:V192" si="23">+(R123-S123)/S123</f>
        <v>-0.43749999999999994</v>
      </c>
    </row>
    <row r="124" spans="1:22" x14ac:dyDescent="0.2">
      <c r="A124" s="5"/>
      <c r="B124" s="5" t="s">
        <v>1392</v>
      </c>
      <c r="C124" t="s">
        <v>319</v>
      </c>
      <c r="D124" s="1">
        <v>2</v>
      </c>
      <c r="E124" s="1">
        <v>2</v>
      </c>
      <c r="F124" s="1">
        <v>3</v>
      </c>
      <c r="G124" s="1">
        <v>2</v>
      </c>
      <c r="H124" s="1">
        <v>2</v>
      </c>
      <c r="I124" s="1">
        <v>1</v>
      </c>
      <c r="J124" s="1">
        <v>1</v>
      </c>
      <c r="K124" s="1">
        <v>1</v>
      </c>
      <c r="L124" s="1">
        <v>1</v>
      </c>
      <c r="M124" s="1">
        <v>1</v>
      </c>
      <c r="N124" s="1">
        <v>0</v>
      </c>
      <c r="O124" s="1">
        <v>2</v>
      </c>
      <c r="Q124" s="10">
        <f t="shared" si="19"/>
        <v>2</v>
      </c>
      <c r="R124" s="10">
        <f t="shared" si="20"/>
        <v>1</v>
      </c>
      <c r="S124" s="10">
        <f t="shared" si="21"/>
        <v>1</v>
      </c>
      <c r="U124" s="11">
        <f t="shared" si="22"/>
        <v>-0.5</v>
      </c>
      <c r="V124" s="11">
        <f t="shared" si="23"/>
        <v>0</v>
      </c>
    </row>
    <row r="125" spans="1:22" x14ac:dyDescent="0.2">
      <c r="A125" s="5"/>
      <c r="B125" s="5" t="s">
        <v>1392</v>
      </c>
      <c r="C125" t="s">
        <v>384</v>
      </c>
      <c r="D125" s="1">
        <v>6</v>
      </c>
      <c r="E125" s="1">
        <v>2</v>
      </c>
      <c r="F125" s="1">
        <v>8</v>
      </c>
      <c r="G125" s="1">
        <v>4</v>
      </c>
      <c r="H125" s="1">
        <v>7</v>
      </c>
      <c r="I125" s="1">
        <v>5</v>
      </c>
      <c r="J125" s="1">
        <v>15</v>
      </c>
      <c r="K125" s="1">
        <v>6</v>
      </c>
      <c r="L125" s="1">
        <v>17</v>
      </c>
      <c r="M125" s="1">
        <v>6</v>
      </c>
      <c r="N125" s="1">
        <v>12</v>
      </c>
      <c r="O125" s="1">
        <v>5</v>
      </c>
      <c r="Q125" s="10">
        <f t="shared" si="19"/>
        <v>6</v>
      </c>
      <c r="R125" s="10">
        <f t="shared" si="20"/>
        <v>10</v>
      </c>
      <c r="S125" s="10">
        <f t="shared" si="21"/>
        <v>12.666666666666666</v>
      </c>
      <c r="U125" s="16">
        <f t="shared" si="22"/>
        <v>0.66666666666666663</v>
      </c>
      <c r="V125" s="11">
        <f t="shared" si="23"/>
        <v>-0.21052631578947364</v>
      </c>
    </row>
    <row r="126" spans="1:22" x14ac:dyDescent="0.2">
      <c r="A126" s="5"/>
      <c r="B126" s="5" t="s">
        <v>1392</v>
      </c>
      <c r="C126" t="s">
        <v>435</v>
      </c>
      <c r="D126" s="1">
        <v>13</v>
      </c>
      <c r="E126" s="1">
        <v>3</v>
      </c>
      <c r="F126" s="1">
        <v>6</v>
      </c>
      <c r="G126" s="1">
        <v>8</v>
      </c>
      <c r="H126" s="1">
        <v>4</v>
      </c>
      <c r="I126" s="1">
        <v>5</v>
      </c>
      <c r="J126" s="1">
        <v>11</v>
      </c>
      <c r="K126" s="1">
        <v>6</v>
      </c>
      <c r="L126" s="1">
        <v>8</v>
      </c>
      <c r="M126" s="1">
        <v>18</v>
      </c>
      <c r="N126" s="1">
        <v>4</v>
      </c>
      <c r="O126" s="1">
        <v>3</v>
      </c>
      <c r="Q126" s="10">
        <f t="shared" si="19"/>
        <v>5.75</v>
      </c>
      <c r="R126" s="10">
        <f t="shared" si="20"/>
        <v>8.25</v>
      </c>
      <c r="S126" s="10">
        <f t="shared" si="21"/>
        <v>8.3333333333333339</v>
      </c>
      <c r="U126" s="11">
        <f t="shared" si="22"/>
        <v>0.43478260869565216</v>
      </c>
      <c r="V126" s="11">
        <f t="shared" si="23"/>
        <v>-1.000000000000007E-2</v>
      </c>
    </row>
    <row r="127" spans="1:22" x14ac:dyDescent="0.2">
      <c r="A127" s="5"/>
      <c r="B127" s="5" t="s">
        <v>1389</v>
      </c>
      <c r="C127" t="s">
        <v>21</v>
      </c>
      <c r="D127" s="1">
        <v>12</v>
      </c>
      <c r="E127" s="1">
        <v>8</v>
      </c>
      <c r="F127" s="1">
        <v>8</v>
      </c>
      <c r="G127" s="1">
        <v>7</v>
      </c>
      <c r="H127" s="1">
        <v>13</v>
      </c>
      <c r="I127" s="1">
        <v>10</v>
      </c>
      <c r="J127" s="1">
        <v>17</v>
      </c>
      <c r="K127" s="1">
        <v>19</v>
      </c>
      <c r="L127" s="1">
        <v>13</v>
      </c>
      <c r="M127" s="1">
        <v>23</v>
      </c>
      <c r="N127" s="1">
        <v>16</v>
      </c>
      <c r="O127" s="1">
        <v>15</v>
      </c>
      <c r="Q127" s="10">
        <f t="shared" si="19"/>
        <v>9.5</v>
      </c>
      <c r="R127" s="10">
        <f t="shared" si="20"/>
        <v>16.75</v>
      </c>
      <c r="S127" s="10">
        <f t="shared" si="21"/>
        <v>16.333333333333332</v>
      </c>
      <c r="U127" s="16">
        <f t="shared" si="22"/>
        <v>0.76315789473684215</v>
      </c>
      <c r="V127" s="11">
        <f t="shared" si="23"/>
        <v>2.5510204081632726E-2</v>
      </c>
    </row>
    <row r="128" spans="1:22" x14ac:dyDescent="0.2">
      <c r="A128" s="5"/>
      <c r="B128" s="5" t="s">
        <v>1389</v>
      </c>
      <c r="C128" t="s">
        <v>115</v>
      </c>
      <c r="D128" s="1">
        <v>16</v>
      </c>
      <c r="E128" s="1">
        <v>9</v>
      </c>
      <c r="F128" s="1">
        <v>7</v>
      </c>
      <c r="G128" s="1">
        <v>5</v>
      </c>
      <c r="H128" s="1">
        <v>11</v>
      </c>
      <c r="I128" s="1">
        <v>2</v>
      </c>
      <c r="J128" s="1">
        <v>17</v>
      </c>
      <c r="K128" s="1">
        <v>20</v>
      </c>
      <c r="L128" s="1">
        <v>16</v>
      </c>
      <c r="M128" s="1">
        <v>10</v>
      </c>
      <c r="N128" s="1">
        <v>5</v>
      </c>
      <c r="O128" s="1">
        <v>7</v>
      </c>
      <c r="Q128" s="10">
        <f t="shared" si="19"/>
        <v>6.25</v>
      </c>
      <c r="R128" s="10">
        <f t="shared" si="20"/>
        <v>9.5</v>
      </c>
      <c r="S128" s="10">
        <f t="shared" si="21"/>
        <v>17.666666666666668</v>
      </c>
      <c r="U128" s="11">
        <f t="shared" si="22"/>
        <v>0.52</v>
      </c>
      <c r="V128" s="11">
        <f t="shared" si="23"/>
        <v>-0.46226415094339623</v>
      </c>
    </row>
    <row r="129" spans="1:22" x14ac:dyDescent="0.2">
      <c r="A129" s="5"/>
      <c r="B129" s="5" t="s">
        <v>1389</v>
      </c>
      <c r="C129" t="s">
        <v>203</v>
      </c>
      <c r="D129" s="1">
        <v>7</v>
      </c>
      <c r="E129" s="1">
        <v>4</v>
      </c>
      <c r="F129" s="1">
        <v>15</v>
      </c>
      <c r="G129" s="1">
        <v>7</v>
      </c>
      <c r="H129" s="1">
        <v>11</v>
      </c>
      <c r="I129" s="1">
        <v>15</v>
      </c>
      <c r="J129" s="1">
        <v>21</v>
      </c>
      <c r="K129" s="1">
        <v>24</v>
      </c>
      <c r="L129" s="1">
        <v>25</v>
      </c>
      <c r="M129" s="1">
        <v>25</v>
      </c>
      <c r="N129" s="1">
        <v>17</v>
      </c>
      <c r="O129" s="1">
        <v>18</v>
      </c>
      <c r="Q129" s="10">
        <f t="shared" si="19"/>
        <v>12</v>
      </c>
      <c r="R129" s="10">
        <f t="shared" si="20"/>
        <v>21.25</v>
      </c>
      <c r="S129" s="10">
        <f t="shared" si="21"/>
        <v>23.333333333333332</v>
      </c>
      <c r="U129" s="16">
        <f t="shared" si="22"/>
        <v>0.77083333333333337</v>
      </c>
      <c r="V129" s="11">
        <f t="shared" si="23"/>
        <v>-8.9285714285714246E-2</v>
      </c>
    </row>
    <row r="130" spans="1:22" x14ac:dyDescent="0.2">
      <c r="A130" s="5"/>
      <c r="B130" s="5" t="s">
        <v>1389</v>
      </c>
      <c r="C130" t="s">
        <v>348</v>
      </c>
      <c r="D130" s="1">
        <v>5</v>
      </c>
      <c r="E130" s="1">
        <v>0</v>
      </c>
      <c r="F130" s="1">
        <v>0</v>
      </c>
      <c r="G130" s="1">
        <v>0</v>
      </c>
      <c r="H130" s="1">
        <v>4</v>
      </c>
      <c r="I130" s="1">
        <v>2</v>
      </c>
      <c r="J130" s="1">
        <v>5</v>
      </c>
      <c r="K130" s="1">
        <v>4</v>
      </c>
      <c r="L130" s="1">
        <v>7</v>
      </c>
      <c r="M130" s="1">
        <v>2</v>
      </c>
      <c r="N130" s="1">
        <v>0</v>
      </c>
      <c r="O130" s="1">
        <v>0</v>
      </c>
      <c r="Q130" s="10">
        <f t="shared" si="19"/>
        <v>1.5</v>
      </c>
      <c r="R130" s="10">
        <f t="shared" si="20"/>
        <v>2.25</v>
      </c>
      <c r="S130" s="10">
        <f t="shared" si="21"/>
        <v>5.333333333333333</v>
      </c>
      <c r="U130" s="11">
        <f t="shared" si="22"/>
        <v>0.5</v>
      </c>
      <c r="V130" s="11">
        <f t="shared" si="23"/>
        <v>-0.578125</v>
      </c>
    </row>
    <row r="131" spans="1:22" x14ac:dyDescent="0.2">
      <c r="A131" s="5"/>
      <c r="B131" s="5" t="s">
        <v>1389</v>
      </c>
      <c r="C131" t="s">
        <v>686</v>
      </c>
      <c r="D131" s="1">
        <v>17</v>
      </c>
      <c r="E131" s="1">
        <v>9</v>
      </c>
      <c r="F131" s="1">
        <v>12</v>
      </c>
      <c r="G131" s="1">
        <v>8</v>
      </c>
      <c r="H131" s="1">
        <v>15</v>
      </c>
      <c r="I131" s="1">
        <v>9</v>
      </c>
      <c r="J131" s="1">
        <v>15</v>
      </c>
      <c r="K131" s="1">
        <v>9</v>
      </c>
      <c r="L131" s="1">
        <v>11</v>
      </c>
      <c r="M131" s="1">
        <v>18</v>
      </c>
      <c r="N131" s="1">
        <v>13</v>
      </c>
      <c r="O131" s="1">
        <v>10</v>
      </c>
      <c r="Q131" s="10">
        <f t="shared" si="19"/>
        <v>11</v>
      </c>
      <c r="R131" s="10">
        <f t="shared" si="20"/>
        <v>13</v>
      </c>
      <c r="S131" s="10">
        <f t="shared" si="21"/>
        <v>11.666666666666666</v>
      </c>
      <c r="U131" s="11">
        <f t="shared" si="22"/>
        <v>0.18181818181818182</v>
      </c>
      <c r="V131" s="11">
        <f t="shared" si="23"/>
        <v>0.11428571428571434</v>
      </c>
    </row>
    <row r="132" spans="1:22" x14ac:dyDescent="0.2">
      <c r="A132" s="5"/>
      <c r="B132" s="5" t="s">
        <v>1389</v>
      </c>
      <c r="C132" t="s">
        <v>802</v>
      </c>
      <c r="D132" s="1">
        <v>18</v>
      </c>
      <c r="E132" s="1">
        <v>4</v>
      </c>
      <c r="F132" s="1">
        <v>8</v>
      </c>
      <c r="G132" s="1">
        <v>4</v>
      </c>
      <c r="H132" s="1">
        <v>8</v>
      </c>
      <c r="I132" s="1">
        <v>5</v>
      </c>
      <c r="J132" s="1">
        <v>15</v>
      </c>
      <c r="K132" s="1">
        <v>6</v>
      </c>
      <c r="L132" s="1">
        <v>4</v>
      </c>
      <c r="M132" s="1">
        <v>4</v>
      </c>
      <c r="N132" s="1">
        <v>3</v>
      </c>
      <c r="O132" s="1">
        <v>4</v>
      </c>
      <c r="Q132" s="10">
        <f t="shared" si="19"/>
        <v>6.25</v>
      </c>
      <c r="R132" s="10">
        <f t="shared" si="20"/>
        <v>3.75</v>
      </c>
      <c r="S132" s="10">
        <f t="shared" si="21"/>
        <v>8.3333333333333339</v>
      </c>
      <c r="U132" s="11">
        <f t="shared" si="22"/>
        <v>-0.4</v>
      </c>
      <c r="V132" s="11">
        <f t="shared" si="23"/>
        <v>-0.55000000000000004</v>
      </c>
    </row>
    <row r="133" spans="1:22" x14ac:dyDescent="0.2">
      <c r="A133" s="5"/>
      <c r="B133" s="5" t="s">
        <v>1389</v>
      </c>
      <c r="C133" t="s">
        <v>871</v>
      </c>
      <c r="D133" s="1">
        <v>7</v>
      </c>
      <c r="E133" s="1">
        <v>1</v>
      </c>
      <c r="F133" s="1">
        <v>6</v>
      </c>
      <c r="G133" s="1">
        <v>6</v>
      </c>
      <c r="H133" s="1">
        <v>0</v>
      </c>
      <c r="I133" s="1">
        <v>5</v>
      </c>
      <c r="J133" s="1">
        <v>9</v>
      </c>
      <c r="K133" s="1">
        <v>3</v>
      </c>
      <c r="L133" s="1">
        <v>7</v>
      </c>
      <c r="M133" s="1">
        <v>10</v>
      </c>
      <c r="N133" s="1">
        <v>5</v>
      </c>
      <c r="O133" s="1">
        <v>4</v>
      </c>
      <c r="Q133" s="10">
        <f t="shared" si="19"/>
        <v>4.25</v>
      </c>
      <c r="R133" s="10">
        <f t="shared" si="20"/>
        <v>6.5</v>
      </c>
      <c r="S133" s="10">
        <f t="shared" si="21"/>
        <v>6.333333333333333</v>
      </c>
      <c r="U133" s="11">
        <f t="shared" si="22"/>
        <v>0.52941176470588236</v>
      </c>
      <c r="V133" s="11">
        <f t="shared" si="23"/>
        <v>2.6315789473684258E-2</v>
      </c>
    </row>
    <row r="134" spans="1:22" x14ac:dyDescent="0.2">
      <c r="A134" s="5"/>
      <c r="B134" s="5" t="s">
        <v>1389</v>
      </c>
      <c r="C134" t="s">
        <v>950</v>
      </c>
      <c r="D134" s="1">
        <v>13</v>
      </c>
      <c r="E134" s="1">
        <v>2</v>
      </c>
      <c r="F134" s="1">
        <v>5</v>
      </c>
      <c r="G134" s="1">
        <v>3</v>
      </c>
      <c r="H134" s="1">
        <v>2</v>
      </c>
      <c r="I134" s="1">
        <v>4</v>
      </c>
      <c r="J134" s="1">
        <v>14</v>
      </c>
      <c r="K134" s="1">
        <v>6</v>
      </c>
      <c r="L134" s="1">
        <v>7</v>
      </c>
      <c r="M134" s="1">
        <v>14</v>
      </c>
      <c r="N134" s="1">
        <v>5</v>
      </c>
      <c r="O134" s="1">
        <v>1</v>
      </c>
      <c r="Q134" s="10">
        <f t="shared" si="19"/>
        <v>3.5</v>
      </c>
      <c r="R134" s="10">
        <f t="shared" si="20"/>
        <v>6.75</v>
      </c>
      <c r="S134" s="10">
        <f t="shared" si="21"/>
        <v>9</v>
      </c>
      <c r="U134" s="16">
        <f t="shared" si="22"/>
        <v>0.9285714285714286</v>
      </c>
      <c r="V134" s="11">
        <f t="shared" si="23"/>
        <v>-0.25</v>
      </c>
    </row>
    <row r="135" spans="1:22" x14ac:dyDescent="0.2">
      <c r="A135" s="5"/>
      <c r="B135" s="5" t="s">
        <v>1389</v>
      </c>
      <c r="C135" t="s">
        <v>1319</v>
      </c>
      <c r="D135" s="1">
        <v>2</v>
      </c>
      <c r="E135" s="1">
        <v>0</v>
      </c>
      <c r="F135" s="1">
        <v>0</v>
      </c>
      <c r="G135" s="1">
        <v>0</v>
      </c>
      <c r="H135" s="1">
        <v>2</v>
      </c>
      <c r="I135" s="1">
        <v>1</v>
      </c>
      <c r="J135" s="1">
        <v>2</v>
      </c>
      <c r="K135" s="1">
        <v>4</v>
      </c>
      <c r="L135" s="1">
        <v>3</v>
      </c>
      <c r="M135" s="1">
        <v>8</v>
      </c>
      <c r="N135" s="1">
        <v>4</v>
      </c>
      <c r="O135" s="1">
        <v>1</v>
      </c>
      <c r="Q135" s="10">
        <f t="shared" si="19"/>
        <v>0.75</v>
      </c>
      <c r="R135" s="10">
        <f t="shared" si="20"/>
        <v>4</v>
      </c>
      <c r="S135" s="10">
        <f t="shared" si="21"/>
        <v>3</v>
      </c>
      <c r="U135" s="11">
        <f t="shared" si="22"/>
        <v>4.333333333333333</v>
      </c>
      <c r="V135" s="11">
        <f t="shared" si="23"/>
        <v>0.33333333333333331</v>
      </c>
    </row>
    <row r="136" spans="1:22" x14ac:dyDescent="0.2">
      <c r="A136" s="5"/>
      <c r="B136" s="5" t="s">
        <v>1388</v>
      </c>
      <c r="C136" t="s">
        <v>3</v>
      </c>
      <c r="D136" s="1">
        <v>6</v>
      </c>
      <c r="E136" s="1">
        <v>0</v>
      </c>
      <c r="F136" s="1">
        <v>1</v>
      </c>
      <c r="G136" s="1">
        <v>7</v>
      </c>
      <c r="H136" s="1">
        <v>7</v>
      </c>
      <c r="I136" s="1">
        <v>6</v>
      </c>
      <c r="J136" s="1">
        <v>10</v>
      </c>
      <c r="K136" s="1">
        <v>2</v>
      </c>
      <c r="L136" s="1">
        <v>5</v>
      </c>
      <c r="M136" s="1">
        <v>6</v>
      </c>
      <c r="N136" s="1">
        <v>3</v>
      </c>
      <c r="O136" s="1">
        <v>1</v>
      </c>
      <c r="Q136" s="10">
        <f t="shared" si="19"/>
        <v>5.25</v>
      </c>
      <c r="R136" s="10">
        <f t="shared" si="20"/>
        <v>3.75</v>
      </c>
      <c r="S136" s="10">
        <f t="shared" si="21"/>
        <v>5.666666666666667</v>
      </c>
      <c r="U136" s="11">
        <f t="shared" si="22"/>
        <v>-0.2857142857142857</v>
      </c>
      <c r="V136" s="11">
        <f t="shared" si="23"/>
        <v>-0.33823529411764708</v>
      </c>
    </row>
    <row r="137" spans="1:22" x14ac:dyDescent="0.2">
      <c r="A137" s="5"/>
      <c r="B137" s="5" t="s">
        <v>1388</v>
      </c>
      <c r="C137" t="s">
        <v>80</v>
      </c>
      <c r="D137" s="1">
        <v>6</v>
      </c>
      <c r="E137" s="1">
        <v>2</v>
      </c>
      <c r="F137" s="1">
        <v>9</v>
      </c>
      <c r="G137" s="1">
        <v>5</v>
      </c>
      <c r="H137" s="1">
        <v>5</v>
      </c>
      <c r="I137" s="1">
        <v>1</v>
      </c>
      <c r="J137" s="1">
        <v>10</v>
      </c>
      <c r="K137" s="1">
        <v>9</v>
      </c>
      <c r="L137" s="1">
        <v>5</v>
      </c>
      <c r="M137" s="1">
        <v>5</v>
      </c>
      <c r="N137" s="1">
        <v>4</v>
      </c>
      <c r="O137" s="1">
        <v>2</v>
      </c>
      <c r="Q137" s="10">
        <f t="shared" si="19"/>
        <v>5</v>
      </c>
      <c r="R137" s="10">
        <f t="shared" si="20"/>
        <v>4</v>
      </c>
      <c r="S137" s="10">
        <f t="shared" si="21"/>
        <v>8</v>
      </c>
      <c r="U137" s="11">
        <f t="shared" si="22"/>
        <v>-0.2</v>
      </c>
      <c r="V137" s="11">
        <f t="shared" si="23"/>
        <v>-0.5</v>
      </c>
    </row>
    <row r="138" spans="1:22" x14ac:dyDescent="0.2">
      <c r="A138" s="5"/>
      <c r="B138" s="5" t="s">
        <v>1388</v>
      </c>
      <c r="C138" t="s">
        <v>93</v>
      </c>
      <c r="D138" s="1">
        <v>17</v>
      </c>
      <c r="E138" s="1">
        <v>8</v>
      </c>
      <c r="F138" s="1">
        <v>10</v>
      </c>
      <c r="G138" s="1">
        <v>15</v>
      </c>
      <c r="H138" s="1">
        <v>9</v>
      </c>
      <c r="I138" s="1">
        <v>13</v>
      </c>
      <c r="J138" s="1">
        <v>41</v>
      </c>
      <c r="K138" s="1">
        <v>25</v>
      </c>
      <c r="L138" s="1">
        <v>22</v>
      </c>
      <c r="M138" s="1">
        <v>19</v>
      </c>
      <c r="N138" s="1">
        <v>22</v>
      </c>
      <c r="O138" s="1">
        <v>22</v>
      </c>
      <c r="Q138" s="10">
        <f t="shared" si="19"/>
        <v>11.75</v>
      </c>
      <c r="R138" s="10">
        <f t="shared" si="20"/>
        <v>21.25</v>
      </c>
      <c r="S138" s="10">
        <f t="shared" si="21"/>
        <v>29.333333333333332</v>
      </c>
      <c r="U138" s="16">
        <f t="shared" si="22"/>
        <v>0.80851063829787229</v>
      </c>
      <c r="V138" s="11">
        <f t="shared" si="23"/>
        <v>-0.27556818181818177</v>
      </c>
    </row>
    <row r="139" spans="1:22" x14ac:dyDescent="0.2">
      <c r="A139" s="5"/>
      <c r="B139" s="5" t="s">
        <v>1388</v>
      </c>
      <c r="C139" t="s">
        <v>623</v>
      </c>
      <c r="D139" s="1">
        <v>10</v>
      </c>
      <c r="E139" s="1">
        <v>5</v>
      </c>
      <c r="F139" s="1">
        <v>12</v>
      </c>
      <c r="G139" s="1">
        <v>11</v>
      </c>
      <c r="H139" s="1">
        <v>10</v>
      </c>
      <c r="I139" s="1">
        <v>12</v>
      </c>
      <c r="J139" s="1">
        <v>19</v>
      </c>
      <c r="K139" s="1">
        <v>11</v>
      </c>
      <c r="L139" s="1">
        <v>17</v>
      </c>
      <c r="M139" s="1">
        <v>12</v>
      </c>
      <c r="N139" s="1">
        <v>16</v>
      </c>
      <c r="O139" s="1">
        <v>11</v>
      </c>
      <c r="Q139" s="10">
        <f t="shared" si="19"/>
        <v>11.25</v>
      </c>
      <c r="R139" s="10">
        <f t="shared" si="20"/>
        <v>14</v>
      </c>
      <c r="S139" s="10">
        <f t="shared" si="21"/>
        <v>15.666666666666666</v>
      </c>
      <c r="U139" s="11">
        <f t="shared" si="22"/>
        <v>0.24444444444444444</v>
      </c>
      <c r="V139" s="11">
        <f t="shared" si="23"/>
        <v>-0.10638297872340423</v>
      </c>
    </row>
    <row r="140" spans="1:22" x14ac:dyDescent="0.2">
      <c r="A140" s="5"/>
      <c r="B140" s="5" t="s">
        <v>1388</v>
      </c>
      <c r="C140" t="s">
        <v>1076</v>
      </c>
      <c r="D140" s="1">
        <v>4</v>
      </c>
      <c r="E140" s="1">
        <v>0</v>
      </c>
      <c r="F140" s="1">
        <v>3</v>
      </c>
      <c r="G140" s="1">
        <v>4</v>
      </c>
      <c r="H140" s="1">
        <v>7</v>
      </c>
      <c r="I140" s="1">
        <v>5</v>
      </c>
      <c r="J140" s="1">
        <v>5</v>
      </c>
      <c r="K140" s="1">
        <v>2</v>
      </c>
      <c r="L140" s="1">
        <v>2</v>
      </c>
      <c r="M140" s="1">
        <v>5</v>
      </c>
      <c r="N140" s="1">
        <v>2</v>
      </c>
      <c r="O140" s="1">
        <v>1</v>
      </c>
      <c r="Q140" s="10">
        <f t="shared" si="19"/>
        <v>4.75</v>
      </c>
      <c r="R140" s="10">
        <f t="shared" si="20"/>
        <v>2.5</v>
      </c>
      <c r="S140" s="10">
        <f t="shared" si="21"/>
        <v>3</v>
      </c>
      <c r="U140" s="11">
        <f t="shared" si="22"/>
        <v>-0.47368421052631576</v>
      </c>
      <c r="V140" s="11">
        <f t="shared" si="23"/>
        <v>-0.16666666666666666</v>
      </c>
    </row>
    <row r="141" spans="1:22" x14ac:dyDescent="0.2">
      <c r="A141" s="5"/>
      <c r="B141" s="5" t="s">
        <v>1388</v>
      </c>
      <c r="C141" t="s">
        <v>1091</v>
      </c>
      <c r="D141" s="1">
        <v>5</v>
      </c>
      <c r="E141" s="1">
        <v>1</v>
      </c>
      <c r="F141" s="1">
        <v>7</v>
      </c>
      <c r="G141" s="1">
        <v>9</v>
      </c>
      <c r="H141" s="1">
        <v>3</v>
      </c>
      <c r="I141" s="1">
        <v>1</v>
      </c>
      <c r="J141" s="1">
        <v>4</v>
      </c>
      <c r="K141" s="1">
        <v>1</v>
      </c>
      <c r="L141" s="1">
        <v>4</v>
      </c>
      <c r="M141" s="1">
        <v>5</v>
      </c>
      <c r="N141" s="1">
        <v>3</v>
      </c>
      <c r="O141" s="1">
        <v>2</v>
      </c>
      <c r="Q141" s="10">
        <f t="shared" si="19"/>
        <v>5</v>
      </c>
      <c r="R141" s="10">
        <f t="shared" si="20"/>
        <v>3.5</v>
      </c>
      <c r="S141" s="10">
        <f t="shared" si="21"/>
        <v>3</v>
      </c>
      <c r="U141" s="11">
        <f t="shared" si="22"/>
        <v>-0.3</v>
      </c>
      <c r="V141" s="11">
        <f t="shared" si="23"/>
        <v>0.16666666666666666</v>
      </c>
    </row>
    <row r="142" spans="1:22" x14ac:dyDescent="0.2">
      <c r="A142" s="5"/>
      <c r="B142" s="5" t="s">
        <v>1388</v>
      </c>
      <c r="C142" t="s">
        <v>1351</v>
      </c>
      <c r="D142" s="1">
        <v>7</v>
      </c>
      <c r="E142" s="1">
        <v>1</v>
      </c>
      <c r="F142" s="1">
        <v>7</v>
      </c>
      <c r="G142" s="1">
        <v>6</v>
      </c>
      <c r="H142" s="1">
        <v>1</v>
      </c>
      <c r="I142" s="1">
        <v>0</v>
      </c>
      <c r="J142" s="1">
        <v>7</v>
      </c>
      <c r="K142" s="1">
        <v>2</v>
      </c>
      <c r="L142" s="1">
        <v>7</v>
      </c>
      <c r="M142" s="1">
        <v>7</v>
      </c>
      <c r="N142" s="1">
        <v>2</v>
      </c>
      <c r="O142" s="1">
        <v>2</v>
      </c>
      <c r="Q142" s="10">
        <f t="shared" si="19"/>
        <v>3.5</v>
      </c>
      <c r="R142" s="10">
        <f t="shared" si="20"/>
        <v>4.5</v>
      </c>
      <c r="S142" s="10">
        <f t="shared" si="21"/>
        <v>5.333333333333333</v>
      </c>
      <c r="U142" s="11">
        <f t="shared" si="22"/>
        <v>0.2857142857142857</v>
      </c>
      <c r="V142" s="11">
        <f t="shared" si="23"/>
        <v>-0.15624999999999994</v>
      </c>
    </row>
    <row r="143" spans="1:22" x14ac:dyDescent="0.2">
      <c r="A143" s="5"/>
      <c r="B143" s="5" t="s">
        <v>1390</v>
      </c>
      <c r="C143" t="s">
        <v>298</v>
      </c>
      <c r="D143" s="1">
        <v>6</v>
      </c>
      <c r="E143" s="1">
        <v>3</v>
      </c>
      <c r="F143" s="1">
        <v>8</v>
      </c>
      <c r="G143" s="1">
        <v>0</v>
      </c>
      <c r="H143" s="1">
        <v>6</v>
      </c>
      <c r="I143" s="1">
        <v>4</v>
      </c>
      <c r="J143" s="1">
        <v>5</v>
      </c>
      <c r="K143" s="1">
        <v>7</v>
      </c>
      <c r="L143" s="1">
        <v>7</v>
      </c>
      <c r="M143" s="1">
        <v>9</v>
      </c>
      <c r="N143" s="1">
        <v>6</v>
      </c>
      <c r="O143" s="1">
        <v>6</v>
      </c>
      <c r="Q143" s="10">
        <f t="shared" si="19"/>
        <v>4.5</v>
      </c>
      <c r="R143" s="10">
        <f t="shared" si="20"/>
        <v>7</v>
      </c>
      <c r="S143" s="10">
        <f t="shared" si="21"/>
        <v>6.333333333333333</v>
      </c>
      <c r="U143" s="11">
        <f t="shared" si="22"/>
        <v>0.55555555555555558</v>
      </c>
      <c r="V143" s="11">
        <f t="shared" si="23"/>
        <v>0.10526315789473689</v>
      </c>
    </row>
    <row r="144" spans="1:22" x14ac:dyDescent="0.2">
      <c r="A144" s="5"/>
      <c r="B144" s="5" t="s">
        <v>1390</v>
      </c>
      <c r="C144" t="s">
        <v>478</v>
      </c>
      <c r="D144" s="1">
        <v>31</v>
      </c>
      <c r="E144" s="1">
        <v>2</v>
      </c>
      <c r="F144" s="1">
        <v>12</v>
      </c>
      <c r="G144" s="1">
        <v>6</v>
      </c>
      <c r="H144" s="1">
        <v>9</v>
      </c>
      <c r="I144" s="1">
        <v>12</v>
      </c>
      <c r="J144" s="1">
        <v>21</v>
      </c>
      <c r="K144" s="1">
        <v>14</v>
      </c>
      <c r="L144" s="1">
        <v>30</v>
      </c>
      <c r="M144" s="1">
        <v>12</v>
      </c>
      <c r="N144" s="1">
        <v>12</v>
      </c>
      <c r="O144" s="1">
        <v>13</v>
      </c>
      <c r="Q144" s="10">
        <f t="shared" si="19"/>
        <v>9.75</v>
      </c>
      <c r="R144" s="10">
        <f t="shared" si="20"/>
        <v>16.75</v>
      </c>
      <c r="S144" s="10">
        <f t="shared" si="21"/>
        <v>21.666666666666668</v>
      </c>
      <c r="U144" s="16">
        <f t="shared" si="22"/>
        <v>0.71794871794871795</v>
      </c>
      <c r="V144" s="11">
        <f t="shared" si="23"/>
        <v>-0.22692307692307698</v>
      </c>
    </row>
    <row r="145" spans="1:22" x14ac:dyDescent="0.2">
      <c r="A145" s="5"/>
      <c r="B145" s="5" t="s">
        <v>1390</v>
      </c>
      <c r="C145" t="s">
        <v>902</v>
      </c>
      <c r="D145" s="1">
        <v>40</v>
      </c>
      <c r="E145" s="1">
        <v>16</v>
      </c>
      <c r="F145" s="1">
        <v>36</v>
      </c>
      <c r="G145" s="1">
        <v>9</v>
      </c>
      <c r="H145" s="1">
        <v>12</v>
      </c>
      <c r="I145" s="1">
        <v>17</v>
      </c>
      <c r="J145" s="1">
        <v>13</v>
      </c>
      <c r="K145" s="1">
        <v>10</v>
      </c>
      <c r="L145" s="1">
        <v>7</v>
      </c>
      <c r="M145" s="1">
        <v>4</v>
      </c>
      <c r="N145" s="1">
        <v>6</v>
      </c>
      <c r="O145" s="1">
        <v>11</v>
      </c>
      <c r="Q145" s="10">
        <f t="shared" si="19"/>
        <v>18.5</v>
      </c>
      <c r="R145" s="10">
        <f t="shared" si="20"/>
        <v>7</v>
      </c>
      <c r="S145" s="10">
        <f t="shared" si="21"/>
        <v>10</v>
      </c>
      <c r="U145" s="17">
        <f t="shared" si="22"/>
        <v>-0.6216216216216216</v>
      </c>
      <c r="V145" s="11">
        <f t="shared" si="23"/>
        <v>-0.3</v>
      </c>
    </row>
    <row r="146" spans="1:22" x14ac:dyDescent="0.2">
      <c r="A146" s="5"/>
      <c r="B146" s="5" t="s">
        <v>1390</v>
      </c>
      <c r="C146" t="s">
        <v>1152</v>
      </c>
      <c r="D146" s="1">
        <v>14</v>
      </c>
      <c r="E146" s="1">
        <v>4</v>
      </c>
      <c r="F146" s="1">
        <v>13</v>
      </c>
      <c r="G146" s="1">
        <v>4</v>
      </c>
      <c r="H146" s="1">
        <v>13</v>
      </c>
      <c r="I146" s="1">
        <v>14</v>
      </c>
      <c r="J146" s="1">
        <v>13</v>
      </c>
      <c r="K146" s="1">
        <v>12</v>
      </c>
      <c r="L146" s="1">
        <v>10</v>
      </c>
      <c r="M146" s="1">
        <v>7</v>
      </c>
      <c r="N146" s="1">
        <v>9</v>
      </c>
      <c r="O146" s="1">
        <v>15</v>
      </c>
      <c r="Q146" s="10">
        <f t="shared" si="19"/>
        <v>11</v>
      </c>
      <c r="R146" s="10">
        <f t="shared" si="20"/>
        <v>10.25</v>
      </c>
      <c r="S146" s="10">
        <f t="shared" si="21"/>
        <v>11.666666666666666</v>
      </c>
      <c r="U146" s="11">
        <f t="shared" si="22"/>
        <v>-6.8181818181818177E-2</v>
      </c>
      <c r="V146" s="11">
        <f t="shared" si="23"/>
        <v>-0.12142857142857139</v>
      </c>
    </row>
    <row r="147" spans="1:22" x14ac:dyDescent="0.2">
      <c r="A147" s="5"/>
      <c r="B147" s="5" t="s">
        <v>1391</v>
      </c>
      <c r="C147" t="s">
        <v>738</v>
      </c>
      <c r="D147" s="1">
        <v>4</v>
      </c>
      <c r="E147" s="1">
        <v>7</v>
      </c>
      <c r="F147" s="1">
        <v>6</v>
      </c>
      <c r="G147" s="1">
        <v>3</v>
      </c>
      <c r="H147" s="1">
        <v>7</v>
      </c>
      <c r="I147" s="1">
        <v>6</v>
      </c>
      <c r="J147" s="1">
        <v>3</v>
      </c>
      <c r="K147" s="1">
        <v>5</v>
      </c>
      <c r="L147" s="1">
        <v>8</v>
      </c>
      <c r="M147" s="1">
        <v>4</v>
      </c>
      <c r="N147" s="1">
        <v>6</v>
      </c>
      <c r="O147" s="1">
        <v>3</v>
      </c>
      <c r="Q147" s="10">
        <f t="shared" si="19"/>
        <v>5.5</v>
      </c>
      <c r="R147" s="10">
        <f t="shared" si="20"/>
        <v>5.25</v>
      </c>
      <c r="S147" s="10">
        <f t="shared" si="21"/>
        <v>5.333333333333333</v>
      </c>
      <c r="U147" s="11">
        <f t="shared" si="22"/>
        <v>-4.5454545454545456E-2</v>
      </c>
      <c r="V147" s="11">
        <f t="shared" si="23"/>
        <v>-1.5624999999999944E-2</v>
      </c>
    </row>
    <row r="148" spans="1:22" x14ac:dyDescent="0.2">
      <c r="A148" s="5"/>
      <c r="B148" s="5" t="s">
        <v>1391</v>
      </c>
      <c r="C148" t="s">
        <v>987</v>
      </c>
      <c r="D148" s="1">
        <v>12</v>
      </c>
      <c r="E148" s="1">
        <v>4</v>
      </c>
      <c r="F148" s="1">
        <v>9</v>
      </c>
      <c r="G148" s="1">
        <v>7</v>
      </c>
      <c r="H148" s="1">
        <v>9</v>
      </c>
      <c r="I148" s="1">
        <v>8</v>
      </c>
      <c r="J148" s="1">
        <v>11</v>
      </c>
      <c r="K148" s="1">
        <v>9</v>
      </c>
      <c r="L148" s="1">
        <v>4</v>
      </c>
      <c r="M148" s="1">
        <v>4</v>
      </c>
      <c r="N148" s="1">
        <v>1</v>
      </c>
      <c r="O148" s="1">
        <v>2</v>
      </c>
      <c r="Q148" s="10">
        <f t="shared" si="19"/>
        <v>8.25</v>
      </c>
      <c r="R148" s="10">
        <f t="shared" si="20"/>
        <v>2.75</v>
      </c>
      <c r="S148" s="10">
        <f t="shared" si="21"/>
        <v>8</v>
      </c>
      <c r="U148" s="17">
        <f t="shared" si="22"/>
        <v>-0.66666666666666663</v>
      </c>
      <c r="V148" s="11">
        <f t="shared" si="23"/>
        <v>-0.65625</v>
      </c>
    </row>
    <row r="149" spans="1:22" x14ac:dyDescent="0.2">
      <c r="A149" s="4"/>
      <c r="B149" s="5" t="s">
        <v>1391</v>
      </c>
      <c r="C149" t="s">
        <v>1102</v>
      </c>
      <c r="D149" s="1">
        <v>4</v>
      </c>
      <c r="E149" s="1">
        <v>1</v>
      </c>
      <c r="F149" s="1">
        <v>7</v>
      </c>
      <c r="G149" s="1">
        <v>4</v>
      </c>
      <c r="H149" s="1">
        <v>4</v>
      </c>
      <c r="I149" s="1">
        <v>3</v>
      </c>
      <c r="J149" s="1">
        <v>7</v>
      </c>
      <c r="K149" s="1">
        <v>7</v>
      </c>
      <c r="L149" s="1">
        <v>8</v>
      </c>
      <c r="M149" s="1">
        <v>3</v>
      </c>
      <c r="N149" s="1">
        <v>2</v>
      </c>
      <c r="O149" s="1">
        <v>1</v>
      </c>
      <c r="Q149" s="10">
        <f t="shared" si="19"/>
        <v>4.5</v>
      </c>
      <c r="R149" s="10">
        <f t="shared" si="20"/>
        <v>3.5</v>
      </c>
      <c r="S149" s="10">
        <f t="shared" si="21"/>
        <v>7.333333333333333</v>
      </c>
      <c r="U149" s="11">
        <f t="shared" si="22"/>
        <v>-0.22222222222222221</v>
      </c>
      <c r="V149" s="11">
        <f t="shared" si="23"/>
        <v>-0.52272727272727271</v>
      </c>
    </row>
    <row r="152" spans="1:22" x14ac:dyDescent="0.2">
      <c r="A152" t="s">
        <v>1409</v>
      </c>
    </row>
    <row r="153" spans="1:22" x14ac:dyDescent="0.2">
      <c r="A153" s="3" t="s">
        <v>1384</v>
      </c>
      <c r="B153" s="3" t="s">
        <v>1393</v>
      </c>
      <c r="C153" s="3" t="s">
        <v>0</v>
      </c>
      <c r="D153" s="3" t="s">
        <v>1394</v>
      </c>
    </row>
    <row r="154" spans="1:22" x14ac:dyDescent="0.2">
      <c r="A154" s="4" t="s">
        <v>1383</v>
      </c>
      <c r="B154" s="5" t="s">
        <v>1390</v>
      </c>
      <c r="C154" t="s">
        <v>902</v>
      </c>
      <c r="D154" s="1">
        <v>2</v>
      </c>
    </row>
    <row r="155" spans="1:22" x14ac:dyDescent="0.2">
      <c r="A155" s="4" t="s">
        <v>1382</v>
      </c>
      <c r="B155" s="5" t="s">
        <v>1390</v>
      </c>
      <c r="C155" t="s">
        <v>1152</v>
      </c>
      <c r="D155" s="1">
        <v>1</v>
      </c>
    </row>
    <row r="156" spans="1:22" x14ac:dyDescent="0.2">
      <c r="A156" s="8" t="s">
        <v>1381</v>
      </c>
      <c r="B156" s="5" t="s">
        <v>1390</v>
      </c>
      <c r="C156" t="s">
        <v>1152</v>
      </c>
      <c r="D156" s="1">
        <v>107</v>
      </c>
    </row>
    <row r="157" spans="1:22" x14ac:dyDescent="0.2">
      <c r="A157" s="8"/>
      <c r="B157" s="5" t="s">
        <v>1390</v>
      </c>
      <c r="C157" t="s">
        <v>478</v>
      </c>
      <c r="D157" s="1">
        <v>63</v>
      </c>
    </row>
    <row r="158" spans="1:22" x14ac:dyDescent="0.2">
      <c r="A158" s="8"/>
      <c r="B158" s="5" t="s">
        <v>1389</v>
      </c>
      <c r="C158" t="s">
        <v>115</v>
      </c>
      <c r="D158" s="1">
        <v>43</v>
      </c>
    </row>
    <row r="159" spans="1:22" x14ac:dyDescent="0.2">
      <c r="A159" s="8"/>
      <c r="B159" s="5" t="s">
        <v>1392</v>
      </c>
      <c r="C159" t="s">
        <v>289</v>
      </c>
      <c r="D159" s="1">
        <v>41</v>
      </c>
    </row>
    <row r="160" spans="1:22" x14ac:dyDescent="0.2">
      <c r="A160" s="8"/>
      <c r="B160" s="5" t="s">
        <v>1389</v>
      </c>
      <c r="C160" t="s">
        <v>802</v>
      </c>
      <c r="D160" s="1">
        <v>40</v>
      </c>
    </row>
    <row r="161" spans="1:4" x14ac:dyDescent="0.2">
      <c r="A161" s="8"/>
      <c r="B161" s="5" t="s">
        <v>1390</v>
      </c>
      <c r="C161" t="s">
        <v>902</v>
      </c>
      <c r="D161" s="1">
        <v>28</v>
      </c>
    </row>
    <row r="162" spans="1:4" x14ac:dyDescent="0.2">
      <c r="A162" s="8"/>
      <c r="B162" s="5" t="s">
        <v>1388</v>
      </c>
      <c r="C162" t="s">
        <v>623</v>
      </c>
      <c r="D162" s="1">
        <v>24</v>
      </c>
    </row>
    <row r="163" spans="1:4" x14ac:dyDescent="0.2">
      <c r="A163" s="8"/>
      <c r="B163" s="5" t="s">
        <v>1391</v>
      </c>
      <c r="C163" t="s">
        <v>987</v>
      </c>
      <c r="D163" s="1">
        <v>23</v>
      </c>
    </row>
    <row r="164" spans="1:4" x14ac:dyDescent="0.2">
      <c r="A164" s="8"/>
      <c r="B164" s="5" t="s">
        <v>1389</v>
      </c>
      <c r="C164" t="s">
        <v>871</v>
      </c>
      <c r="D164" s="1">
        <v>17</v>
      </c>
    </row>
    <row r="165" spans="1:4" x14ac:dyDescent="0.2">
      <c r="A165" s="8"/>
      <c r="B165" s="5" t="s">
        <v>1390</v>
      </c>
      <c r="C165" t="s">
        <v>298</v>
      </c>
      <c r="D165" s="1">
        <v>17</v>
      </c>
    </row>
    <row r="166" spans="1:4" x14ac:dyDescent="0.2">
      <c r="A166" s="8"/>
      <c r="B166" s="5" t="s">
        <v>1392</v>
      </c>
      <c r="C166" t="s">
        <v>384</v>
      </c>
      <c r="D166" s="1">
        <v>15</v>
      </c>
    </row>
    <row r="167" spans="1:4" x14ac:dyDescent="0.2">
      <c r="A167" s="8"/>
      <c r="B167" s="5" t="s">
        <v>1389</v>
      </c>
      <c r="C167" t="s">
        <v>21</v>
      </c>
      <c r="D167" s="1">
        <v>15</v>
      </c>
    </row>
    <row r="168" spans="1:4" x14ac:dyDescent="0.2">
      <c r="A168" s="8"/>
      <c r="B168" s="5" t="s">
        <v>1389</v>
      </c>
      <c r="C168" t="s">
        <v>686</v>
      </c>
      <c r="D168" s="1">
        <v>15</v>
      </c>
    </row>
    <row r="169" spans="1:4" x14ac:dyDescent="0.2">
      <c r="A169" s="8"/>
      <c r="B169" s="5" t="s">
        <v>1391</v>
      </c>
      <c r="C169" t="s">
        <v>1102</v>
      </c>
      <c r="D169" s="1">
        <v>15</v>
      </c>
    </row>
    <row r="170" spans="1:4" x14ac:dyDescent="0.2">
      <c r="A170" s="8"/>
      <c r="B170" s="5" t="s">
        <v>1391</v>
      </c>
      <c r="C170" t="s">
        <v>738</v>
      </c>
      <c r="D170" s="1">
        <v>13</v>
      </c>
    </row>
    <row r="171" spans="1:4" x14ac:dyDescent="0.2">
      <c r="A171" s="8"/>
      <c r="B171" s="5" t="s">
        <v>1389</v>
      </c>
      <c r="C171" t="s">
        <v>203</v>
      </c>
      <c r="D171" s="1">
        <v>12</v>
      </c>
    </row>
    <row r="172" spans="1:4" x14ac:dyDescent="0.2">
      <c r="A172" s="8"/>
      <c r="B172" s="5" t="s">
        <v>1392</v>
      </c>
      <c r="C172" t="s">
        <v>319</v>
      </c>
      <c r="D172" s="1">
        <v>11</v>
      </c>
    </row>
    <row r="173" spans="1:4" x14ac:dyDescent="0.2">
      <c r="A173" s="8"/>
      <c r="B173" s="5" t="s">
        <v>1389</v>
      </c>
      <c r="C173" t="s">
        <v>950</v>
      </c>
      <c r="D173" s="1">
        <v>11</v>
      </c>
    </row>
    <row r="174" spans="1:4" x14ac:dyDescent="0.2">
      <c r="A174" s="8"/>
      <c r="B174" s="5" t="s">
        <v>1388</v>
      </c>
      <c r="C174" t="s">
        <v>3</v>
      </c>
      <c r="D174" s="1">
        <v>10</v>
      </c>
    </row>
    <row r="175" spans="1:4" x14ac:dyDescent="0.2">
      <c r="A175" s="8"/>
      <c r="B175" s="5" t="s">
        <v>1388</v>
      </c>
      <c r="C175" t="s">
        <v>93</v>
      </c>
      <c r="D175" s="1">
        <v>10</v>
      </c>
    </row>
    <row r="176" spans="1:4" x14ac:dyDescent="0.2">
      <c r="A176" s="8"/>
      <c r="B176" s="5" t="s">
        <v>1388</v>
      </c>
      <c r="C176" t="s">
        <v>1076</v>
      </c>
      <c r="D176" s="1">
        <v>8</v>
      </c>
    </row>
    <row r="177" spans="1:4" x14ac:dyDescent="0.2">
      <c r="A177" s="8"/>
      <c r="B177" s="5" t="s">
        <v>1388</v>
      </c>
      <c r="C177" t="s">
        <v>1091</v>
      </c>
      <c r="D177" s="1">
        <v>8</v>
      </c>
    </row>
    <row r="178" spans="1:4" x14ac:dyDescent="0.2">
      <c r="A178" s="8"/>
      <c r="B178" s="5" t="s">
        <v>1388</v>
      </c>
      <c r="C178" t="s">
        <v>80</v>
      </c>
      <c r="D178" s="1">
        <v>6</v>
      </c>
    </row>
    <row r="179" spans="1:4" x14ac:dyDescent="0.2">
      <c r="A179" s="8"/>
      <c r="B179" s="5" t="s">
        <v>1392</v>
      </c>
      <c r="C179" t="s">
        <v>435</v>
      </c>
      <c r="D179" s="1">
        <v>5</v>
      </c>
    </row>
    <row r="180" spans="1:4" x14ac:dyDescent="0.2">
      <c r="A180" s="8"/>
      <c r="B180" s="5" t="s">
        <v>1389</v>
      </c>
      <c r="C180" t="s">
        <v>348</v>
      </c>
      <c r="D180" s="1">
        <v>5</v>
      </c>
    </row>
    <row r="181" spans="1:4" x14ac:dyDescent="0.2">
      <c r="A181" s="8"/>
      <c r="B181" s="5" t="s">
        <v>1389</v>
      </c>
      <c r="C181" t="s">
        <v>1319</v>
      </c>
      <c r="D181" s="1">
        <v>4</v>
      </c>
    </row>
    <row r="182" spans="1:4" x14ac:dyDescent="0.2">
      <c r="A182" s="4"/>
      <c r="B182" s="5" t="s">
        <v>1388</v>
      </c>
      <c r="C182" t="s">
        <v>1351</v>
      </c>
      <c r="D182" s="1">
        <v>4</v>
      </c>
    </row>
    <row r="183" spans="1:4" x14ac:dyDescent="0.2">
      <c r="A183" s="8" t="s">
        <v>15</v>
      </c>
      <c r="B183" s="5" t="s">
        <v>1390</v>
      </c>
      <c r="C183" t="s">
        <v>1152</v>
      </c>
      <c r="D183" s="1">
        <v>6</v>
      </c>
    </row>
    <row r="184" spans="1:4" x14ac:dyDescent="0.2">
      <c r="A184" s="8"/>
      <c r="B184" s="5" t="s">
        <v>1388</v>
      </c>
      <c r="C184" t="s">
        <v>623</v>
      </c>
      <c r="D184" s="1">
        <v>3</v>
      </c>
    </row>
    <row r="185" spans="1:4" x14ac:dyDescent="0.2">
      <c r="A185" s="8"/>
      <c r="B185" s="5" t="s">
        <v>1388</v>
      </c>
      <c r="C185" t="s">
        <v>93</v>
      </c>
      <c r="D185" s="1">
        <v>2</v>
      </c>
    </row>
    <row r="186" spans="1:4" x14ac:dyDescent="0.2">
      <c r="A186" s="8"/>
      <c r="B186" s="5" t="s">
        <v>1392</v>
      </c>
      <c r="C186" t="s">
        <v>384</v>
      </c>
      <c r="D186" s="1">
        <v>1</v>
      </c>
    </row>
    <row r="187" spans="1:4" x14ac:dyDescent="0.2">
      <c r="A187" s="8"/>
      <c r="B187" s="5" t="s">
        <v>1389</v>
      </c>
      <c r="C187" t="s">
        <v>115</v>
      </c>
      <c r="D187" s="1">
        <v>1</v>
      </c>
    </row>
    <row r="188" spans="1:4" x14ac:dyDescent="0.2">
      <c r="A188" s="8"/>
      <c r="B188" s="5" t="s">
        <v>1389</v>
      </c>
      <c r="C188" t="s">
        <v>950</v>
      </c>
      <c r="D188" s="1">
        <v>1</v>
      </c>
    </row>
    <row r="189" spans="1:4" x14ac:dyDescent="0.2">
      <c r="A189" s="8"/>
      <c r="B189" s="5" t="s">
        <v>1390</v>
      </c>
      <c r="C189" t="s">
        <v>298</v>
      </c>
      <c r="D189" s="1">
        <v>1</v>
      </c>
    </row>
    <row r="190" spans="1:4" x14ac:dyDescent="0.2">
      <c r="A190" s="4"/>
      <c r="B190" s="5" t="s">
        <v>1390</v>
      </c>
      <c r="C190" t="s">
        <v>902</v>
      </c>
      <c r="D190" s="1">
        <v>1</v>
      </c>
    </row>
    <row r="191" spans="1:4" x14ac:dyDescent="0.2">
      <c r="A191" s="8" t="s">
        <v>1380</v>
      </c>
      <c r="B191" s="5" t="s">
        <v>1392</v>
      </c>
      <c r="C191" t="s">
        <v>289</v>
      </c>
      <c r="D191" s="1">
        <v>1</v>
      </c>
    </row>
    <row r="192" spans="1:4" x14ac:dyDescent="0.2">
      <c r="A192" s="4"/>
      <c r="B192" s="5" t="s">
        <v>1390</v>
      </c>
      <c r="C192" t="s">
        <v>478</v>
      </c>
      <c r="D192" s="1">
        <v>1</v>
      </c>
    </row>
    <row r="193" spans="1:4" x14ac:dyDescent="0.2">
      <c r="A193" s="8" t="s">
        <v>8</v>
      </c>
      <c r="B193" s="5" t="s">
        <v>1390</v>
      </c>
      <c r="C193" t="s">
        <v>902</v>
      </c>
      <c r="D193" s="1">
        <v>1</v>
      </c>
    </row>
    <row r="194" spans="1:4" x14ac:dyDescent="0.2">
      <c r="A194" s="4"/>
      <c r="B194" s="5" t="s">
        <v>1390</v>
      </c>
      <c r="C194" t="s">
        <v>1152</v>
      </c>
      <c r="D194" s="1">
        <v>1</v>
      </c>
    </row>
  </sheetData>
  <autoFilter ref="A122:V149" xr:uid="{49917086-43D7-C84D-8BF5-54C1683AE56A}"/>
  <mergeCells count="57">
    <mergeCell ref="V121:V122"/>
    <mergeCell ref="D121:I121"/>
    <mergeCell ref="J121:O121"/>
    <mergeCell ref="Q121:Q122"/>
    <mergeCell ref="R121:R122"/>
    <mergeCell ref="S121:S122"/>
    <mergeCell ref="U121:U122"/>
    <mergeCell ref="V61:V62"/>
    <mergeCell ref="D91:I91"/>
    <mergeCell ref="J91:O91"/>
    <mergeCell ref="Q91:Q92"/>
    <mergeCell ref="R91:R92"/>
    <mergeCell ref="S91:S92"/>
    <mergeCell ref="U91:U92"/>
    <mergeCell ref="V91:V92"/>
    <mergeCell ref="D61:I61"/>
    <mergeCell ref="J61:O61"/>
    <mergeCell ref="Q61:Q62"/>
    <mergeCell ref="R61:R62"/>
    <mergeCell ref="S61:S62"/>
    <mergeCell ref="U61:U62"/>
    <mergeCell ref="AD34:AD35"/>
    <mergeCell ref="X36:X39"/>
    <mergeCell ref="X40:X48"/>
    <mergeCell ref="X49:X55"/>
    <mergeCell ref="X56:X59"/>
    <mergeCell ref="X60:X62"/>
    <mergeCell ref="V34:V35"/>
    <mergeCell ref="X34:Y35"/>
    <mergeCell ref="Z34:Z35"/>
    <mergeCell ref="AA34:AA35"/>
    <mergeCell ref="AB34:AB35"/>
    <mergeCell ref="AC34:AC35"/>
    <mergeCell ref="D34:I34"/>
    <mergeCell ref="J34:O34"/>
    <mergeCell ref="Q34:Q35"/>
    <mergeCell ref="R34:R35"/>
    <mergeCell ref="S34:S35"/>
    <mergeCell ref="U34:U35"/>
    <mergeCell ref="AD3:AD4"/>
    <mergeCell ref="X5:X8"/>
    <mergeCell ref="X9:X17"/>
    <mergeCell ref="X18:X24"/>
    <mergeCell ref="X25:X28"/>
    <mergeCell ref="X29:X31"/>
    <mergeCell ref="V3:V4"/>
    <mergeCell ref="X3:Y4"/>
    <mergeCell ref="Z3:Z4"/>
    <mergeCell ref="AA3:AA4"/>
    <mergeCell ref="AB3:AB4"/>
    <mergeCell ref="AC3:AC4"/>
    <mergeCell ref="D3:I3"/>
    <mergeCell ref="J3:O3"/>
    <mergeCell ref="Q3:Q4"/>
    <mergeCell ref="R3:R4"/>
    <mergeCell ref="S3:S4"/>
    <mergeCell ref="U3:U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7C12E-E80D-964F-87CA-90213A8D27F1}">
  <dimension ref="A1:R79"/>
  <sheetViews>
    <sheetView workbookViewId="0">
      <selection activeCell="G18" sqref="G18"/>
    </sheetView>
  </sheetViews>
  <sheetFormatPr baseColWidth="10" defaultRowHeight="16" x14ac:dyDescent="0.2"/>
  <cols>
    <col min="2" max="2" width="21.1640625" customWidth="1"/>
  </cols>
  <sheetData>
    <row r="1" spans="1:17" x14ac:dyDescent="0.2">
      <c r="A1" t="s">
        <v>1412</v>
      </c>
    </row>
    <row r="3" spans="1:17" x14ac:dyDescent="0.2">
      <c r="A3" s="19" t="s">
        <v>5</v>
      </c>
    </row>
    <row r="4" spans="1:17" ht="51" x14ac:dyDescent="0.2">
      <c r="A4" s="20" t="s">
        <v>1393</v>
      </c>
      <c r="B4" s="20" t="s">
        <v>0</v>
      </c>
      <c r="C4" s="20" t="s">
        <v>1386</v>
      </c>
      <c r="D4" s="3" t="s">
        <v>1411</v>
      </c>
      <c r="E4" s="22" t="s">
        <v>1400</v>
      </c>
      <c r="F4" s="22" t="s">
        <v>1401</v>
      </c>
      <c r="G4" s="22"/>
      <c r="H4" s="21" t="s">
        <v>1403</v>
      </c>
      <c r="J4" s="20" t="s">
        <v>1393</v>
      </c>
      <c r="K4" s="20" t="s">
        <v>0</v>
      </c>
      <c r="L4" s="20" t="s">
        <v>1386</v>
      </c>
      <c r="M4" s="3" t="s">
        <v>1411</v>
      </c>
      <c r="N4" s="22" t="s">
        <v>1401</v>
      </c>
      <c r="O4" s="22" t="s">
        <v>1402</v>
      </c>
      <c r="Q4" s="21" t="s">
        <v>1404</v>
      </c>
    </row>
    <row r="5" spans="1:17" x14ac:dyDescent="0.2">
      <c r="A5" s="19" t="s">
        <v>1389</v>
      </c>
      <c r="B5" s="19" t="s">
        <v>115</v>
      </c>
      <c r="C5" s="19" t="s">
        <v>180</v>
      </c>
      <c r="D5">
        <v>2872347</v>
      </c>
      <c r="E5" s="10">
        <v>2.75</v>
      </c>
      <c r="F5" s="10">
        <v>10</v>
      </c>
      <c r="G5" s="11"/>
      <c r="H5" s="11">
        <v>2.6363636363636362</v>
      </c>
      <c r="J5" s="19" t="s">
        <v>1390</v>
      </c>
      <c r="K5" s="19" t="s">
        <v>902</v>
      </c>
      <c r="L5" s="19" t="s">
        <v>921</v>
      </c>
      <c r="M5">
        <v>104768</v>
      </c>
      <c r="N5" s="10">
        <v>3</v>
      </c>
      <c r="O5" s="10">
        <v>1</v>
      </c>
      <c r="Q5" s="11">
        <v>2</v>
      </c>
    </row>
    <row r="6" spans="1:17" x14ac:dyDescent="0.2">
      <c r="A6" s="19" t="s">
        <v>1390</v>
      </c>
      <c r="B6" s="19" t="s">
        <v>902</v>
      </c>
      <c r="C6" s="19" t="s">
        <v>917</v>
      </c>
      <c r="D6">
        <v>240592</v>
      </c>
      <c r="E6" s="10">
        <v>1</v>
      </c>
      <c r="F6" s="10">
        <v>3</v>
      </c>
      <c r="G6" s="10"/>
      <c r="H6" s="11">
        <v>2</v>
      </c>
      <c r="J6" s="19" t="s">
        <v>1389</v>
      </c>
      <c r="K6" s="19" t="s">
        <v>871</v>
      </c>
      <c r="L6" s="19" t="s">
        <v>876</v>
      </c>
      <c r="M6">
        <v>46833</v>
      </c>
      <c r="N6" s="10">
        <v>2.5</v>
      </c>
      <c r="O6" s="10">
        <v>1</v>
      </c>
      <c r="Q6" s="11">
        <v>1.5</v>
      </c>
    </row>
    <row r="7" spans="1:17" x14ac:dyDescent="0.2">
      <c r="A7" s="19" t="s">
        <v>1390</v>
      </c>
      <c r="B7" s="19" t="s">
        <v>478</v>
      </c>
      <c r="C7" s="19" t="s">
        <v>527</v>
      </c>
      <c r="D7">
        <v>279885</v>
      </c>
      <c r="E7" s="10">
        <v>1</v>
      </c>
      <c r="F7" s="10">
        <v>3</v>
      </c>
      <c r="G7" s="10"/>
      <c r="H7" s="11">
        <v>2</v>
      </c>
      <c r="J7" s="19" t="s">
        <v>1390</v>
      </c>
      <c r="K7" s="19" t="s">
        <v>478</v>
      </c>
      <c r="L7" s="19" t="s">
        <v>493</v>
      </c>
      <c r="M7">
        <v>2512070</v>
      </c>
      <c r="N7" s="10">
        <v>2.3333333333333335</v>
      </c>
      <c r="O7" s="10">
        <v>1</v>
      </c>
      <c r="Q7" s="11">
        <v>1.3333333333333335</v>
      </c>
    </row>
    <row r="8" spans="1:17" x14ac:dyDescent="0.2">
      <c r="A8" s="19" t="s">
        <v>1390</v>
      </c>
      <c r="B8" s="19" t="s">
        <v>298</v>
      </c>
      <c r="C8" s="19" t="s">
        <v>317</v>
      </c>
      <c r="D8">
        <v>493838</v>
      </c>
      <c r="E8" s="10">
        <v>1</v>
      </c>
      <c r="F8" s="10">
        <v>3</v>
      </c>
      <c r="G8" s="10"/>
      <c r="H8" s="11">
        <v>2</v>
      </c>
      <c r="J8" s="19" t="s">
        <v>1391</v>
      </c>
      <c r="K8" s="19" t="s">
        <v>987</v>
      </c>
      <c r="L8" s="19" t="s">
        <v>1018</v>
      </c>
      <c r="M8">
        <v>281519</v>
      </c>
      <c r="N8" s="10">
        <v>2</v>
      </c>
      <c r="O8" s="10">
        <v>1</v>
      </c>
      <c r="Q8" s="11">
        <v>1</v>
      </c>
    </row>
    <row r="9" spans="1:17" x14ac:dyDescent="0.2">
      <c r="A9" s="19" t="s">
        <v>1391</v>
      </c>
      <c r="B9" s="19" t="s">
        <v>1102</v>
      </c>
      <c r="C9" s="19" t="s">
        <v>1120</v>
      </c>
      <c r="D9">
        <v>500973</v>
      </c>
      <c r="E9" s="10">
        <v>1</v>
      </c>
      <c r="F9" s="10">
        <v>2.25</v>
      </c>
      <c r="G9" s="10"/>
      <c r="H9" s="11">
        <v>1.25</v>
      </c>
      <c r="J9" s="19" t="s">
        <v>1392</v>
      </c>
      <c r="K9" s="19" t="s">
        <v>435</v>
      </c>
      <c r="L9" s="19" t="s">
        <v>446</v>
      </c>
      <c r="M9">
        <v>895982</v>
      </c>
      <c r="N9" s="10">
        <v>2</v>
      </c>
      <c r="O9" s="10">
        <v>1</v>
      </c>
      <c r="Q9" s="11">
        <v>1</v>
      </c>
    </row>
    <row r="10" spans="1:17" x14ac:dyDescent="0.2">
      <c r="A10" s="19" t="s">
        <v>1392</v>
      </c>
      <c r="B10" s="19" t="s">
        <v>435</v>
      </c>
      <c r="C10" s="19" t="s">
        <v>446</v>
      </c>
      <c r="D10">
        <v>895982</v>
      </c>
      <c r="E10" s="10">
        <v>1</v>
      </c>
      <c r="F10" s="10">
        <v>2</v>
      </c>
      <c r="G10" s="10"/>
      <c r="H10" s="11">
        <v>1</v>
      </c>
      <c r="J10" s="19" t="s">
        <v>1388</v>
      </c>
      <c r="K10" s="19" t="s">
        <v>623</v>
      </c>
      <c r="L10" s="19" t="s">
        <v>682</v>
      </c>
      <c r="M10">
        <v>113659</v>
      </c>
      <c r="N10" s="10">
        <v>2</v>
      </c>
      <c r="O10" s="10">
        <v>1</v>
      </c>
      <c r="Q10" s="11">
        <v>1</v>
      </c>
    </row>
    <row r="11" spans="1:17" x14ac:dyDescent="0.2">
      <c r="A11" s="19" t="s">
        <v>1388</v>
      </c>
      <c r="B11" s="19" t="s">
        <v>623</v>
      </c>
      <c r="C11" s="19" t="s">
        <v>682</v>
      </c>
      <c r="D11">
        <v>113659</v>
      </c>
      <c r="E11" s="10">
        <v>1</v>
      </c>
      <c r="F11" s="10">
        <v>2</v>
      </c>
      <c r="G11" s="10"/>
      <c r="H11" s="11">
        <v>1</v>
      </c>
      <c r="J11" s="19" t="s">
        <v>1391</v>
      </c>
      <c r="K11" s="19" t="s">
        <v>1102</v>
      </c>
      <c r="L11" s="19" t="s">
        <v>1120</v>
      </c>
      <c r="M11">
        <v>500973</v>
      </c>
      <c r="N11" s="10">
        <v>2.25</v>
      </c>
      <c r="O11" s="10">
        <v>1.3333333333333333</v>
      </c>
      <c r="Q11" s="11">
        <v>0.68750000000000011</v>
      </c>
    </row>
    <row r="12" spans="1:17" x14ac:dyDescent="0.2">
      <c r="A12" s="19" t="s">
        <v>1389</v>
      </c>
      <c r="B12" s="19" t="s">
        <v>203</v>
      </c>
      <c r="C12" s="19" t="s">
        <v>220</v>
      </c>
      <c r="D12">
        <v>361400</v>
      </c>
      <c r="E12" s="10">
        <v>1</v>
      </c>
      <c r="F12" s="10">
        <v>2</v>
      </c>
      <c r="G12" s="10"/>
      <c r="H12" s="11">
        <v>1</v>
      </c>
      <c r="J12" s="19" t="s">
        <v>1388</v>
      </c>
      <c r="K12" s="19" t="s">
        <v>1091</v>
      </c>
      <c r="L12" s="19" t="s">
        <v>1094</v>
      </c>
      <c r="M12">
        <v>399213</v>
      </c>
      <c r="N12" s="10">
        <v>1.6666666666666667</v>
      </c>
      <c r="O12" s="10">
        <v>1</v>
      </c>
      <c r="Q12" s="11">
        <v>0.66666666666666674</v>
      </c>
    </row>
    <row r="13" spans="1:17" x14ac:dyDescent="0.2">
      <c r="A13" s="19" t="s">
        <v>1389</v>
      </c>
      <c r="B13" s="19" t="s">
        <v>871</v>
      </c>
      <c r="C13" s="19" t="s">
        <v>899</v>
      </c>
      <c r="D13">
        <v>864845</v>
      </c>
      <c r="E13" s="10">
        <v>1</v>
      </c>
      <c r="F13" s="10">
        <v>2</v>
      </c>
      <c r="G13" s="10"/>
      <c r="H13" s="11">
        <v>1</v>
      </c>
      <c r="J13" s="19" t="s">
        <v>1390</v>
      </c>
      <c r="K13" s="19" t="s">
        <v>902</v>
      </c>
      <c r="L13" s="19" t="s">
        <v>926</v>
      </c>
      <c r="M13">
        <v>176103</v>
      </c>
      <c r="N13" s="10">
        <v>2.5</v>
      </c>
      <c r="O13" s="10">
        <v>1.5</v>
      </c>
      <c r="Q13" s="11">
        <v>0.66666666666666663</v>
      </c>
    </row>
    <row r="14" spans="1:17" x14ac:dyDescent="0.2">
      <c r="A14" s="19" t="s">
        <v>1390</v>
      </c>
      <c r="B14" s="19" t="s">
        <v>298</v>
      </c>
      <c r="C14" s="19" t="s">
        <v>313</v>
      </c>
      <c r="D14">
        <v>517510</v>
      </c>
      <c r="E14" s="10">
        <v>1</v>
      </c>
      <c r="F14" s="10">
        <v>2</v>
      </c>
      <c r="G14" s="10"/>
      <c r="H14" s="11">
        <v>1</v>
      </c>
      <c r="J14" s="19" t="s">
        <v>1390</v>
      </c>
      <c r="K14" s="19" t="s">
        <v>298</v>
      </c>
      <c r="L14" s="19" t="s">
        <v>318</v>
      </c>
      <c r="M14">
        <v>362097</v>
      </c>
      <c r="N14" s="10">
        <v>3.6666666666666665</v>
      </c>
      <c r="O14" s="10">
        <v>2.3333333333333335</v>
      </c>
      <c r="Q14" s="11">
        <v>0.57142857142857129</v>
      </c>
    </row>
    <row r="15" spans="1:17" x14ac:dyDescent="0.2">
      <c r="A15" s="19" t="s">
        <v>1388</v>
      </c>
      <c r="B15" s="19" t="s">
        <v>80</v>
      </c>
      <c r="C15" s="19" t="s">
        <v>85</v>
      </c>
      <c r="D15">
        <v>503327</v>
      </c>
      <c r="E15" s="10">
        <v>4.25</v>
      </c>
      <c r="F15" s="10">
        <v>7.5</v>
      </c>
      <c r="G15" s="10"/>
      <c r="H15" s="11">
        <v>0.76470588235294112</v>
      </c>
      <c r="J15" s="19" t="s">
        <v>1389</v>
      </c>
      <c r="K15" s="19" t="s">
        <v>115</v>
      </c>
      <c r="L15" s="19" t="s">
        <v>122</v>
      </c>
      <c r="M15">
        <v>155439</v>
      </c>
      <c r="N15" s="10">
        <v>1.5</v>
      </c>
      <c r="O15" s="10">
        <v>1</v>
      </c>
      <c r="Q15" s="11">
        <v>0.5</v>
      </c>
    </row>
    <row r="16" spans="1:17" x14ac:dyDescent="0.2">
      <c r="A16" s="19" t="s">
        <v>1390</v>
      </c>
      <c r="B16" s="19" t="s">
        <v>902</v>
      </c>
      <c r="C16" s="19" t="s">
        <v>943</v>
      </c>
      <c r="D16">
        <v>472406</v>
      </c>
      <c r="E16" s="10">
        <v>1.75</v>
      </c>
      <c r="F16" s="10">
        <v>3</v>
      </c>
      <c r="G16" s="10"/>
      <c r="H16" s="11">
        <v>0.7142857142857143</v>
      </c>
      <c r="J16" s="19" t="s">
        <v>1389</v>
      </c>
      <c r="K16" s="19" t="s">
        <v>115</v>
      </c>
      <c r="L16" s="19" t="s">
        <v>149</v>
      </c>
      <c r="M16">
        <v>162327</v>
      </c>
      <c r="N16" s="10">
        <v>1.5</v>
      </c>
      <c r="O16" s="10">
        <v>1</v>
      </c>
      <c r="Q16" s="11">
        <v>0.5</v>
      </c>
    </row>
    <row r="17" spans="1:17" x14ac:dyDescent="0.2">
      <c r="A17" s="19" t="s">
        <v>1390</v>
      </c>
      <c r="B17" s="19" t="s">
        <v>298</v>
      </c>
      <c r="C17" s="19" t="s">
        <v>318</v>
      </c>
      <c r="D17">
        <v>362097</v>
      </c>
      <c r="E17" s="10">
        <v>2.25</v>
      </c>
      <c r="F17" s="10">
        <v>3.6666666666666665</v>
      </c>
      <c r="G17" s="10"/>
      <c r="H17" s="11">
        <v>0.62962962962962954</v>
      </c>
      <c r="J17" s="19" t="s">
        <v>1389</v>
      </c>
      <c r="K17" s="19" t="s">
        <v>1319</v>
      </c>
      <c r="L17" s="19" t="s">
        <v>1337</v>
      </c>
      <c r="M17">
        <v>183628</v>
      </c>
      <c r="N17" s="10">
        <v>1.5</v>
      </c>
      <c r="O17" s="10">
        <v>1</v>
      </c>
      <c r="Q17" s="11">
        <v>0.5</v>
      </c>
    </row>
    <row r="18" spans="1:17" x14ac:dyDescent="0.2">
      <c r="A18" s="19" t="s">
        <v>1389</v>
      </c>
      <c r="B18" s="19" t="s">
        <v>115</v>
      </c>
      <c r="C18" s="19" t="s">
        <v>142</v>
      </c>
      <c r="D18">
        <v>614872</v>
      </c>
      <c r="E18" s="10">
        <v>2.25</v>
      </c>
      <c r="F18" s="10">
        <v>3.5</v>
      </c>
      <c r="G18" s="10"/>
      <c r="H18" s="11">
        <v>0.55555555555555558</v>
      </c>
      <c r="J18" s="19" t="s">
        <v>1390</v>
      </c>
      <c r="K18" s="19" t="s">
        <v>478</v>
      </c>
      <c r="L18" s="19" t="s">
        <v>516</v>
      </c>
      <c r="M18">
        <v>663855</v>
      </c>
      <c r="N18" s="10">
        <v>1.5</v>
      </c>
      <c r="O18" s="10">
        <v>1</v>
      </c>
      <c r="Q18" s="11">
        <v>0.5</v>
      </c>
    </row>
    <row r="19" spans="1:17" x14ac:dyDescent="0.2">
      <c r="A19" s="19" t="s">
        <v>1392</v>
      </c>
      <c r="B19" s="19" t="s">
        <v>384</v>
      </c>
      <c r="C19" s="19" t="s">
        <v>392</v>
      </c>
      <c r="D19">
        <v>94376</v>
      </c>
      <c r="E19" s="10">
        <v>1</v>
      </c>
      <c r="F19" s="10">
        <v>1.5</v>
      </c>
      <c r="G19" s="10"/>
      <c r="H19" s="11">
        <v>0.5</v>
      </c>
      <c r="J19" s="19" t="s">
        <v>1391</v>
      </c>
      <c r="K19" s="19" t="s">
        <v>987</v>
      </c>
      <c r="L19" s="19" t="s">
        <v>1003</v>
      </c>
      <c r="M19">
        <v>510906</v>
      </c>
      <c r="N19" s="10">
        <v>1.5</v>
      </c>
      <c r="O19" s="10">
        <v>1</v>
      </c>
      <c r="Q19" s="11">
        <v>0.5</v>
      </c>
    </row>
    <row r="20" spans="1:17" x14ac:dyDescent="0.2">
      <c r="J20" s="19" t="s">
        <v>1390</v>
      </c>
      <c r="K20" s="19" t="s">
        <v>902</v>
      </c>
      <c r="L20" s="19" t="s">
        <v>949</v>
      </c>
      <c r="M20">
        <v>273012</v>
      </c>
      <c r="N20" s="10">
        <v>1.5</v>
      </c>
      <c r="O20" s="10">
        <v>1</v>
      </c>
      <c r="Q20" s="11">
        <v>0.5</v>
      </c>
    </row>
    <row r="22" spans="1:17" x14ac:dyDescent="0.2">
      <c r="A22" s="19" t="s">
        <v>86</v>
      </c>
    </row>
    <row r="23" spans="1:17" ht="51" x14ac:dyDescent="0.2">
      <c r="A23" s="20" t="s">
        <v>1393</v>
      </c>
      <c r="B23" s="20" t="s">
        <v>0</v>
      </c>
      <c r="C23" s="20" t="s">
        <v>1386</v>
      </c>
      <c r="D23" s="3" t="s">
        <v>1411</v>
      </c>
      <c r="E23" s="22" t="s">
        <v>1400</v>
      </c>
      <c r="F23" s="22" t="s">
        <v>1401</v>
      </c>
      <c r="G23" s="22"/>
      <c r="H23" s="21" t="s">
        <v>1403</v>
      </c>
    </row>
    <row r="24" spans="1:17" x14ac:dyDescent="0.2">
      <c r="A24" s="19" t="s">
        <v>1392</v>
      </c>
      <c r="B24" s="19" t="s">
        <v>435</v>
      </c>
      <c r="C24" s="19" t="s">
        <v>472</v>
      </c>
      <c r="D24">
        <v>92526</v>
      </c>
      <c r="E24" s="10">
        <v>1</v>
      </c>
      <c r="F24" s="10">
        <v>4.333333333333333</v>
      </c>
      <c r="G24" s="10"/>
      <c r="H24" s="11">
        <v>3.333333333333333</v>
      </c>
    </row>
    <row r="25" spans="1:17" x14ac:dyDescent="0.2">
      <c r="A25" s="19" t="s">
        <v>1392</v>
      </c>
      <c r="B25" s="19" t="s">
        <v>384</v>
      </c>
      <c r="C25" s="19" t="s">
        <v>402</v>
      </c>
      <c r="D25">
        <v>612547</v>
      </c>
      <c r="E25" s="10">
        <v>1</v>
      </c>
      <c r="F25" s="10">
        <v>2</v>
      </c>
      <c r="G25" s="10"/>
      <c r="H25" s="11">
        <v>1</v>
      </c>
    </row>
    <row r="26" spans="1:17" x14ac:dyDescent="0.2">
      <c r="A26" s="19" t="s">
        <v>1392</v>
      </c>
      <c r="B26" s="19" t="s">
        <v>435</v>
      </c>
      <c r="C26" s="19" t="s">
        <v>456</v>
      </c>
      <c r="D26">
        <v>16078</v>
      </c>
      <c r="E26" s="10">
        <v>1</v>
      </c>
      <c r="F26" s="10">
        <v>2</v>
      </c>
      <c r="G26" s="10"/>
      <c r="H26" s="11">
        <v>1</v>
      </c>
    </row>
    <row r="27" spans="1:17" x14ac:dyDescent="0.2">
      <c r="A27" s="19" t="s">
        <v>1392</v>
      </c>
      <c r="B27" s="19" t="s">
        <v>435</v>
      </c>
      <c r="C27" s="19" t="s">
        <v>475</v>
      </c>
      <c r="D27">
        <v>57665</v>
      </c>
      <c r="E27" s="10">
        <v>1</v>
      </c>
      <c r="F27" s="10">
        <v>2</v>
      </c>
      <c r="G27" s="10"/>
      <c r="H27" s="11">
        <v>1</v>
      </c>
    </row>
    <row r="28" spans="1:17" x14ac:dyDescent="0.2">
      <c r="A28" s="19" t="s">
        <v>1390</v>
      </c>
      <c r="B28" s="19" t="s">
        <v>1152</v>
      </c>
      <c r="C28" s="19" t="s">
        <v>1152</v>
      </c>
      <c r="D28">
        <v>12252023</v>
      </c>
      <c r="E28" s="10">
        <v>1</v>
      </c>
      <c r="F28" s="10">
        <v>2</v>
      </c>
      <c r="G28" s="10"/>
      <c r="H28" s="11">
        <v>1</v>
      </c>
    </row>
    <row r="29" spans="1:17" x14ac:dyDescent="0.2">
      <c r="A29" s="19" t="s">
        <v>1391</v>
      </c>
      <c r="B29" s="19" t="s">
        <v>987</v>
      </c>
      <c r="C29" s="19" t="s">
        <v>1003</v>
      </c>
      <c r="D29">
        <v>510906</v>
      </c>
      <c r="E29" s="10">
        <v>1</v>
      </c>
      <c r="F29" s="10">
        <v>2</v>
      </c>
      <c r="G29" s="10"/>
      <c r="H29" s="11">
        <v>1</v>
      </c>
    </row>
    <row r="30" spans="1:17" x14ac:dyDescent="0.2">
      <c r="A30" s="19" t="s">
        <v>1392</v>
      </c>
      <c r="B30" s="19" t="s">
        <v>435</v>
      </c>
      <c r="C30" s="19" t="s">
        <v>466</v>
      </c>
      <c r="D30">
        <v>54878</v>
      </c>
      <c r="E30" s="10">
        <v>1</v>
      </c>
      <c r="F30" s="10">
        <v>1.6666666666666667</v>
      </c>
      <c r="G30" s="10"/>
      <c r="H30" s="11">
        <v>0.66666666666666674</v>
      </c>
    </row>
    <row r="31" spans="1:17" x14ac:dyDescent="0.2">
      <c r="A31" s="19" t="s">
        <v>1389</v>
      </c>
      <c r="B31" s="19" t="s">
        <v>686</v>
      </c>
      <c r="C31" s="19" t="s">
        <v>711</v>
      </c>
      <c r="D31">
        <v>809015</v>
      </c>
      <c r="E31" s="10">
        <v>1</v>
      </c>
      <c r="F31" s="10">
        <v>1.5</v>
      </c>
      <c r="G31" s="10"/>
      <c r="H31" s="11">
        <v>0.5</v>
      </c>
    </row>
    <row r="32" spans="1:17" x14ac:dyDescent="0.2">
      <c r="A32" s="19" t="s">
        <v>1389</v>
      </c>
      <c r="B32" s="19" t="s">
        <v>115</v>
      </c>
      <c r="C32" s="19" t="s">
        <v>142</v>
      </c>
      <c r="D32">
        <v>614872</v>
      </c>
      <c r="E32" s="10">
        <v>1.5</v>
      </c>
      <c r="F32" s="10">
        <v>2</v>
      </c>
      <c r="G32" s="10"/>
      <c r="H32" s="11">
        <v>0.33333333333333331</v>
      </c>
    </row>
    <row r="33" spans="1:17" x14ac:dyDescent="0.2">
      <c r="A33" s="19" t="s">
        <v>1392</v>
      </c>
      <c r="B33" s="19" t="s">
        <v>289</v>
      </c>
      <c r="C33" s="19" t="s">
        <v>290</v>
      </c>
      <c r="D33">
        <v>3015268</v>
      </c>
      <c r="E33" s="10">
        <v>1</v>
      </c>
      <c r="F33" s="10">
        <v>1.3333333333333333</v>
      </c>
      <c r="G33" s="10"/>
      <c r="H33" s="11">
        <v>0.33333333333333326</v>
      </c>
    </row>
    <row r="36" spans="1:17" x14ac:dyDescent="0.2">
      <c r="A36" s="19" t="s">
        <v>6</v>
      </c>
    </row>
    <row r="37" spans="1:17" ht="51" x14ac:dyDescent="0.2">
      <c r="A37" s="20" t="s">
        <v>1393</v>
      </c>
      <c r="B37" s="20" t="s">
        <v>0</v>
      </c>
      <c r="C37" s="20" t="s">
        <v>1386</v>
      </c>
      <c r="D37" s="3" t="s">
        <v>1411</v>
      </c>
      <c r="E37" s="22" t="s">
        <v>1400</v>
      </c>
      <c r="F37" s="22" t="s">
        <v>1401</v>
      </c>
      <c r="G37" s="22"/>
      <c r="H37" s="21" t="s">
        <v>1403</v>
      </c>
      <c r="J37" s="20" t="s">
        <v>1393</v>
      </c>
      <c r="K37" s="20" t="s">
        <v>0</v>
      </c>
      <c r="L37" s="20" t="s">
        <v>1386</v>
      </c>
      <c r="M37" s="3" t="s">
        <v>1411</v>
      </c>
      <c r="N37" s="22" t="s">
        <v>1401</v>
      </c>
      <c r="O37" s="22" t="s">
        <v>1402</v>
      </c>
      <c r="Q37" s="21" t="s">
        <v>1404</v>
      </c>
    </row>
    <row r="38" spans="1:17" x14ac:dyDescent="0.2">
      <c r="A38" s="19" t="s">
        <v>1389</v>
      </c>
      <c r="B38" s="19" t="s">
        <v>802</v>
      </c>
      <c r="C38" s="19" t="s">
        <v>845</v>
      </c>
      <c r="D38">
        <v>392482</v>
      </c>
      <c r="E38" s="10">
        <v>1</v>
      </c>
      <c r="F38" s="10">
        <v>2.5</v>
      </c>
      <c r="G38" s="10"/>
      <c r="H38" s="11">
        <v>1.5</v>
      </c>
      <c r="J38" s="19" t="s">
        <v>1392</v>
      </c>
      <c r="K38" s="19" t="s">
        <v>289</v>
      </c>
      <c r="L38" s="19" t="s">
        <v>292</v>
      </c>
      <c r="M38">
        <v>3015268</v>
      </c>
      <c r="N38" s="10">
        <v>1.5</v>
      </c>
      <c r="O38" s="10">
        <v>1</v>
      </c>
      <c r="Q38" s="11">
        <v>0.5</v>
      </c>
    </row>
    <row r="39" spans="1:17" x14ac:dyDescent="0.2">
      <c r="A39" s="19" t="s">
        <v>1389</v>
      </c>
      <c r="B39" s="19" t="s">
        <v>115</v>
      </c>
      <c r="C39" s="19" t="s">
        <v>149</v>
      </c>
      <c r="D39">
        <v>162327</v>
      </c>
      <c r="E39" s="10">
        <v>1</v>
      </c>
      <c r="F39" s="10">
        <v>2</v>
      </c>
      <c r="G39" s="10"/>
      <c r="H39" s="11">
        <v>1</v>
      </c>
      <c r="J39" s="19" t="s">
        <v>1390</v>
      </c>
      <c r="K39" s="19" t="s">
        <v>478</v>
      </c>
      <c r="L39" s="19" t="s">
        <v>493</v>
      </c>
      <c r="M39">
        <v>2512070</v>
      </c>
      <c r="N39" s="10">
        <v>12</v>
      </c>
      <c r="O39" s="10">
        <v>7.666666666666667</v>
      </c>
      <c r="Q39" s="11">
        <v>0.56521739130434778</v>
      </c>
    </row>
    <row r="40" spans="1:17" x14ac:dyDescent="0.2">
      <c r="A40" s="19" t="s">
        <v>1389</v>
      </c>
      <c r="B40" s="19" t="s">
        <v>871</v>
      </c>
      <c r="C40" s="19" t="s">
        <v>893</v>
      </c>
      <c r="D40">
        <v>78222</v>
      </c>
      <c r="E40" s="10">
        <v>1</v>
      </c>
      <c r="F40" s="10">
        <v>2</v>
      </c>
      <c r="G40" s="10"/>
      <c r="H40" s="11">
        <v>1</v>
      </c>
      <c r="J40" s="19" t="s">
        <v>1392</v>
      </c>
      <c r="K40" s="19" t="s">
        <v>289</v>
      </c>
      <c r="L40" s="19" t="s">
        <v>290</v>
      </c>
      <c r="M40">
        <v>3015268</v>
      </c>
      <c r="N40" s="10">
        <v>16.25</v>
      </c>
      <c r="O40" s="10">
        <v>9</v>
      </c>
      <c r="Q40" s="11">
        <v>0.80555555555555558</v>
      </c>
    </row>
    <row r="41" spans="1:17" x14ac:dyDescent="0.2">
      <c r="A41" s="19" t="s">
        <v>1390</v>
      </c>
      <c r="B41" s="19" t="s">
        <v>478</v>
      </c>
      <c r="C41" s="19" t="s">
        <v>493</v>
      </c>
      <c r="D41">
        <v>2512070</v>
      </c>
      <c r="E41" s="10">
        <v>6</v>
      </c>
      <c r="F41" s="10">
        <v>12</v>
      </c>
      <c r="G41" s="10"/>
      <c r="H41" s="11">
        <v>1</v>
      </c>
      <c r="J41" s="19" t="s">
        <v>1390</v>
      </c>
      <c r="K41" s="19" t="s">
        <v>1152</v>
      </c>
      <c r="L41" s="19" t="s">
        <v>1152</v>
      </c>
      <c r="M41">
        <v>12252023</v>
      </c>
      <c r="N41" s="10">
        <v>18.5</v>
      </c>
      <c r="O41" s="10">
        <v>10</v>
      </c>
      <c r="Q41" s="11">
        <v>0.85</v>
      </c>
    </row>
    <row r="42" spans="1:17" x14ac:dyDescent="0.2">
      <c r="A42" s="19" t="s">
        <v>1390</v>
      </c>
      <c r="B42" s="19" t="s">
        <v>1152</v>
      </c>
      <c r="C42" s="19" t="s">
        <v>1206</v>
      </c>
      <c r="D42">
        <v>320459</v>
      </c>
      <c r="E42" s="10">
        <v>1</v>
      </c>
      <c r="F42" s="10">
        <v>2</v>
      </c>
      <c r="G42" s="10"/>
      <c r="H42" s="11">
        <v>1</v>
      </c>
      <c r="J42" s="19" t="s">
        <v>1391</v>
      </c>
      <c r="K42" s="19" t="s">
        <v>1102</v>
      </c>
      <c r="L42" s="19" t="s">
        <v>1118</v>
      </c>
      <c r="M42">
        <v>215186</v>
      </c>
      <c r="N42" s="10">
        <v>1.5</v>
      </c>
      <c r="O42" s="10">
        <v>1</v>
      </c>
      <c r="Q42" s="11">
        <v>0.5</v>
      </c>
    </row>
    <row r="43" spans="1:17" x14ac:dyDescent="0.2">
      <c r="A43" s="19" t="s">
        <v>1389</v>
      </c>
      <c r="B43" s="19" t="s">
        <v>871</v>
      </c>
      <c r="C43" s="19" t="s">
        <v>899</v>
      </c>
      <c r="D43">
        <v>864845</v>
      </c>
      <c r="E43" s="10">
        <v>3.25</v>
      </c>
      <c r="F43" s="10">
        <v>6.25</v>
      </c>
      <c r="G43" s="10"/>
      <c r="H43" s="11">
        <v>0.92307692307692313</v>
      </c>
      <c r="J43" s="19" t="s">
        <v>1389</v>
      </c>
      <c r="K43" s="19" t="s">
        <v>115</v>
      </c>
      <c r="L43" s="19" t="s">
        <v>142</v>
      </c>
      <c r="M43">
        <v>614872</v>
      </c>
      <c r="N43" s="10">
        <v>2</v>
      </c>
      <c r="O43" s="10">
        <v>1</v>
      </c>
      <c r="Q43" s="11">
        <v>1</v>
      </c>
    </row>
    <row r="44" spans="1:17" x14ac:dyDescent="0.2">
      <c r="A44" s="19" t="s">
        <v>1392</v>
      </c>
      <c r="B44" s="19" t="s">
        <v>289</v>
      </c>
      <c r="C44" s="19" t="s">
        <v>290</v>
      </c>
      <c r="D44">
        <v>3015268</v>
      </c>
      <c r="E44" s="10">
        <v>9.25</v>
      </c>
      <c r="F44" s="10">
        <v>16.25</v>
      </c>
      <c r="G44" s="10"/>
      <c r="H44" s="11">
        <v>0.7567567567567568</v>
      </c>
      <c r="J44" s="19" t="s">
        <v>1390</v>
      </c>
      <c r="K44" s="19" t="s">
        <v>478</v>
      </c>
      <c r="L44" s="19" t="s">
        <v>500</v>
      </c>
      <c r="M44">
        <v>40103</v>
      </c>
      <c r="N44" s="10">
        <v>2</v>
      </c>
      <c r="O44" s="10">
        <v>1</v>
      </c>
      <c r="Q44" s="11">
        <v>1</v>
      </c>
    </row>
    <row r="45" spans="1:17" x14ac:dyDescent="0.2">
      <c r="A45" s="19" t="s">
        <v>1390</v>
      </c>
      <c r="B45" s="19" t="s">
        <v>1152</v>
      </c>
      <c r="C45" s="19" t="s">
        <v>1152</v>
      </c>
      <c r="D45">
        <v>12252023</v>
      </c>
      <c r="E45" s="10">
        <v>10.75</v>
      </c>
      <c r="F45" s="10">
        <v>18.5</v>
      </c>
      <c r="G45" s="10"/>
      <c r="H45" s="11">
        <v>0.72093023255813948</v>
      </c>
      <c r="J45" s="19" t="s">
        <v>1390</v>
      </c>
      <c r="K45" s="19" t="s">
        <v>902</v>
      </c>
      <c r="L45" s="19" t="s">
        <v>902</v>
      </c>
      <c r="M45">
        <v>6718903</v>
      </c>
      <c r="N45" s="10">
        <v>10.5</v>
      </c>
      <c r="O45" s="10">
        <v>7</v>
      </c>
      <c r="Q45" s="11">
        <v>0.5</v>
      </c>
    </row>
    <row r="46" spans="1:17" x14ac:dyDescent="0.2">
      <c r="A46" s="19" t="s">
        <v>1390</v>
      </c>
      <c r="B46" s="19" t="s">
        <v>1152</v>
      </c>
      <c r="C46" s="19" t="s">
        <v>1308</v>
      </c>
      <c r="D46">
        <v>297637</v>
      </c>
      <c r="E46" s="10">
        <v>1.3333333333333333</v>
      </c>
      <c r="F46" s="10">
        <v>2</v>
      </c>
      <c r="G46" s="10"/>
      <c r="H46" s="11">
        <v>0.50000000000000011</v>
      </c>
      <c r="J46" s="19" t="s">
        <v>1392</v>
      </c>
      <c r="K46" s="19" t="s">
        <v>384</v>
      </c>
      <c r="L46" s="19" t="s">
        <v>402</v>
      </c>
      <c r="M46">
        <v>612547</v>
      </c>
      <c r="N46" s="10">
        <v>3.75</v>
      </c>
      <c r="O46" s="10">
        <v>2.3333333333333335</v>
      </c>
      <c r="Q46" s="11">
        <v>0.6071428571428571</v>
      </c>
    </row>
    <row r="47" spans="1:17" x14ac:dyDescent="0.2">
      <c r="A47" s="19" t="s">
        <v>1390</v>
      </c>
      <c r="B47" s="19" t="s">
        <v>478</v>
      </c>
      <c r="C47" s="19" t="s">
        <v>520</v>
      </c>
      <c r="D47">
        <v>238230</v>
      </c>
      <c r="E47" s="10">
        <v>1</v>
      </c>
      <c r="F47" s="10">
        <v>1.5</v>
      </c>
      <c r="G47" s="10"/>
      <c r="H47" s="11">
        <v>0.5</v>
      </c>
      <c r="J47" s="19" t="s">
        <v>1390</v>
      </c>
      <c r="K47" s="19" t="s">
        <v>1152</v>
      </c>
      <c r="L47" s="19" t="s">
        <v>1182</v>
      </c>
      <c r="M47">
        <v>1204073</v>
      </c>
      <c r="N47" s="10">
        <v>2.75</v>
      </c>
      <c r="O47" s="10">
        <v>1</v>
      </c>
      <c r="Q47" s="11">
        <v>1.75</v>
      </c>
    </row>
    <row r="48" spans="1:17" x14ac:dyDescent="0.2">
      <c r="A48" s="19" t="s">
        <v>1391</v>
      </c>
      <c r="B48" s="19" t="s">
        <v>1102</v>
      </c>
      <c r="C48" s="19" t="s">
        <v>1107</v>
      </c>
      <c r="D48">
        <v>142295</v>
      </c>
      <c r="E48" s="10">
        <v>1</v>
      </c>
      <c r="F48" s="10">
        <v>1.5</v>
      </c>
      <c r="G48" s="10"/>
      <c r="H48" s="11">
        <v>0.5</v>
      </c>
      <c r="J48" s="19" t="s">
        <v>1390</v>
      </c>
      <c r="K48" s="19" t="s">
        <v>1152</v>
      </c>
      <c r="L48" s="19" t="s">
        <v>1169</v>
      </c>
      <c r="M48">
        <v>376818</v>
      </c>
      <c r="N48" s="10">
        <v>2</v>
      </c>
      <c r="O48" s="10">
        <v>1</v>
      </c>
      <c r="Q48" s="11">
        <v>1</v>
      </c>
    </row>
    <row r="49" spans="1:18" x14ac:dyDescent="0.2">
      <c r="A49" s="19" t="s">
        <v>1391</v>
      </c>
      <c r="B49" s="19" t="s">
        <v>1102</v>
      </c>
      <c r="C49" s="19" t="s">
        <v>1118</v>
      </c>
      <c r="D49">
        <v>215186</v>
      </c>
      <c r="E49" s="10">
        <v>1</v>
      </c>
      <c r="F49" s="10">
        <v>1.5</v>
      </c>
      <c r="G49" s="10"/>
      <c r="H49" s="11">
        <v>0.5</v>
      </c>
      <c r="J49" s="19" t="s">
        <v>1390</v>
      </c>
      <c r="K49" s="19" t="s">
        <v>1152</v>
      </c>
      <c r="L49" s="19" t="s">
        <v>1298</v>
      </c>
      <c r="M49">
        <v>721944</v>
      </c>
      <c r="N49" s="10">
        <v>1.75</v>
      </c>
      <c r="O49" s="10">
        <v>1</v>
      </c>
      <c r="Q49" s="11">
        <v>0.75</v>
      </c>
    </row>
    <row r="50" spans="1:18" x14ac:dyDescent="0.2">
      <c r="A50" s="19" t="s">
        <v>1389</v>
      </c>
      <c r="B50" s="19" t="s">
        <v>115</v>
      </c>
      <c r="C50" s="19" t="s">
        <v>180</v>
      </c>
      <c r="D50">
        <v>2872347</v>
      </c>
      <c r="E50" s="10">
        <v>8</v>
      </c>
      <c r="F50" s="10">
        <v>11.25</v>
      </c>
      <c r="G50" s="10"/>
      <c r="H50" s="11">
        <v>0.40625</v>
      </c>
      <c r="J50" s="19" t="s">
        <v>1388</v>
      </c>
      <c r="K50" s="19" t="s">
        <v>80</v>
      </c>
      <c r="L50" s="19" t="s">
        <v>85</v>
      </c>
      <c r="M50">
        <v>503327</v>
      </c>
      <c r="N50" s="10">
        <v>2.3333333333333335</v>
      </c>
      <c r="O50" s="10">
        <v>1.3333333333333333</v>
      </c>
      <c r="Q50" s="11">
        <v>0.75000000000000022</v>
      </c>
    </row>
    <row r="51" spans="1:18" x14ac:dyDescent="0.2">
      <c r="J51" s="19" t="s">
        <v>1390</v>
      </c>
      <c r="K51" s="19" t="s">
        <v>1152</v>
      </c>
      <c r="L51" s="19" t="s">
        <v>1278</v>
      </c>
      <c r="M51">
        <v>703293</v>
      </c>
      <c r="N51" s="10">
        <v>1.5</v>
      </c>
      <c r="O51" s="10">
        <v>1</v>
      </c>
      <c r="Q51" s="11">
        <v>0.5</v>
      </c>
    </row>
    <row r="52" spans="1:18" x14ac:dyDescent="0.2">
      <c r="J52" s="19" t="s">
        <v>1390</v>
      </c>
      <c r="K52" s="19" t="s">
        <v>1152</v>
      </c>
      <c r="L52" s="19" t="s">
        <v>1290</v>
      </c>
      <c r="M52">
        <v>433311</v>
      </c>
      <c r="N52" s="10">
        <v>2.25</v>
      </c>
      <c r="O52" s="10">
        <v>1.3333333333333333</v>
      </c>
      <c r="Q52" s="11">
        <v>0.68750000000000011</v>
      </c>
    </row>
    <row r="53" spans="1:18" x14ac:dyDescent="0.2">
      <c r="A53" s="19" t="s">
        <v>15</v>
      </c>
    </row>
    <row r="54" spans="1:18" ht="51" x14ac:dyDescent="0.2">
      <c r="A54" s="20" t="s">
        <v>1393</v>
      </c>
      <c r="B54" s="20" t="s">
        <v>0</v>
      </c>
      <c r="C54" s="20" t="s">
        <v>1386</v>
      </c>
      <c r="D54" s="3" t="s">
        <v>1411</v>
      </c>
      <c r="E54" s="22" t="s">
        <v>1400</v>
      </c>
      <c r="F54" s="22" t="s">
        <v>1401</v>
      </c>
      <c r="G54" s="22"/>
      <c r="H54" s="21" t="s">
        <v>1403</v>
      </c>
      <c r="J54" s="20" t="s">
        <v>1393</v>
      </c>
      <c r="K54" s="20" t="s">
        <v>0</v>
      </c>
      <c r="L54" s="20" t="s">
        <v>1386</v>
      </c>
      <c r="M54" s="3" t="s">
        <v>1411</v>
      </c>
      <c r="N54" s="22" t="s">
        <v>1401</v>
      </c>
      <c r="O54" s="22" t="s">
        <v>1402</v>
      </c>
      <c r="Q54" s="21" t="s">
        <v>1404</v>
      </c>
      <c r="R54" s="21" t="s">
        <v>1403</v>
      </c>
    </row>
    <row r="55" spans="1:18" x14ac:dyDescent="0.2">
      <c r="A55" s="19" t="s">
        <v>1388</v>
      </c>
      <c r="B55" s="19" t="s">
        <v>93</v>
      </c>
      <c r="C55" s="19" t="s">
        <v>106</v>
      </c>
      <c r="D55">
        <v>2182763</v>
      </c>
      <c r="E55" s="10">
        <v>1</v>
      </c>
      <c r="F55" s="10">
        <v>11.5</v>
      </c>
      <c r="G55" s="10"/>
      <c r="H55" s="11">
        <v>10.5</v>
      </c>
      <c r="J55" s="19" t="s">
        <v>1388</v>
      </c>
      <c r="K55" s="19" t="s">
        <v>93</v>
      </c>
      <c r="L55" s="19" t="s">
        <v>106</v>
      </c>
      <c r="M55">
        <v>2182763</v>
      </c>
      <c r="N55" s="10">
        <v>11.5</v>
      </c>
      <c r="O55" s="10">
        <v>9.3333333333333339</v>
      </c>
      <c r="Q55" s="11">
        <v>0.23214285714285707</v>
      </c>
      <c r="R55" s="11">
        <v>10.5</v>
      </c>
    </row>
    <row r="56" spans="1:18" x14ac:dyDescent="0.2">
      <c r="A56" s="19" t="s">
        <v>1389</v>
      </c>
      <c r="B56" s="19" t="s">
        <v>871</v>
      </c>
      <c r="C56" s="19" t="s">
        <v>899</v>
      </c>
      <c r="D56">
        <v>864845</v>
      </c>
      <c r="E56" s="10">
        <v>1</v>
      </c>
      <c r="F56" s="10">
        <v>2.6666666666666665</v>
      </c>
      <c r="G56" s="10"/>
      <c r="H56" s="11">
        <v>1.6666666666666665</v>
      </c>
      <c r="J56" s="19" t="s">
        <v>1388</v>
      </c>
      <c r="K56" s="19" t="s">
        <v>1091</v>
      </c>
      <c r="L56" s="19" t="s">
        <v>1094</v>
      </c>
      <c r="M56">
        <v>399213</v>
      </c>
      <c r="N56" s="10">
        <v>3.5</v>
      </c>
      <c r="O56" s="10">
        <v>2.6666666666666665</v>
      </c>
      <c r="Q56" s="11">
        <v>0.31250000000000006</v>
      </c>
      <c r="R56" s="11">
        <v>1.0999999999999999</v>
      </c>
    </row>
    <row r="57" spans="1:18" x14ac:dyDescent="0.2">
      <c r="A57" s="19" t="s">
        <v>1388</v>
      </c>
      <c r="B57" s="19" t="s">
        <v>1091</v>
      </c>
      <c r="C57" s="19" t="s">
        <v>1094</v>
      </c>
      <c r="D57">
        <v>399213</v>
      </c>
      <c r="E57" s="10">
        <v>1.6666666666666667</v>
      </c>
      <c r="F57" s="10">
        <v>3.5</v>
      </c>
      <c r="G57" s="10"/>
      <c r="H57" s="11">
        <v>1.0999999999999999</v>
      </c>
      <c r="J57" s="19" t="s">
        <v>1390</v>
      </c>
      <c r="K57" s="19" t="s">
        <v>298</v>
      </c>
      <c r="L57" s="19" t="s">
        <v>313</v>
      </c>
      <c r="M57">
        <v>517510</v>
      </c>
      <c r="N57" s="10">
        <v>2</v>
      </c>
      <c r="O57" s="10">
        <v>1.5</v>
      </c>
      <c r="Q57" s="11">
        <v>0.33333333333333331</v>
      </c>
      <c r="R57" s="11">
        <v>0.33333333333333331</v>
      </c>
    </row>
    <row r="58" spans="1:18" x14ac:dyDescent="0.2">
      <c r="A58" s="19" t="s">
        <v>1390</v>
      </c>
      <c r="B58" s="19" t="s">
        <v>1152</v>
      </c>
      <c r="C58" s="19" t="s">
        <v>1152</v>
      </c>
      <c r="D58">
        <v>12252023</v>
      </c>
      <c r="E58" s="10">
        <v>1.5</v>
      </c>
      <c r="F58" s="10">
        <v>3</v>
      </c>
      <c r="G58" s="10"/>
      <c r="H58" s="11">
        <v>1</v>
      </c>
      <c r="J58" s="19" t="s">
        <v>1392</v>
      </c>
      <c r="K58" s="19" t="s">
        <v>289</v>
      </c>
      <c r="L58" s="19" t="s">
        <v>290</v>
      </c>
      <c r="M58">
        <v>3015268</v>
      </c>
      <c r="N58" s="10">
        <v>2</v>
      </c>
      <c r="O58" s="10">
        <v>1</v>
      </c>
      <c r="Q58" s="11">
        <v>1</v>
      </c>
      <c r="R58" s="11">
        <v>-0.2</v>
      </c>
    </row>
    <row r="59" spans="1:18" x14ac:dyDescent="0.2">
      <c r="A59" s="19" t="s">
        <v>1389</v>
      </c>
      <c r="B59" s="19" t="s">
        <v>115</v>
      </c>
      <c r="C59" s="19" t="s">
        <v>180</v>
      </c>
      <c r="D59">
        <v>2872347</v>
      </c>
      <c r="E59" s="10">
        <v>1.5</v>
      </c>
      <c r="F59" s="10">
        <v>2</v>
      </c>
      <c r="G59" s="10"/>
      <c r="H59" s="11">
        <v>0.33333333333333331</v>
      </c>
    </row>
    <row r="60" spans="1:18" x14ac:dyDescent="0.2">
      <c r="A60" s="19" t="s">
        <v>1389</v>
      </c>
      <c r="B60" s="19" t="s">
        <v>802</v>
      </c>
      <c r="C60" s="19" t="s">
        <v>855</v>
      </c>
      <c r="D60">
        <v>1645727</v>
      </c>
      <c r="E60" s="10">
        <v>1.5</v>
      </c>
      <c r="F60" s="10">
        <v>2</v>
      </c>
      <c r="G60" s="10"/>
      <c r="H60" s="11">
        <v>0.33333333333333331</v>
      </c>
    </row>
    <row r="61" spans="1:18" x14ac:dyDescent="0.2">
      <c r="A61" s="19" t="s">
        <v>1390</v>
      </c>
      <c r="B61" s="19" t="s">
        <v>298</v>
      </c>
      <c r="C61" s="19" t="s">
        <v>313</v>
      </c>
      <c r="D61">
        <v>517510</v>
      </c>
      <c r="E61" s="10">
        <v>1.5</v>
      </c>
      <c r="F61" s="10">
        <v>2</v>
      </c>
      <c r="G61" s="10"/>
      <c r="H61" s="11">
        <v>0.33333333333333331</v>
      </c>
    </row>
    <row r="62" spans="1:18" x14ac:dyDescent="0.2">
      <c r="A62" s="19" t="s">
        <v>1389</v>
      </c>
      <c r="B62" s="19" t="s">
        <v>21</v>
      </c>
      <c r="C62" s="19" t="s">
        <v>48</v>
      </c>
      <c r="D62">
        <v>1018948</v>
      </c>
      <c r="E62" s="10">
        <v>2.6666666666666665</v>
      </c>
      <c r="F62" s="10">
        <v>3.5</v>
      </c>
      <c r="G62" s="10"/>
      <c r="H62" s="11">
        <v>0.31250000000000006</v>
      </c>
    </row>
    <row r="64" spans="1:18" x14ac:dyDescent="0.2">
      <c r="A64" s="19" t="s">
        <v>8</v>
      </c>
    </row>
    <row r="65" spans="1:17" ht="51" x14ac:dyDescent="0.2">
      <c r="A65" s="20" t="s">
        <v>1393</v>
      </c>
      <c r="B65" s="20" t="s">
        <v>0</v>
      </c>
      <c r="C65" s="20" t="s">
        <v>1386</v>
      </c>
      <c r="D65" s="3" t="s">
        <v>1411</v>
      </c>
      <c r="E65" s="22" t="s">
        <v>1400</v>
      </c>
      <c r="F65" s="22" t="s">
        <v>1401</v>
      </c>
      <c r="G65" s="22"/>
      <c r="H65" s="21" t="s">
        <v>1403</v>
      </c>
      <c r="J65" s="20" t="s">
        <v>1393</v>
      </c>
      <c r="K65" s="20" t="s">
        <v>0</v>
      </c>
      <c r="L65" s="20" t="s">
        <v>1386</v>
      </c>
      <c r="M65" s="3" t="s">
        <v>1411</v>
      </c>
      <c r="N65" s="22" t="s">
        <v>1401</v>
      </c>
      <c r="O65" s="22" t="s">
        <v>1402</v>
      </c>
      <c r="Q65" s="21" t="s">
        <v>1404</v>
      </c>
    </row>
    <row r="66" spans="1:17" x14ac:dyDescent="0.2">
      <c r="A66" s="19" t="s">
        <v>1389</v>
      </c>
      <c r="B66" s="19" t="s">
        <v>950</v>
      </c>
      <c r="C66" s="19" t="s">
        <v>969</v>
      </c>
      <c r="D66">
        <v>297378</v>
      </c>
      <c r="E66" s="10">
        <v>1</v>
      </c>
      <c r="F66" s="10">
        <v>3.6666666666666665</v>
      </c>
      <c r="G66" s="10"/>
      <c r="H66" s="11">
        <v>2.6666666666666665</v>
      </c>
      <c r="J66" s="19" t="s">
        <v>1392</v>
      </c>
      <c r="K66" s="19" t="s">
        <v>384</v>
      </c>
      <c r="L66" s="19" t="s">
        <v>431</v>
      </c>
      <c r="M66">
        <v>142996</v>
      </c>
      <c r="N66" s="10">
        <v>3</v>
      </c>
      <c r="O66" s="10">
        <v>2</v>
      </c>
      <c r="Q66" s="11">
        <v>0.5</v>
      </c>
    </row>
    <row r="67" spans="1:17" x14ac:dyDescent="0.2">
      <c r="A67" s="19" t="s">
        <v>1389</v>
      </c>
      <c r="B67" s="19" t="s">
        <v>203</v>
      </c>
      <c r="C67" s="19" t="s">
        <v>227</v>
      </c>
      <c r="D67">
        <v>2669342</v>
      </c>
      <c r="E67" s="10">
        <v>4</v>
      </c>
      <c r="F67" s="10">
        <v>13.5</v>
      </c>
      <c r="G67" s="10"/>
      <c r="H67" s="11">
        <v>2.375</v>
      </c>
      <c r="J67" s="19" t="s">
        <v>1389</v>
      </c>
      <c r="K67" s="19" t="s">
        <v>21</v>
      </c>
      <c r="L67" s="19" t="s">
        <v>31</v>
      </c>
      <c r="M67">
        <v>17722</v>
      </c>
      <c r="N67" s="10">
        <v>1.5</v>
      </c>
      <c r="O67" s="10">
        <v>1</v>
      </c>
      <c r="Q67" s="11">
        <v>0.5</v>
      </c>
    </row>
    <row r="68" spans="1:17" x14ac:dyDescent="0.2">
      <c r="A68" s="19" t="s">
        <v>1388</v>
      </c>
      <c r="B68" s="19" t="s">
        <v>1351</v>
      </c>
      <c r="C68" s="19" t="s">
        <v>1369</v>
      </c>
      <c r="D68">
        <v>299127</v>
      </c>
      <c r="E68" s="10">
        <v>1.3333333333333333</v>
      </c>
      <c r="F68" s="10">
        <v>4</v>
      </c>
      <c r="G68" s="10"/>
      <c r="H68" s="11">
        <v>2.0000000000000004</v>
      </c>
      <c r="J68" s="19" t="s">
        <v>1389</v>
      </c>
      <c r="K68" s="19" t="s">
        <v>21</v>
      </c>
      <c r="L68" s="19" t="s">
        <v>57</v>
      </c>
      <c r="M68">
        <v>73218</v>
      </c>
      <c r="N68" s="10">
        <v>2</v>
      </c>
      <c r="O68" s="10">
        <v>1</v>
      </c>
      <c r="Q68" s="11">
        <v>1</v>
      </c>
    </row>
    <row r="69" spans="1:17" x14ac:dyDescent="0.2">
      <c r="A69" s="19" t="s">
        <v>1392</v>
      </c>
      <c r="B69" s="19" t="s">
        <v>435</v>
      </c>
      <c r="C69" s="19" t="s">
        <v>452</v>
      </c>
      <c r="D69">
        <v>222949</v>
      </c>
      <c r="E69" s="10">
        <v>1</v>
      </c>
      <c r="F69" s="10">
        <v>3</v>
      </c>
      <c r="G69" s="10"/>
      <c r="H69" s="11">
        <v>2</v>
      </c>
      <c r="J69" s="19" t="s">
        <v>1388</v>
      </c>
      <c r="K69" s="19" t="s">
        <v>1091</v>
      </c>
      <c r="L69" s="19" t="s">
        <v>1096</v>
      </c>
      <c r="M69">
        <v>18335</v>
      </c>
      <c r="N69" s="10">
        <v>2</v>
      </c>
      <c r="O69" s="10">
        <v>1</v>
      </c>
      <c r="Q69" s="11">
        <v>1</v>
      </c>
    </row>
    <row r="70" spans="1:17" x14ac:dyDescent="0.2">
      <c r="A70" s="19" t="s">
        <v>1389</v>
      </c>
      <c r="B70" s="19" t="s">
        <v>203</v>
      </c>
      <c r="C70" s="19" t="s">
        <v>254</v>
      </c>
      <c r="D70">
        <v>128978</v>
      </c>
      <c r="E70" s="10">
        <v>1</v>
      </c>
      <c r="F70" s="10">
        <v>3</v>
      </c>
      <c r="G70" s="10"/>
      <c r="H70" s="11">
        <v>2</v>
      </c>
      <c r="J70" s="19" t="s">
        <v>1388</v>
      </c>
      <c r="K70" s="19" t="s">
        <v>1351</v>
      </c>
      <c r="L70" s="19" t="s">
        <v>1369</v>
      </c>
      <c r="M70">
        <v>299127</v>
      </c>
      <c r="N70" s="10">
        <v>4</v>
      </c>
      <c r="O70" s="10">
        <v>2.3333333333333335</v>
      </c>
      <c r="Q70" s="11">
        <v>0.71428571428571419</v>
      </c>
    </row>
    <row r="71" spans="1:17" x14ac:dyDescent="0.2">
      <c r="A71" s="19" t="s">
        <v>1390</v>
      </c>
      <c r="B71" s="19" t="s">
        <v>298</v>
      </c>
      <c r="C71" s="19" t="s">
        <v>313</v>
      </c>
      <c r="D71">
        <v>517510</v>
      </c>
      <c r="E71" s="10">
        <v>1</v>
      </c>
      <c r="F71" s="10">
        <v>3</v>
      </c>
      <c r="G71" s="10"/>
      <c r="H71" s="11">
        <v>2</v>
      </c>
      <c r="J71" s="19" t="s">
        <v>1389</v>
      </c>
      <c r="K71" s="19" t="s">
        <v>203</v>
      </c>
      <c r="L71" s="19" t="s">
        <v>254</v>
      </c>
      <c r="M71">
        <v>128978</v>
      </c>
      <c r="N71" s="10">
        <v>3</v>
      </c>
      <c r="O71" s="10">
        <v>2</v>
      </c>
      <c r="Q71" s="11">
        <v>0.5</v>
      </c>
    </row>
    <row r="72" spans="1:17" x14ac:dyDescent="0.2">
      <c r="A72" s="19" t="s">
        <v>1390</v>
      </c>
      <c r="B72" s="19" t="s">
        <v>478</v>
      </c>
      <c r="C72" s="19" t="s">
        <v>527</v>
      </c>
      <c r="D72">
        <v>279885</v>
      </c>
      <c r="E72" s="10">
        <v>1</v>
      </c>
      <c r="F72" s="10">
        <v>2.75</v>
      </c>
      <c r="G72" s="10"/>
      <c r="H72" s="11">
        <v>1.75</v>
      </c>
      <c r="J72" s="19" t="s">
        <v>1390</v>
      </c>
      <c r="K72" s="19" t="s">
        <v>298</v>
      </c>
      <c r="L72" s="19" t="s">
        <v>313</v>
      </c>
      <c r="M72">
        <v>517510</v>
      </c>
      <c r="N72" s="10">
        <v>3</v>
      </c>
      <c r="O72" s="10">
        <v>1.5</v>
      </c>
      <c r="Q72" s="11">
        <v>1</v>
      </c>
    </row>
    <row r="73" spans="1:17" x14ac:dyDescent="0.2">
      <c r="A73" s="19" t="s">
        <v>1389</v>
      </c>
      <c r="B73" s="19" t="s">
        <v>950</v>
      </c>
      <c r="C73" s="19" t="s">
        <v>970</v>
      </c>
      <c r="D73">
        <v>884122</v>
      </c>
      <c r="E73" s="10">
        <v>1</v>
      </c>
      <c r="F73" s="10">
        <v>2.6666666666666665</v>
      </c>
      <c r="G73" s="10"/>
      <c r="H73" s="11">
        <v>1.6666666666666665</v>
      </c>
      <c r="J73" s="19" t="s">
        <v>1389</v>
      </c>
      <c r="K73" s="19" t="s">
        <v>802</v>
      </c>
      <c r="L73" s="19" t="s">
        <v>832</v>
      </c>
      <c r="M73">
        <v>139788</v>
      </c>
      <c r="N73" s="10">
        <v>1.5</v>
      </c>
      <c r="O73" s="10">
        <v>1</v>
      </c>
      <c r="Q73" s="11">
        <v>0.5</v>
      </c>
    </row>
    <row r="74" spans="1:17" x14ac:dyDescent="0.2">
      <c r="J74" s="19" t="s">
        <v>1389</v>
      </c>
      <c r="K74" s="19" t="s">
        <v>1319</v>
      </c>
      <c r="L74" s="19" t="s">
        <v>1337</v>
      </c>
      <c r="M74">
        <v>183628</v>
      </c>
      <c r="N74" s="10">
        <v>1.5</v>
      </c>
      <c r="O74" s="10">
        <v>1</v>
      </c>
      <c r="Q74" s="11">
        <v>0.5</v>
      </c>
    </row>
    <row r="75" spans="1:17" x14ac:dyDescent="0.2">
      <c r="J75" s="19" t="s">
        <v>1388</v>
      </c>
      <c r="K75" s="19" t="s">
        <v>623</v>
      </c>
      <c r="L75" s="19" t="s">
        <v>650</v>
      </c>
      <c r="M75">
        <v>279349</v>
      </c>
      <c r="N75" s="10">
        <v>1.5</v>
      </c>
      <c r="O75" s="10">
        <v>1</v>
      </c>
      <c r="Q75" s="11">
        <v>0.5</v>
      </c>
    </row>
    <row r="76" spans="1:17" x14ac:dyDescent="0.2">
      <c r="J76" s="19" t="s">
        <v>1389</v>
      </c>
      <c r="K76" s="19" t="s">
        <v>871</v>
      </c>
      <c r="L76" s="19" t="s">
        <v>899</v>
      </c>
      <c r="M76">
        <v>864845</v>
      </c>
      <c r="N76" s="10">
        <v>3.75</v>
      </c>
      <c r="O76" s="10">
        <v>2.3333333333333335</v>
      </c>
      <c r="Q76" s="11">
        <v>0.6071428571428571</v>
      </c>
    </row>
    <row r="77" spans="1:17" x14ac:dyDescent="0.2">
      <c r="J77" s="19" t="s">
        <v>1392</v>
      </c>
      <c r="K77" s="19" t="s">
        <v>435</v>
      </c>
      <c r="L77" s="19" t="s">
        <v>472</v>
      </c>
      <c r="M77">
        <v>92526</v>
      </c>
      <c r="N77" s="10">
        <v>2</v>
      </c>
      <c r="O77" s="10">
        <v>1</v>
      </c>
      <c r="Q77" s="11">
        <v>1</v>
      </c>
    </row>
    <row r="78" spans="1:17" x14ac:dyDescent="0.2">
      <c r="J78" s="19" t="s">
        <v>1391</v>
      </c>
      <c r="K78" s="19" t="s">
        <v>738</v>
      </c>
      <c r="L78" s="19" t="s">
        <v>754</v>
      </c>
      <c r="M78">
        <v>258532</v>
      </c>
      <c r="N78" s="10">
        <v>2</v>
      </c>
      <c r="O78" s="10">
        <v>1</v>
      </c>
      <c r="Q78" s="11">
        <v>1</v>
      </c>
    </row>
    <row r="79" spans="1:17" x14ac:dyDescent="0.2">
      <c r="J79" s="19" t="s">
        <v>1389</v>
      </c>
      <c r="K79" s="19" t="s">
        <v>21</v>
      </c>
      <c r="L79" s="19" t="s">
        <v>22</v>
      </c>
      <c r="M79">
        <v>231747</v>
      </c>
      <c r="N79" s="10">
        <v>2.25</v>
      </c>
      <c r="O79" s="10">
        <v>1.5</v>
      </c>
      <c r="Q79" s="11">
        <v>0.5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B9ED7-4ED7-FE41-8FF7-8610703DD9BF}">
  <dimension ref="A1:J620"/>
  <sheetViews>
    <sheetView zoomScale="91" workbookViewId="0">
      <selection activeCell="E22" sqref="E22"/>
    </sheetView>
  </sheetViews>
  <sheetFormatPr baseColWidth="10" defaultRowHeight="16" x14ac:dyDescent="0.2"/>
  <cols>
    <col min="1" max="1" width="10.83203125" style="36"/>
    <col min="2" max="2" width="2.33203125" style="11" customWidth="1"/>
    <col min="3" max="3" width="10.83203125" style="11"/>
    <col min="4" max="4" width="3.33203125" style="11" customWidth="1"/>
    <col min="5" max="5" width="10.83203125" style="11"/>
    <col min="6" max="6" width="3.33203125" style="11" customWidth="1"/>
    <col min="7" max="7" width="10.83203125" style="11"/>
    <col min="8" max="8" width="4.33203125" style="11" customWidth="1"/>
    <col min="9" max="9" width="10.83203125" style="11"/>
    <col min="10" max="10" width="10.83203125" style="10"/>
  </cols>
  <sheetData>
    <row r="1" spans="1:9" x14ac:dyDescent="0.2">
      <c r="A1" s="35" t="s">
        <v>1403</v>
      </c>
      <c r="B1" s="34"/>
    </row>
    <row r="2" spans="1:9" x14ac:dyDescent="0.2">
      <c r="A2" s="35"/>
      <c r="B2" s="34"/>
    </row>
    <row r="3" spans="1:9" x14ac:dyDescent="0.2">
      <c r="C3" s="21"/>
      <c r="D3" s="21"/>
      <c r="E3" s="21"/>
      <c r="F3" s="21"/>
      <c r="G3" s="21"/>
      <c r="H3" s="21"/>
      <c r="I3" s="21"/>
    </row>
    <row r="4" spans="1:9" ht="17" x14ac:dyDescent="0.2">
      <c r="A4" s="36" t="s">
        <v>1383</v>
      </c>
      <c r="C4" s="21" t="s">
        <v>1421</v>
      </c>
      <c r="D4" s="21"/>
      <c r="E4" s="21" t="s">
        <v>6</v>
      </c>
      <c r="F4" s="21"/>
      <c r="G4" s="21" t="s">
        <v>1414</v>
      </c>
      <c r="H4" s="21"/>
      <c r="I4" s="21" t="s">
        <v>1420</v>
      </c>
    </row>
    <row r="5" spans="1:9" x14ac:dyDescent="0.2">
      <c r="A5" s="11">
        <v>-0.89189189189189177</v>
      </c>
      <c r="C5" s="11">
        <v>-0.77777777777777779</v>
      </c>
      <c r="E5" s="11">
        <v>-0.77777777777777779</v>
      </c>
      <c r="G5" s="11">
        <v>-0.73333333333333328</v>
      </c>
      <c r="I5" s="11">
        <v>-0.57142857142857151</v>
      </c>
    </row>
    <row r="6" spans="1:9" x14ac:dyDescent="0.2">
      <c r="A6" s="11">
        <v>-0.77777777777777779</v>
      </c>
      <c r="C6" s="11">
        <v>-0.66666666666666663</v>
      </c>
      <c r="E6" s="11">
        <v>-0.66666666666666663</v>
      </c>
      <c r="G6" s="11">
        <v>-0.52380952380952384</v>
      </c>
      <c r="I6" s="11">
        <v>-0.55555555555555558</v>
      </c>
    </row>
    <row r="7" spans="1:9" x14ac:dyDescent="0.2">
      <c r="A7" s="11">
        <v>-0.76190476190476186</v>
      </c>
      <c r="C7" s="11">
        <v>-0.66666666666666663</v>
      </c>
      <c r="E7" s="11">
        <v>-0.66666666666666663</v>
      </c>
      <c r="G7" s="11">
        <v>-0.5</v>
      </c>
      <c r="I7" s="11">
        <v>-0.52941176470588236</v>
      </c>
    </row>
    <row r="8" spans="1:9" x14ac:dyDescent="0.2">
      <c r="A8" s="11">
        <v>-0.75</v>
      </c>
      <c r="C8" s="11">
        <v>-0.66666666666666663</v>
      </c>
      <c r="E8" s="11">
        <v>-0.66666666666666663</v>
      </c>
      <c r="G8" s="11">
        <v>-0.5</v>
      </c>
      <c r="I8" s="11">
        <v>-0.5</v>
      </c>
    </row>
    <row r="9" spans="1:9" x14ac:dyDescent="0.2">
      <c r="A9" s="11">
        <v>-0.56000000000000005</v>
      </c>
      <c r="C9" s="11">
        <v>-0.66666666666666663</v>
      </c>
      <c r="E9" s="11">
        <v>-0.66666666666666663</v>
      </c>
      <c r="G9" s="11">
        <v>-0.5</v>
      </c>
      <c r="I9" s="11">
        <v>-0.5</v>
      </c>
    </row>
    <row r="10" spans="1:9" x14ac:dyDescent="0.2">
      <c r="A10" s="11">
        <v>-0.54545454545454541</v>
      </c>
      <c r="C10" s="11">
        <v>-0.66666666666666663</v>
      </c>
      <c r="E10" s="11">
        <v>-0.66666666666666663</v>
      </c>
      <c r="G10" s="11">
        <v>-0.46666666666666667</v>
      </c>
      <c r="I10" s="11">
        <v>-0.5</v>
      </c>
    </row>
    <row r="11" spans="1:9" x14ac:dyDescent="0.2">
      <c r="A11" s="11">
        <v>-0.5</v>
      </c>
      <c r="C11" s="11">
        <v>-0.66666666666666663</v>
      </c>
      <c r="E11" s="11">
        <v>-0.66666666666666663</v>
      </c>
      <c r="G11" s="11">
        <v>-0.33333333333333337</v>
      </c>
      <c r="I11" s="11">
        <v>-0.5</v>
      </c>
    </row>
    <row r="12" spans="1:9" x14ac:dyDescent="0.2">
      <c r="A12" s="11">
        <v>-0.5</v>
      </c>
      <c r="C12" s="11">
        <v>-0.6029411764705882</v>
      </c>
      <c r="E12" s="11">
        <v>-0.6029411764705882</v>
      </c>
      <c r="G12" s="11">
        <v>-0.33333333333333331</v>
      </c>
      <c r="I12" s="11">
        <v>-0.5</v>
      </c>
    </row>
    <row r="13" spans="1:9" x14ac:dyDescent="0.2">
      <c r="A13" s="11">
        <v>-0.5</v>
      </c>
      <c r="C13" s="11">
        <v>-0.6</v>
      </c>
      <c r="E13" s="11">
        <v>-0.6</v>
      </c>
      <c r="G13" s="11">
        <v>-0.33333333333333331</v>
      </c>
      <c r="I13" s="11">
        <v>-0.5</v>
      </c>
    </row>
    <row r="14" spans="1:9" x14ac:dyDescent="0.2">
      <c r="A14" s="11">
        <v>-0.5</v>
      </c>
      <c r="C14" s="11">
        <v>-0.6</v>
      </c>
      <c r="E14" s="11">
        <v>-0.6</v>
      </c>
      <c r="G14" s="11">
        <v>-0.2</v>
      </c>
      <c r="I14" s="11">
        <v>-0.5</v>
      </c>
    </row>
    <row r="15" spans="1:9" x14ac:dyDescent="0.2">
      <c r="A15" s="11">
        <v>-0.5</v>
      </c>
      <c r="C15" s="11">
        <v>-0.6</v>
      </c>
      <c r="E15" s="11">
        <v>-0.6</v>
      </c>
      <c r="G15" s="11">
        <v>-0.2</v>
      </c>
      <c r="I15" s="11">
        <v>-0.5</v>
      </c>
    </row>
    <row r="16" spans="1:9" x14ac:dyDescent="0.2">
      <c r="A16" s="11">
        <v>-0.5</v>
      </c>
      <c r="C16" s="11">
        <v>-0.59090909090909094</v>
      </c>
      <c r="E16" s="11">
        <v>-0.59090909090909094</v>
      </c>
      <c r="G16" s="11">
        <v>-0.2</v>
      </c>
      <c r="I16" s="11">
        <v>-0.5</v>
      </c>
    </row>
    <row r="17" spans="1:9" x14ac:dyDescent="0.2">
      <c r="A17" s="11">
        <v>-0.5</v>
      </c>
      <c r="C17" s="11">
        <v>-0.57142857142857151</v>
      </c>
      <c r="E17" s="11">
        <v>-0.57142857142857151</v>
      </c>
      <c r="G17" s="11">
        <v>0</v>
      </c>
      <c r="I17" s="11">
        <v>-0.46153846153846156</v>
      </c>
    </row>
    <row r="18" spans="1:9" x14ac:dyDescent="0.2">
      <c r="A18" s="11">
        <v>-0.5</v>
      </c>
      <c r="C18" s="11">
        <v>-0.57142857142857151</v>
      </c>
      <c r="E18" s="11">
        <v>-0.57142857142857151</v>
      </c>
      <c r="G18" s="11">
        <v>0</v>
      </c>
      <c r="I18" s="11">
        <v>-0.44444444444444442</v>
      </c>
    </row>
    <row r="19" spans="1:9" x14ac:dyDescent="0.2">
      <c r="A19" s="11">
        <v>-0.43661971830985913</v>
      </c>
      <c r="C19" s="11">
        <v>-0.53846153846153844</v>
      </c>
      <c r="E19" s="11">
        <v>-0.53846153846153844</v>
      </c>
      <c r="G19" s="11">
        <v>0</v>
      </c>
      <c r="I19" s="11">
        <v>-0.42857142857142866</v>
      </c>
    </row>
    <row r="20" spans="1:9" x14ac:dyDescent="0.2">
      <c r="A20" s="11">
        <v>-0.4</v>
      </c>
      <c r="C20" s="11">
        <v>-0.52941176470588236</v>
      </c>
      <c r="E20" s="11">
        <v>-0.52941176470588236</v>
      </c>
      <c r="G20" s="11">
        <v>0</v>
      </c>
      <c r="I20" s="11">
        <v>-0.36842105263157893</v>
      </c>
    </row>
    <row r="21" spans="1:9" x14ac:dyDescent="0.2">
      <c r="A21" s="11">
        <v>-0.3632075471698113</v>
      </c>
      <c r="C21" s="11">
        <v>-0.5</v>
      </c>
      <c r="E21" s="11">
        <v>-0.5</v>
      </c>
      <c r="G21" s="11">
        <v>0</v>
      </c>
      <c r="I21" s="11">
        <v>-0.33333333333333337</v>
      </c>
    </row>
    <row r="22" spans="1:9" x14ac:dyDescent="0.2">
      <c r="A22" s="11">
        <v>-0.35714285714285715</v>
      </c>
      <c r="C22" s="11">
        <v>-0.5</v>
      </c>
      <c r="E22" s="11">
        <v>-0.5</v>
      </c>
      <c r="G22" s="11">
        <v>0</v>
      </c>
      <c r="I22" s="11">
        <v>-0.33333333333333331</v>
      </c>
    </row>
    <row r="23" spans="1:9" x14ac:dyDescent="0.2">
      <c r="A23" s="11">
        <v>-0.33333333333333331</v>
      </c>
      <c r="C23" s="11">
        <v>-0.5</v>
      </c>
      <c r="E23" s="11">
        <v>-0.5</v>
      </c>
      <c r="G23" s="11">
        <v>0</v>
      </c>
      <c r="I23" s="11">
        <v>-0.25</v>
      </c>
    </row>
    <row r="24" spans="1:9" x14ac:dyDescent="0.2">
      <c r="A24" s="11">
        <v>-0.33333333333333331</v>
      </c>
      <c r="C24" s="11">
        <v>-0.5</v>
      </c>
      <c r="E24" s="11">
        <v>-0.5</v>
      </c>
      <c r="G24" s="11">
        <v>0</v>
      </c>
      <c r="I24" s="11">
        <v>-0.24999999999999994</v>
      </c>
    </row>
    <row r="25" spans="1:9" x14ac:dyDescent="0.2">
      <c r="A25" s="11">
        <v>-0.33333333333333331</v>
      </c>
      <c r="C25" s="11">
        <v>-0.5</v>
      </c>
      <c r="E25" s="11">
        <v>-0.5</v>
      </c>
      <c r="G25" s="11">
        <v>0</v>
      </c>
      <c r="I25" s="11">
        <v>-0.20000000000000007</v>
      </c>
    </row>
    <row r="26" spans="1:9" x14ac:dyDescent="0.2">
      <c r="A26" s="11">
        <v>-0.33333333333333331</v>
      </c>
      <c r="C26" s="11">
        <v>-0.5</v>
      </c>
      <c r="E26" s="11">
        <v>-0.5</v>
      </c>
      <c r="G26" s="11">
        <v>0.25</v>
      </c>
      <c r="I26" s="11">
        <v>-0.2</v>
      </c>
    </row>
    <row r="27" spans="1:9" x14ac:dyDescent="0.2">
      <c r="A27" s="11">
        <v>-0.33333333333333331</v>
      </c>
      <c r="C27" s="11">
        <v>-0.5</v>
      </c>
      <c r="E27" s="11">
        <v>-0.5</v>
      </c>
      <c r="G27" s="11">
        <v>0.31250000000000006</v>
      </c>
      <c r="I27" s="11">
        <v>-0.2</v>
      </c>
    </row>
    <row r="28" spans="1:9" x14ac:dyDescent="0.2">
      <c r="A28" s="11">
        <v>-0.24999999999999997</v>
      </c>
      <c r="C28" s="11">
        <v>-0.5</v>
      </c>
      <c r="E28" s="11">
        <v>-0.5</v>
      </c>
      <c r="G28" s="11">
        <v>0.33333333333333331</v>
      </c>
      <c r="I28" s="11">
        <v>-4.1666666666666664E-2</v>
      </c>
    </row>
    <row r="29" spans="1:9" x14ac:dyDescent="0.2">
      <c r="A29" s="11">
        <v>-0.23529411764705879</v>
      </c>
      <c r="C29" s="11">
        <v>-0.5</v>
      </c>
      <c r="E29" s="11">
        <v>-0.5</v>
      </c>
      <c r="G29" s="11">
        <v>0.33333333333333331</v>
      </c>
      <c r="I29" s="11">
        <v>0</v>
      </c>
    </row>
    <row r="30" spans="1:9" x14ac:dyDescent="0.2">
      <c r="A30" s="11">
        <v>-0.23076923076923078</v>
      </c>
      <c r="C30" s="11">
        <v>-0.5</v>
      </c>
      <c r="E30" s="11">
        <v>-0.5</v>
      </c>
      <c r="G30" s="11">
        <v>0.33333333333333331</v>
      </c>
      <c r="I30" s="11">
        <v>0</v>
      </c>
    </row>
    <row r="31" spans="1:9" x14ac:dyDescent="0.2">
      <c r="A31" s="11">
        <v>-0.2</v>
      </c>
      <c r="C31" s="11">
        <v>-0.48076923076923073</v>
      </c>
      <c r="E31" s="11">
        <v>-0.48076923076923073</v>
      </c>
      <c r="G31" s="11">
        <v>1</v>
      </c>
      <c r="I31" s="11">
        <v>0</v>
      </c>
    </row>
    <row r="32" spans="1:9" x14ac:dyDescent="0.2">
      <c r="A32" s="11">
        <v>-0.2</v>
      </c>
      <c r="C32" s="11">
        <v>-0.48</v>
      </c>
      <c r="E32" s="11">
        <v>-0.48</v>
      </c>
      <c r="G32" s="11">
        <v>1.0999999999999999</v>
      </c>
      <c r="I32" s="11">
        <v>0</v>
      </c>
    </row>
    <row r="33" spans="1:9" x14ac:dyDescent="0.2">
      <c r="A33" s="11">
        <v>-0.1428571428571429</v>
      </c>
      <c r="C33" s="11">
        <v>-0.45454545454545453</v>
      </c>
      <c r="E33" s="11">
        <v>-0.45454545454545453</v>
      </c>
      <c r="G33" s="11">
        <v>1.6666666666666665</v>
      </c>
      <c r="I33" s="11">
        <v>0</v>
      </c>
    </row>
    <row r="34" spans="1:9" x14ac:dyDescent="0.2">
      <c r="A34" s="11">
        <v>-0.12499999999999989</v>
      </c>
      <c r="C34" s="11">
        <v>-0.4509803921568627</v>
      </c>
      <c r="E34" s="11">
        <v>-0.4509803921568627</v>
      </c>
      <c r="G34" s="11">
        <v>10.5</v>
      </c>
      <c r="I34" s="11">
        <v>0</v>
      </c>
    </row>
    <row r="35" spans="1:9" x14ac:dyDescent="0.2">
      <c r="A35" s="11">
        <v>-0.11111111111111116</v>
      </c>
      <c r="C35" s="11">
        <v>-0.4375</v>
      </c>
      <c r="E35" s="11">
        <v>-0.4375</v>
      </c>
      <c r="G35" s="11" t="e">
        <v>#N/A</v>
      </c>
      <c r="I35" s="11">
        <v>0</v>
      </c>
    </row>
    <row r="36" spans="1:9" x14ac:dyDescent="0.2">
      <c r="A36" s="11">
        <v>-9.6774193548387094E-2</v>
      </c>
      <c r="C36" s="11">
        <v>-0.42857142857142855</v>
      </c>
      <c r="E36" s="11">
        <v>-0.42857142857142855</v>
      </c>
      <c r="G36" s="11" t="e">
        <v>#N/A</v>
      </c>
      <c r="I36" s="11">
        <v>0</v>
      </c>
    </row>
    <row r="37" spans="1:9" x14ac:dyDescent="0.2">
      <c r="A37" s="11">
        <v>-6.6666666666666666E-2</v>
      </c>
      <c r="C37" s="11">
        <v>-0.42857142857142855</v>
      </c>
      <c r="E37" s="11">
        <v>-0.42857142857142855</v>
      </c>
      <c r="G37" s="11" t="e">
        <v>#N/A</v>
      </c>
      <c r="I37" s="11">
        <v>0</v>
      </c>
    </row>
    <row r="38" spans="1:9" x14ac:dyDescent="0.2">
      <c r="A38" s="11">
        <v>0</v>
      </c>
      <c r="C38" s="11">
        <v>-0.41666666666666669</v>
      </c>
      <c r="E38" s="11">
        <v>-0.41666666666666669</v>
      </c>
      <c r="G38" s="11" t="e">
        <v>#N/A</v>
      </c>
      <c r="I38" s="11">
        <v>0</v>
      </c>
    </row>
    <row r="39" spans="1:9" x14ac:dyDescent="0.2">
      <c r="A39" s="11">
        <v>0</v>
      </c>
      <c r="C39" s="11">
        <v>-0.41666666666666669</v>
      </c>
      <c r="E39" s="11">
        <v>-0.41666666666666669</v>
      </c>
      <c r="G39" s="11" t="e">
        <v>#DIV/0!</v>
      </c>
      <c r="I39" s="11">
        <v>0</v>
      </c>
    </row>
    <row r="40" spans="1:9" x14ac:dyDescent="0.2">
      <c r="A40" s="11">
        <v>0</v>
      </c>
      <c r="C40" s="11">
        <v>-0.4</v>
      </c>
      <c r="E40" s="11">
        <v>-0.4</v>
      </c>
      <c r="G40" s="11" t="e">
        <v>#N/A</v>
      </c>
      <c r="I40" s="11">
        <v>0</v>
      </c>
    </row>
    <row r="41" spans="1:9" x14ac:dyDescent="0.2">
      <c r="A41" s="11">
        <v>0</v>
      </c>
      <c r="C41" s="11">
        <v>-0.4</v>
      </c>
      <c r="E41" s="11">
        <v>-0.4</v>
      </c>
      <c r="G41" s="11" t="e">
        <v>#N/A</v>
      </c>
      <c r="I41" s="11">
        <v>0</v>
      </c>
    </row>
    <row r="42" spans="1:9" x14ac:dyDescent="0.2">
      <c r="A42" s="11">
        <v>0</v>
      </c>
      <c r="C42" s="11">
        <v>-0.4</v>
      </c>
      <c r="E42" s="11">
        <v>-0.4</v>
      </c>
      <c r="G42" s="11" t="e">
        <v>#N/A</v>
      </c>
      <c r="I42" s="11">
        <v>0</v>
      </c>
    </row>
    <row r="43" spans="1:9" x14ac:dyDescent="0.2">
      <c r="A43" s="11">
        <v>0</v>
      </c>
      <c r="C43" s="11">
        <v>-0.4</v>
      </c>
      <c r="E43" s="11">
        <v>-0.4</v>
      </c>
      <c r="G43" s="11" t="e">
        <v>#N/A</v>
      </c>
      <c r="I43" s="11">
        <v>0</v>
      </c>
    </row>
    <row r="44" spans="1:9" x14ac:dyDescent="0.2">
      <c r="A44" s="11">
        <v>0</v>
      </c>
      <c r="C44" s="11">
        <v>-0.4</v>
      </c>
      <c r="E44" s="11">
        <v>-0.4</v>
      </c>
      <c r="G44" s="11" t="e">
        <v>#N/A</v>
      </c>
      <c r="I44" s="11">
        <v>0</v>
      </c>
    </row>
    <row r="45" spans="1:9" x14ac:dyDescent="0.2">
      <c r="A45" s="11">
        <v>0</v>
      </c>
      <c r="C45" s="11">
        <v>-0.36842105263157893</v>
      </c>
      <c r="E45" s="11">
        <v>-0.36842105263157893</v>
      </c>
      <c r="G45" s="11" t="e">
        <v>#N/A</v>
      </c>
      <c r="I45" s="11">
        <v>0</v>
      </c>
    </row>
    <row r="46" spans="1:9" x14ac:dyDescent="0.2">
      <c r="A46" s="11">
        <v>0</v>
      </c>
      <c r="C46" s="11">
        <v>-0.33333333333333337</v>
      </c>
      <c r="E46" s="11">
        <v>-0.33333333333333337</v>
      </c>
      <c r="G46" s="11" t="e">
        <v>#N/A</v>
      </c>
      <c r="I46" s="11">
        <v>0</v>
      </c>
    </row>
    <row r="47" spans="1:9" x14ac:dyDescent="0.2">
      <c r="A47" s="11">
        <v>0</v>
      </c>
      <c r="C47" s="11">
        <v>-0.33333333333333331</v>
      </c>
      <c r="E47" s="11">
        <v>-0.33333333333333331</v>
      </c>
      <c r="G47" s="11" t="e">
        <v>#N/A</v>
      </c>
      <c r="I47" s="11">
        <v>0</v>
      </c>
    </row>
    <row r="48" spans="1:9" x14ac:dyDescent="0.2">
      <c r="A48" s="11">
        <v>0</v>
      </c>
      <c r="C48" s="11">
        <v>-0.33333333333333331</v>
      </c>
      <c r="E48" s="11">
        <v>-0.33333333333333331</v>
      </c>
      <c r="G48" s="11" t="e">
        <v>#N/A</v>
      </c>
      <c r="I48" s="11">
        <v>0</v>
      </c>
    </row>
    <row r="49" spans="1:9" x14ac:dyDescent="0.2">
      <c r="A49" s="11">
        <v>0</v>
      </c>
      <c r="C49" s="11">
        <v>-0.33333333333333331</v>
      </c>
      <c r="E49" s="11">
        <v>-0.33333333333333331</v>
      </c>
      <c r="G49" s="11" t="e">
        <v>#N/A</v>
      </c>
      <c r="I49" s="11">
        <v>0</v>
      </c>
    </row>
    <row r="50" spans="1:9" x14ac:dyDescent="0.2">
      <c r="A50" s="11">
        <v>0</v>
      </c>
      <c r="C50" s="11">
        <v>-0.33333333333333331</v>
      </c>
      <c r="E50" s="11">
        <v>-0.33333333333333331</v>
      </c>
      <c r="G50" s="11" t="e">
        <v>#N/A</v>
      </c>
      <c r="I50" s="11">
        <v>0</v>
      </c>
    </row>
    <row r="51" spans="1:9" x14ac:dyDescent="0.2">
      <c r="A51" s="11">
        <v>0</v>
      </c>
      <c r="C51" s="11">
        <v>-0.33333333333333331</v>
      </c>
      <c r="E51" s="11">
        <v>-0.33333333333333331</v>
      </c>
      <c r="G51" s="11" t="e">
        <v>#N/A</v>
      </c>
      <c r="I51" s="11">
        <v>0</v>
      </c>
    </row>
    <row r="52" spans="1:9" x14ac:dyDescent="0.2">
      <c r="A52" s="11">
        <v>0</v>
      </c>
      <c r="C52" s="11">
        <v>-0.33333333333333331</v>
      </c>
      <c r="E52" s="11">
        <v>-0.33333333333333331</v>
      </c>
      <c r="G52" s="11" t="e">
        <v>#DIV/0!</v>
      </c>
      <c r="I52" s="11">
        <v>0</v>
      </c>
    </row>
    <row r="53" spans="1:9" x14ac:dyDescent="0.2">
      <c r="A53" s="11">
        <v>0</v>
      </c>
      <c r="C53" s="11">
        <v>-0.3125</v>
      </c>
      <c r="E53" s="11">
        <v>-0.3125</v>
      </c>
      <c r="G53" s="11" t="e">
        <v>#DIV/0!</v>
      </c>
      <c r="I53" s="11">
        <v>0</v>
      </c>
    </row>
    <row r="54" spans="1:9" x14ac:dyDescent="0.2">
      <c r="A54" s="11">
        <v>0</v>
      </c>
      <c r="C54" s="11">
        <v>-0.30769230769230771</v>
      </c>
      <c r="E54" s="11">
        <v>-0.30769230769230771</v>
      </c>
      <c r="G54" s="11" t="e">
        <v>#N/A</v>
      </c>
      <c r="I54" s="11">
        <v>0</v>
      </c>
    </row>
    <row r="55" spans="1:9" x14ac:dyDescent="0.2">
      <c r="A55" s="11">
        <v>0</v>
      </c>
      <c r="C55" s="11">
        <v>-0.27272727272727271</v>
      </c>
      <c r="E55" s="11">
        <v>-0.27272727272727271</v>
      </c>
      <c r="G55" s="11" t="e">
        <v>#DIV/0!</v>
      </c>
      <c r="I55" s="11">
        <v>0</v>
      </c>
    </row>
    <row r="56" spans="1:9" x14ac:dyDescent="0.2">
      <c r="A56" s="11">
        <v>0</v>
      </c>
      <c r="C56" s="11">
        <v>-0.25</v>
      </c>
      <c r="E56" s="11">
        <v>-0.25</v>
      </c>
      <c r="G56" s="11" t="e">
        <v>#N/A</v>
      </c>
      <c r="I56" s="11">
        <v>0</v>
      </c>
    </row>
    <row r="57" spans="1:9" x14ac:dyDescent="0.2">
      <c r="A57" s="11">
        <v>0</v>
      </c>
      <c r="C57" s="11">
        <v>-0.25</v>
      </c>
      <c r="E57" s="11">
        <v>-0.25</v>
      </c>
      <c r="G57" s="11" t="e">
        <v>#N/A</v>
      </c>
      <c r="I57" s="11">
        <v>0</v>
      </c>
    </row>
    <row r="58" spans="1:9" x14ac:dyDescent="0.2">
      <c r="A58" s="11">
        <v>0</v>
      </c>
      <c r="C58" s="11">
        <v>-0.25</v>
      </c>
      <c r="E58" s="11">
        <v>-0.25</v>
      </c>
      <c r="G58" s="11" t="e">
        <v>#DIV/0!</v>
      </c>
      <c r="I58" s="11">
        <v>0</v>
      </c>
    </row>
    <row r="59" spans="1:9" x14ac:dyDescent="0.2">
      <c r="A59" s="11">
        <v>0</v>
      </c>
      <c r="C59" s="11">
        <v>-0.24999999999999994</v>
      </c>
      <c r="E59" s="11">
        <v>-0.24999999999999994</v>
      </c>
      <c r="G59" s="11" t="e">
        <v>#N/A</v>
      </c>
      <c r="I59" s="11">
        <v>0</v>
      </c>
    </row>
    <row r="60" spans="1:9" x14ac:dyDescent="0.2">
      <c r="A60" s="11">
        <v>0</v>
      </c>
      <c r="C60" s="11">
        <v>-0.24999999999999994</v>
      </c>
      <c r="E60" s="11">
        <v>-0.24999999999999994</v>
      </c>
      <c r="G60" s="11" t="e">
        <v>#N/A</v>
      </c>
      <c r="I60" s="11">
        <v>0</v>
      </c>
    </row>
    <row r="61" spans="1:9" x14ac:dyDescent="0.2">
      <c r="A61" s="11">
        <v>0</v>
      </c>
      <c r="C61" s="11">
        <v>-0.21052631578947367</v>
      </c>
      <c r="E61" s="11">
        <v>-0.21052631578947367</v>
      </c>
      <c r="G61" s="11" t="e">
        <v>#N/A</v>
      </c>
      <c r="I61" s="11">
        <v>0</v>
      </c>
    </row>
    <row r="62" spans="1:9" x14ac:dyDescent="0.2">
      <c r="A62" s="11">
        <v>0</v>
      </c>
      <c r="C62" s="11">
        <v>-0.17391304347826086</v>
      </c>
      <c r="E62" s="11">
        <v>-0.17391304347826086</v>
      </c>
      <c r="G62" s="11" t="e">
        <v>#N/A</v>
      </c>
      <c r="I62" s="11">
        <v>0</v>
      </c>
    </row>
    <row r="63" spans="1:9" x14ac:dyDescent="0.2">
      <c r="A63" s="11">
        <v>0</v>
      </c>
      <c r="C63" s="11">
        <v>-0.16666666666666663</v>
      </c>
      <c r="E63" s="11">
        <v>-0.16666666666666663</v>
      </c>
      <c r="G63" s="11" t="e">
        <v>#DIV/0!</v>
      </c>
      <c r="I63" s="11">
        <v>0</v>
      </c>
    </row>
    <row r="64" spans="1:9" x14ac:dyDescent="0.2">
      <c r="A64" s="11">
        <v>0</v>
      </c>
      <c r="C64" s="11">
        <v>-0.15</v>
      </c>
      <c r="E64" s="11">
        <v>-0.15</v>
      </c>
      <c r="G64" s="11" t="e">
        <v>#N/A</v>
      </c>
      <c r="I64" s="11">
        <v>0</v>
      </c>
    </row>
    <row r="65" spans="1:9" x14ac:dyDescent="0.2">
      <c r="A65" s="11">
        <v>0</v>
      </c>
      <c r="C65" s="11">
        <v>-0.14285714285714285</v>
      </c>
      <c r="E65" s="11">
        <v>-0.14285714285714285</v>
      </c>
      <c r="G65" s="11" t="e">
        <v>#N/A</v>
      </c>
      <c r="I65" s="11">
        <v>0</v>
      </c>
    </row>
    <row r="66" spans="1:9" x14ac:dyDescent="0.2">
      <c r="A66" s="11">
        <v>0</v>
      </c>
      <c r="C66" s="11">
        <v>-0.14285714285714285</v>
      </c>
      <c r="E66" s="11">
        <v>-0.14285714285714285</v>
      </c>
      <c r="G66" s="11" t="e">
        <v>#N/A</v>
      </c>
      <c r="I66" s="11">
        <v>0</v>
      </c>
    </row>
    <row r="67" spans="1:9" x14ac:dyDescent="0.2">
      <c r="A67" s="11">
        <v>0</v>
      </c>
      <c r="C67" s="11">
        <v>-0.11111111111111116</v>
      </c>
      <c r="E67" s="11">
        <v>-0.11111111111111116</v>
      </c>
      <c r="G67" s="11" t="e">
        <v>#N/A</v>
      </c>
      <c r="I67" s="11">
        <v>0</v>
      </c>
    </row>
    <row r="68" spans="1:9" x14ac:dyDescent="0.2">
      <c r="A68" s="11">
        <v>0</v>
      </c>
      <c r="C68" s="11">
        <v>-8.8235294117647065E-2</v>
      </c>
      <c r="E68" s="11">
        <v>-8.8235294117647065E-2</v>
      </c>
      <c r="G68" s="11" t="e">
        <v>#N/A</v>
      </c>
      <c r="I68" s="11">
        <v>0</v>
      </c>
    </row>
    <row r="69" spans="1:9" x14ac:dyDescent="0.2">
      <c r="A69" s="11">
        <v>0</v>
      </c>
      <c r="C69" s="11">
        <v>-8.3333333333333329E-2</v>
      </c>
      <c r="E69" s="11">
        <v>-8.3333333333333329E-2</v>
      </c>
      <c r="G69" s="11" t="e">
        <v>#N/A</v>
      </c>
      <c r="I69" s="11">
        <v>0</v>
      </c>
    </row>
    <row r="70" spans="1:9" x14ac:dyDescent="0.2">
      <c r="A70" s="11">
        <v>0</v>
      </c>
      <c r="C70" s="11">
        <v>-5.8823529411764705E-2</v>
      </c>
      <c r="E70" s="11">
        <v>-5.8823529411764705E-2</v>
      </c>
      <c r="G70" s="11" t="e">
        <v>#N/A</v>
      </c>
      <c r="I70" s="11">
        <v>0</v>
      </c>
    </row>
    <row r="71" spans="1:9" x14ac:dyDescent="0.2">
      <c r="A71" s="11">
        <v>0</v>
      </c>
      <c r="C71" s="11">
        <v>0</v>
      </c>
      <c r="E71" s="11">
        <v>0</v>
      </c>
      <c r="G71" s="11" t="e">
        <v>#N/A</v>
      </c>
      <c r="I71" s="11">
        <v>0</v>
      </c>
    </row>
    <row r="72" spans="1:9" x14ac:dyDescent="0.2">
      <c r="A72" s="11">
        <v>0</v>
      </c>
      <c r="C72" s="11">
        <v>0</v>
      </c>
      <c r="E72" s="11">
        <v>0</v>
      </c>
      <c r="G72" s="11" t="e">
        <v>#N/A</v>
      </c>
      <c r="I72" s="11">
        <v>0</v>
      </c>
    </row>
    <row r="73" spans="1:9" x14ac:dyDescent="0.2">
      <c r="A73" s="11">
        <v>0</v>
      </c>
      <c r="C73" s="11">
        <v>0</v>
      </c>
      <c r="E73" s="11">
        <v>0</v>
      </c>
      <c r="G73" s="11" t="e">
        <v>#DIV/0!</v>
      </c>
      <c r="I73" s="11">
        <v>0</v>
      </c>
    </row>
    <row r="74" spans="1:9" x14ac:dyDescent="0.2">
      <c r="A74" s="11">
        <v>0</v>
      </c>
      <c r="C74" s="11">
        <v>0</v>
      </c>
      <c r="E74" s="11">
        <v>0</v>
      </c>
      <c r="G74" s="11" t="e">
        <v>#N/A</v>
      </c>
      <c r="I74" s="11">
        <v>0</v>
      </c>
    </row>
    <row r="75" spans="1:9" x14ac:dyDescent="0.2">
      <c r="A75" s="11">
        <v>0</v>
      </c>
      <c r="C75" s="11">
        <v>0</v>
      </c>
      <c r="E75" s="11">
        <v>0</v>
      </c>
      <c r="G75" s="11" t="e">
        <v>#N/A</v>
      </c>
      <c r="I75" s="11">
        <v>0</v>
      </c>
    </row>
    <row r="76" spans="1:9" x14ac:dyDescent="0.2">
      <c r="A76" s="11">
        <v>0</v>
      </c>
      <c r="C76" s="11">
        <v>0</v>
      </c>
      <c r="E76" s="11">
        <v>0</v>
      </c>
      <c r="G76" s="11" t="e">
        <v>#N/A</v>
      </c>
      <c r="I76" s="11">
        <v>6.666666666666661E-2</v>
      </c>
    </row>
    <row r="77" spans="1:9" x14ac:dyDescent="0.2">
      <c r="A77" s="11">
        <v>0</v>
      </c>
      <c r="C77" s="11">
        <v>0</v>
      </c>
      <c r="E77" s="11">
        <v>0</v>
      </c>
      <c r="G77" s="11" t="e">
        <v>#N/A</v>
      </c>
      <c r="I77" s="11">
        <v>7.407407407407407E-2</v>
      </c>
    </row>
    <row r="78" spans="1:9" x14ac:dyDescent="0.2">
      <c r="A78" s="11">
        <v>0</v>
      </c>
      <c r="C78" s="11">
        <v>0</v>
      </c>
      <c r="E78" s="11">
        <v>0</v>
      </c>
      <c r="G78" s="11" t="e">
        <v>#N/A</v>
      </c>
      <c r="I78" s="11">
        <v>0.125</v>
      </c>
    </row>
    <row r="79" spans="1:9" x14ac:dyDescent="0.2">
      <c r="A79" s="11">
        <v>0</v>
      </c>
      <c r="C79" s="11">
        <v>0</v>
      </c>
      <c r="E79" s="11">
        <v>0</v>
      </c>
      <c r="G79" s="11" t="e">
        <v>#N/A</v>
      </c>
      <c r="I79" s="11">
        <v>0.125</v>
      </c>
    </row>
    <row r="80" spans="1:9" x14ac:dyDescent="0.2">
      <c r="A80" s="11">
        <v>0</v>
      </c>
      <c r="C80" s="11">
        <v>0</v>
      </c>
      <c r="E80" s="11">
        <v>0</v>
      </c>
      <c r="G80" s="11" t="e">
        <v>#N/A</v>
      </c>
      <c r="I80" s="11">
        <v>0.12500000000000006</v>
      </c>
    </row>
    <row r="81" spans="1:9" x14ac:dyDescent="0.2">
      <c r="A81" s="11">
        <v>0</v>
      </c>
      <c r="C81" s="11">
        <v>0</v>
      </c>
      <c r="E81" s="11">
        <v>0</v>
      </c>
      <c r="G81" s="11" t="e">
        <v>#DIV/0!</v>
      </c>
      <c r="I81" s="11">
        <v>0.14285714285714285</v>
      </c>
    </row>
    <row r="82" spans="1:9" x14ac:dyDescent="0.2">
      <c r="A82" s="11">
        <v>0</v>
      </c>
      <c r="C82" s="11">
        <v>0</v>
      </c>
      <c r="E82" s="11">
        <v>0</v>
      </c>
      <c r="G82" s="11" t="e">
        <v>#N/A</v>
      </c>
      <c r="I82" s="11">
        <v>0.16666666666666674</v>
      </c>
    </row>
    <row r="83" spans="1:9" x14ac:dyDescent="0.2">
      <c r="A83" s="11">
        <v>0.125</v>
      </c>
      <c r="C83" s="11">
        <v>0</v>
      </c>
      <c r="E83" s="11">
        <v>0</v>
      </c>
      <c r="G83" s="11" t="e">
        <v>#N/A</v>
      </c>
      <c r="I83" s="11">
        <v>0.20833333333333334</v>
      </c>
    </row>
    <row r="84" spans="1:9" x14ac:dyDescent="0.2">
      <c r="A84" s="11">
        <v>0.12500000000000006</v>
      </c>
      <c r="C84" s="11">
        <v>0</v>
      </c>
      <c r="E84" s="11">
        <v>0</v>
      </c>
      <c r="G84" s="11" t="e">
        <v>#N/A</v>
      </c>
      <c r="I84" s="11">
        <v>0.25000000000000011</v>
      </c>
    </row>
    <row r="85" spans="1:9" x14ac:dyDescent="0.2">
      <c r="A85" s="11">
        <v>0.14285714285714271</v>
      </c>
      <c r="C85" s="11">
        <v>0</v>
      </c>
      <c r="E85" s="11">
        <v>0</v>
      </c>
      <c r="G85" s="11" t="e">
        <v>#N/A</v>
      </c>
      <c r="I85" s="11">
        <v>0.25000000000000011</v>
      </c>
    </row>
    <row r="86" spans="1:9" x14ac:dyDescent="0.2">
      <c r="A86" s="11">
        <v>0.25</v>
      </c>
      <c r="C86" s="11">
        <v>0</v>
      </c>
      <c r="E86" s="11">
        <v>0</v>
      </c>
      <c r="G86" s="11" t="e">
        <v>#N/A</v>
      </c>
      <c r="I86" s="11">
        <v>0.33333333333333326</v>
      </c>
    </row>
    <row r="87" spans="1:9" x14ac:dyDescent="0.2">
      <c r="A87" s="11">
        <v>0.33333333333333331</v>
      </c>
      <c r="C87" s="11">
        <v>0</v>
      </c>
      <c r="E87" s="11">
        <v>0</v>
      </c>
      <c r="G87" s="11" t="e">
        <v>#N/A</v>
      </c>
      <c r="I87" s="11">
        <v>0.33333333333333326</v>
      </c>
    </row>
    <row r="88" spans="1:9" x14ac:dyDescent="0.2">
      <c r="A88" s="11">
        <v>0.33333333333333337</v>
      </c>
      <c r="C88" s="11">
        <v>0</v>
      </c>
      <c r="E88" s="11">
        <v>0</v>
      </c>
      <c r="G88" s="11" t="e">
        <v>#N/A</v>
      </c>
      <c r="I88" s="11">
        <v>0.33333333333333331</v>
      </c>
    </row>
    <row r="89" spans="1:9" x14ac:dyDescent="0.2">
      <c r="A89" s="11">
        <v>0.43478260869565216</v>
      </c>
      <c r="C89" s="11">
        <v>0</v>
      </c>
      <c r="E89" s="11">
        <v>0</v>
      </c>
      <c r="G89" s="11" t="e">
        <v>#N/A</v>
      </c>
      <c r="I89" s="11">
        <v>0.33333333333333331</v>
      </c>
    </row>
    <row r="90" spans="1:9" x14ac:dyDescent="0.2">
      <c r="A90" s="11">
        <v>0.5</v>
      </c>
      <c r="C90" s="11">
        <v>0</v>
      </c>
      <c r="E90" s="11">
        <v>0</v>
      </c>
      <c r="G90" s="11" t="e">
        <v>#N/A</v>
      </c>
      <c r="I90" s="11">
        <v>0.375</v>
      </c>
    </row>
    <row r="91" spans="1:9" x14ac:dyDescent="0.2">
      <c r="A91" s="11">
        <v>0.5</v>
      </c>
      <c r="C91" s="11">
        <v>0</v>
      </c>
      <c r="E91" s="11">
        <v>0</v>
      </c>
      <c r="G91" s="11" t="e">
        <v>#N/A</v>
      </c>
      <c r="I91" s="11">
        <v>0.40625000000000006</v>
      </c>
    </row>
    <row r="92" spans="1:9" x14ac:dyDescent="0.2">
      <c r="A92" s="11">
        <v>0.5</v>
      </c>
      <c r="C92" s="11">
        <v>0</v>
      </c>
      <c r="E92" s="11">
        <v>0</v>
      </c>
      <c r="G92" s="11" t="e">
        <v>#N/A</v>
      </c>
      <c r="I92" s="11">
        <v>0.47058823529411764</v>
      </c>
    </row>
    <row r="93" spans="1:9" x14ac:dyDescent="0.2">
      <c r="A93" s="11">
        <v>0.5</v>
      </c>
      <c r="C93" s="11">
        <v>0</v>
      </c>
      <c r="E93" s="11">
        <v>0</v>
      </c>
      <c r="G93" s="11" t="e">
        <v>#DIV/0!</v>
      </c>
      <c r="I93" s="11">
        <v>0.5</v>
      </c>
    </row>
    <row r="94" spans="1:9" x14ac:dyDescent="0.2">
      <c r="A94" s="11">
        <v>0.5</v>
      </c>
      <c r="C94" s="11">
        <v>0</v>
      </c>
      <c r="E94" s="11">
        <v>0</v>
      </c>
      <c r="G94" s="11" t="e">
        <v>#N/A</v>
      </c>
      <c r="I94" s="11">
        <v>0.5</v>
      </c>
    </row>
    <row r="95" spans="1:9" x14ac:dyDescent="0.2">
      <c r="A95" s="11">
        <v>0.5</v>
      </c>
      <c r="C95" s="11">
        <v>0</v>
      </c>
      <c r="E95" s="11">
        <v>0</v>
      </c>
      <c r="G95" s="11" t="e">
        <v>#N/A</v>
      </c>
      <c r="I95" s="11">
        <v>0.5</v>
      </c>
    </row>
    <row r="96" spans="1:9" x14ac:dyDescent="0.2">
      <c r="A96" s="11">
        <v>0.5</v>
      </c>
      <c r="C96" s="11">
        <v>0</v>
      </c>
      <c r="E96" s="11">
        <v>0</v>
      </c>
      <c r="G96" s="11" t="e">
        <v>#N/A</v>
      </c>
      <c r="I96" s="11">
        <v>0.6</v>
      </c>
    </row>
    <row r="97" spans="1:9" x14ac:dyDescent="0.2">
      <c r="A97" s="11">
        <v>0.55555555555555558</v>
      </c>
      <c r="C97" s="11">
        <v>0</v>
      </c>
      <c r="E97" s="11">
        <v>0</v>
      </c>
      <c r="G97" s="11" t="e">
        <v>#N/A</v>
      </c>
      <c r="I97" s="11">
        <v>0.73333333333333328</v>
      </c>
    </row>
    <row r="98" spans="1:9" x14ac:dyDescent="0.2">
      <c r="A98" s="11">
        <v>0.62962962962962954</v>
      </c>
      <c r="C98" s="11">
        <v>0</v>
      </c>
      <c r="E98" s="11">
        <v>0</v>
      </c>
      <c r="G98" s="11" t="e">
        <v>#N/A</v>
      </c>
      <c r="I98" s="11">
        <v>0.75</v>
      </c>
    </row>
    <row r="99" spans="1:9" x14ac:dyDescent="0.2">
      <c r="A99" s="11">
        <v>0.7142857142857143</v>
      </c>
      <c r="C99" s="11">
        <v>0</v>
      </c>
      <c r="E99" s="11">
        <v>0</v>
      </c>
      <c r="G99" s="11" t="e">
        <v>#N/A</v>
      </c>
      <c r="I99" s="11">
        <v>1</v>
      </c>
    </row>
    <row r="100" spans="1:9" x14ac:dyDescent="0.2">
      <c r="A100" s="11">
        <v>0.76470588235294112</v>
      </c>
      <c r="C100" s="11">
        <v>0</v>
      </c>
      <c r="E100" s="11">
        <v>0</v>
      </c>
      <c r="G100" s="11" t="e">
        <v>#N/A</v>
      </c>
      <c r="I100" s="11">
        <v>1</v>
      </c>
    </row>
    <row r="101" spans="1:9" x14ac:dyDescent="0.2">
      <c r="A101" s="11">
        <v>1</v>
      </c>
      <c r="C101" s="11">
        <v>0</v>
      </c>
      <c r="E101" s="11">
        <v>0</v>
      </c>
      <c r="G101" s="11" t="e">
        <v>#N/A</v>
      </c>
      <c r="I101" s="11">
        <v>1</v>
      </c>
    </row>
    <row r="102" spans="1:9" x14ac:dyDescent="0.2">
      <c r="A102" s="11">
        <v>1</v>
      </c>
      <c r="C102" s="11">
        <v>0.12500000000000006</v>
      </c>
      <c r="E102" s="11">
        <v>0.12500000000000006</v>
      </c>
      <c r="G102" s="11" t="e">
        <v>#N/A</v>
      </c>
      <c r="I102" s="11">
        <v>1</v>
      </c>
    </row>
    <row r="103" spans="1:9" x14ac:dyDescent="0.2">
      <c r="A103" s="11">
        <v>1</v>
      </c>
      <c r="C103" s="11">
        <v>0.12500000000000006</v>
      </c>
      <c r="E103" s="11">
        <v>0.12500000000000006</v>
      </c>
      <c r="G103" s="11" t="e">
        <v>#DIV/0!</v>
      </c>
      <c r="I103" s="11">
        <v>1</v>
      </c>
    </row>
    <row r="104" spans="1:9" x14ac:dyDescent="0.2">
      <c r="A104" s="11">
        <v>1</v>
      </c>
      <c r="C104" s="11">
        <v>0.14285714285714285</v>
      </c>
      <c r="E104" s="11">
        <v>0.14285714285714285</v>
      </c>
      <c r="G104" s="11" t="e">
        <v>#N/A</v>
      </c>
      <c r="I104" s="11">
        <v>1.6666666666666665</v>
      </c>
    </row>
    <row r="105" spans="1:9" x14ac:dyDescent="0.2">
      <c r="A105" s="11">
        <v>1</v>
      </c>
      <c r="C105" s="11">
        <v>0.14285714285714285</v>
      </c>
      <c r="E105" s="11">
        <v>0.14285714285714285</v>
      </c>
      <c r="G105" s="11" t="e">
        <v>#N/A</v>
      </c>
      <c r="I105" s="11">
        <v>1.75</v>
      </c>
    </row>
    <row r="106" spans="1:9" x14ac:dyDescent="0.2">
      <c r="A106" s="11">
        <v>1.25</v>
      </c>
      <c r="C106" s="11">
        <v>0.25806451612903225</v>
      </c>
      <c r="E106" s="11">
        <v>0.25806451612903225</v>
      </c>
      <c r="G106" s="11" t="e">
        <v>#N/A</v>
      </c>
      <c r="I106" s="11">
        <v>2</v>
      </c>
    </row>
    <row r="107" spans="1:9" x14ac:dyDescent="0.2">
      <c r="A107" s="11">
        <v>2</v>
      </c>
      <c r="C107" s="11">
        <v>0.33333333333333331</v>
      </c>
      <c r="E107" s="11">
        <v>0.33333333333333331</v>
      </c>
      <c r="G107" s="11" t="e">
        <v>#N/A</v>
      </c>
      <c r="I107" s="11">
        <v>2</v>
      </c>
    </row>
    <row r="108" spans="1:9" x14ac:dyDescent="0.2">
      <c r="A108" s="11">
        <v>2</v>
      </c>
      <c r="C108" s="11">
        <v>0.375</v>
      </c>
      <c r="E108" s="11">
        <v>0.375</v>
      </c>
      <c r="G108" s="11" t="e">
        <v>#N/A</v>
      </c>
      <c r="I108" s="11">
        <v>2</v>
      </c>
    </row>
    <row r="109" spans="1:9" x14ac:dyDescent="0.2">
      <c r="A109" s="11">
        <v>2</v>
      </c>
      <c r="C109" s="11">
        <v>0.40625</v>
      </c>
      <c r="E109" s="11">
        <v>0.40625</v>
      </c>
      <c r="G109" s="11" t="e">
        <v>#N/A</v>
      </c>
      <c r="I109" s="11">
        <v>2.0000000000000004</v>
      </c>
    </row>
    <row r="110" spans="1:9" x14ac:dyDescent="0.2">
      <c r="A110" s="11">
        <v>2.6363636363636362</v>
      </c>
      <c r="C110" s="11">
        <v>0.5</v>
      </c>
      <c r="E110" s="11">
        <v>0.5</v>
      </c>
      <c r="G110" s="11" t="e">
        <v>#N/A</v>
      </c>
      <c r="I110" s="11">
        <v>2.375</v>
      </c>
    </row>
    <row r="111" spans="1:9" x14ac:dyDescent="0.2">
      <c r="A111" s="11" t="e">
        <v>#DIV/0!</v>
      </c>
      <c r="C111" s="11">
        <v>0.5</v>
      </c>
      <c r="E111" s="11">
        <v>0.5</v>
      </c>
      <c r="G111" s="11" t="e">
        <v>#N/A</v>
      </c>
      <c r="I111" s="11">
        <v>2.6666666666666665</v>
      </c>
    </row>
    <row r="112" spans="1:9" x14ac:dyDescent="0.2">
      <c r="A112" s="11" t="e">
        <v>#DIV/0!</v>
      </c>
      <c r="C112" s="11">
        <v>0.5</v>
      </c>
      <c r="E112" s="11">
        <v>0.5</v>
      </c>
      <c r="G112" s="11" t="e">
        <v>#N/A</v>
      </c>
      <c r="I112" s="11" t="e">
        <v>#N/A</v>
      </c>
    </row>
    <row r="113" spans="1:9" x14ac:dyDescent="0.2">
      <c r="A113" s="11" t="e">
        <v>#DIV/0!</v>
      </c>
      <c r="C113" s="11">
        <v>0.72093023255813948</v>
      </c>
      <c r="E113" s="11">
        <v>0.72093023255813948</v>
      </c>
      <c r="G113" s="11" t="e">
        <v>#N/A</v>
      </c>
      <c r="I113" s="11" t="e">
        <v>#DIV/0!</v>
      </c>
    </row>
    <row r="114" spans="1:9" x14ac:dyDescent="0.2">
      <c r="A114" s="11" t="e">
        <v>#DIV/0!</v>
      </c>
      <c r="C114" s="11">
        <v>0.7567567567567568</v>
      </c>
      <c r="E114" s="11">
        <v>0.7567567567567568</v>
      </c>
      <c r="G114" s="11" t="e">
        <v>#N/A</v>
      </c>
      <c r="I114" s="11" t="e">
        <v>#N/A</v>
      </c>
    </row>
    <row r="115" spans="1:9" x14ac:dyDescent="0.2">
      <c r="A115" s="11" t="e">
        <v>#DIV/0!</v>
      </c>
      <c r="C115" s="11">
        <v>0.7567567567567568</v>
      </c>
      <c r="E115" s="11">
        <v>0.7567567567567568</v>
      </c>
      <c r="G115" s="11" t="e">
        <v>#N/A</v>
      </c>
      <c r="I115" s="11" t="e">
        <v>#DIV/0!</v>
      </c>
    </row>
    <row r="116" spans="1:9" x14ac:dyDescent="0.2">
      <c r="A116" s="11" t="e">
        <v>#DIV/0!</v>
      </c>
      <c r="C116" s="11">
        <v>0.7567567567567568</v>
      </c>
      <c r="E116" s="11">
        <v>0.7567567567567568</v>
      </c>
      <c r="G116" s="11" t="e">
        <v>#N/A</v>
      </c>
      <c r="I116" s="11" t="e">
        <v>#N/A</v>
      </c>
    </row>
    <row r="117" spans="1:9" x14ac:dyDescent="0.2">
      <c r="A117" s="11" t="e">
        <v>#DIV/0!</v>
      </c>
      <c r="C117" s="11">
        <v>0.92307692307692313</v>
      </c>
      <c r="E117" s="11">
        <v>0.92307692307692313</v>
      </c>
      <c r="G117" s="11" t="e">
        <v>#N/A</v>
      </c>
      <c r="I117" s="11" t="e">
        <v>#DIV/0!</v>
      </c>
    </row>
    <row r="118" spans="1:9" x14ac:dyDescent="0.2">
      <c r="A118" s="11" t="e">
        <v>#DIV/0!</v>
      </c>
      <c r="C118" s="11">
        <v>1</v>
      </c>
      <c r="E118" s="11">
        <v>1</v>
      </c>
      <c r="G118" s="11" t="e">
        <v>#N/A</v>
      </c>
      <c r="I118" s="11" t="e">
        <v>#DIV/0!</v>
      </c>
    </row>
    <row r="119" spans="1:9" x14ac:dyDescent="0.2">
      <c r="A119" s="11" t="e">
        <v>#DIV/0!</v>
      </c>
      <c r="C119" s="11">
        <v>1</v>
      </c>
      <c r="E119" s="11">
        <v>1</v>
      </c>
      <c r="G119" s="11" t="e">
        <v>#N/A</v>
      </c>
      <c r="I119" s="11" t="e">
        <v>#DIV/0!</v>
      </c>
    </row>
    <row r="120" spans="1:9" x14ac:dyDescent="0.2">
      <c r="A120" s="11" t="e">
        <v>#DIV/0!</v>
      </c>
      <c r="C120" s="11">
        <v>1</v>
      </c>
      <c r="E120" s="11">
        <v>1</v>
      </c>
      <c r="G120" s="11" t="e">
        <v>#DIV/0!</v>
      </c>
      <c r="I120" s="11" t="e">
        <v>#N/A</v>
      </c>
    </row>
    <row r="121" spans="1:9" x14ac:dyDescent="0.2">
      <c r="A121" s="11" t="e">
        <v>#DIV/0!</v>
      </c>
      <c r="C121" s="11">
        <v>1.5</v>
      </c>
      <c r="E121" s="11">
        <v>1.5</v>
      </c>
      <c r="G121" s="11" t="e">
        <v>#N/A</v>
      </c>
      <c r="I121" s="11" t="e">
        <v>#N/A</v>
      </c>
    </row>
    <row r="122" spans="1:9" x14ac:dyDescent="0.2">
      <c r="A122" s="11" t="e">
        <v>#DIV/0!</v>
      </c>
      <c r="C122" s="11" t="e">
        <v>#DIV/0!</v>
      </c>
      <c r="E122" s="11" t="e">
        <v>#DIV/0!</v>
      </c>
      <c r="G122" s="11" t="e">
        <v>#N/A</v>
      </c>
      <c r="I122" s="11" t="e">
        <v>#DIV/0!</v>
      </c>
    </row>
    <row r="123" spans="1:9" x14ac:dyDescent="0.2">
      <c r="A123" s="11" t="e">
        <v>#DIV/0!</v>
      </c>
      <c r="C123" s="11" t="e">
        <v>#DIV/0!</v>
      </c>
      <c r="E123" s="11" t="e">
        <v>#DIV/0!</v>
      </c>
      <c r="G123" s="11" t="e">
        <v>#N/A</v>
      </c>
      <c r="I123" s="11" t="e">
        <v>#N/A</v>
      </c>
    </row>
    <row r="124" spans="1:9" x14ac:dyDescent="0.2">
      <c r="A124" s="11" t="e">
        <v>#DIV/0!</v>
      </c>
      <c r="C124" s="11" t="e">
        <v>#N/A</v>
      </c>
      <c r="E124" s="11" t="e">
        <v>#N/A</v>
      </c>
      <c r="G124" s="11" t="e">
        <v>#N/A</v>
      </c>
      <c r="I124" s="11" t="e">
        <v>#DIV/0!</v>
      </c>
    </row>
    <row r="125" spans="1:9" x14ac:dyDescent="0.2">
      <c r="A125" s="11" t="e">
        <v>#DIV/0!</v>
      </c>
      <c r="C125" s="11" t="e">
        <v>#N/A</v>
      </c>
      <c r="E125" s="11" t="e">
        <v>#N/A</v>
      </c>
      <c r="G125" s="11" t="e">
        <v>#DIV/0!</v>
      </c>
      <c r="I125" s="11" t="e">
        <v>#N/A</v>
      </c>
    </row>
    <row r="126" spans="1:9" x14ac:dyDescent="0.2">
      <c r="A126" s="11" t="e">
        <v>#DIV/0!</v>
      </c>
      <c r="C126" s="11" t="e">
        <v>#N/A</v>
      </c>
      <c r="E126" s="11" t="e">
        <v>#N/A</v>
      </c>
      <c r="G126" s="11" t="e">
        <v>#N/A</v>
      </c>
      <c r="I126" s="11" t="e">
        <v>#DIV/0!</v>
      </c>
    </row>
    <row r="127" spans="1:9" x14ac:dyDescent="0.2">
      <c r="A127" s="11" t="e">
        <v>#DIV/0!</v>
      </c>
      <c r="C127" s="11" t="e">
        <v>#N/A</v>
      </c>
      <c r="E127" s="11" t="e">
        <v>#N/A</v>
      </c>
      <c r="G127" s="11" t="e">
        <v>#N/A</v>
      </c>
      <c r="I127" s="11" t="e">
        <v>#N/A</v>
      </c>
    </row>
    <row r="128" spans="1:9" x14ac:dyDescent="0.2">
      <c r="A128" s="11" t="e">
        <v>#DIV/0!</v>
      </c>
      <c r="C128" s="11" t="e">
        <v>#DIV/0!</v>
      </c>
      <c r="E128" s="11" t="e">
        <v>#DIV/0!</v>
      </c>
      <c r="G128" s="11" t="e">
        <v>#N/A</v>
      </c>
      <c r="I128" s="11" t="e">
        <v>#DIV/0!</v>
      </c>
    </row>
    <row r="129" spans="1:9" x14ac:dyDescent="0.2">
      <c r="A129" s="11" t="e">
        <v>#DIV/0!</v>
      </c>
      <c r="C129" s="11" t="e">
        <v>#N/A</v>
      </c>
      <c r="E129" s="11" t="e">
        <v>#N/A</v>
      </c>
      <c r="G129" s="11" t="e">
        <v>#DIV/0!</v>
      </c>
      <c r="I129" s="11" t="e">
        <v>#N/A</v>
      </c>
    </row>
    <row r="130" spans="1:9" x14ac:dyDescent="0.2">
      <c r="A130" s="11" t="e">
        <v>#DIV/0!</v>
      </c>
      <c r="C130" s="11" t="e">
        <v>#N/A</v>
      </c>
      <c r="E130" s="11" t="e">
        <v>#N/A</v>
      </c>
      <c r="G130" s="11" t="e">
        <v>#N/A</v>
      </c>
      <c r="I130" s="11" t="e">
        <v>#N/A</v>
      </c>
    </row>
    <row r="131" spans="1:9" x14ac:dyDescent="0.2">
      <c r="A131" s="11" t="e">
        <v>#DIV/0!</v>
      </c>
      <c r="C131" s="11" t="e">
        <v>#N/A</v>
      </c>
      <c r="E131" s="11" t="e">
        <v>#N/A</v>
      </c>
      <c r="G131" s="11" t="e">
        <v>#DIV/0!</v>
      </c>
      <c r="I131" s="11" t="e">
        <v>#N/A</v>
      </c>
    </row>
    <row r="132" spans="1:9" x14ac:dyDescent="0.2">
      <c r="A132" s="11" t="e">
        <v>#DIV/0!</v>
      </c>
      <c r="C132" s="11" t="e">
        <v>#N/A</v>
      </c>
      <c r="E132" s="11" t="e">
        <v>#N/A</v>
      </c>
      <c r="G132" s="11" t="e">
        <v>#N/A</v>
      </c>
      <c r="I132" s="11" t="e">
        <v>#N/A</v>
      </c>
    </row>
    <row r="133" spans="1:9" x14ac:dyDescent="0.2">
      <c r="A133" s="11" t="e">
        <v>#DIV/0!</v>
      </c>
      <c r="C133" s="11" t="e">
        <v>#N/A</v>
      </c>
      <c r="E133" s="11" t="e">
        <v>#N/A</v>
      </c>
      <c r="G133" s="11" t="e">
        <v>#N/A</v>
      </c>
      <c r="I133" s="11" t="e">
        <v>#DIV/0!</v>
      </c>
    </row>
    <row r="134" spans="1:9" x14ac:dyDescent="0.2">
      <c r="A134" s="11" t="e">
        <v>#DIV/0!</v>
      </c>
      <c r="C134" s="11" t="e">
        <v>#DIV/0!</v>
      </c>
      <c r="E134" s="11" t="e">
        <v>#DIV/0!</v>
      </c>
      <c r="G134" s="11" t="e">
        <v>#DIV/0!</v>
      </c>
      <c r="I134" s="11" t="e">
        <v>#N/A</v>
      </c>
    </row>
    <row r="135" spans="1:9" x14ac:dyDescent="0.2">
      <c r="A135" s="11" t="e">
        <v>#DIV/0!</v>
      </c>
      <c r="C135" s="11" t="e">
        <v>#N/A</v>
      </c>
      <c r="E135" s="11" t="e">
        <v>#N/A</v>
      </c>
      <c r="G135" s="11" t="e">
        <v>#DIV/0!</v>
      </c>
      <c r="I135" s="11" t="e">
        <v>#N/A</v>
      </c>
    </row>
    <row r="136" spans="1:9" x14ac:dyDescent="0.2">
      <c r="A136" s="11" t="e">
        <v>#DIV/0!</v>
      </c>
      <c r="C136" s="11" t="e">
        <v>#N/A</v>
      </c>
      <c r="E136" s="11" t="e">
        <v>#N/A</v>
      </c>
      <c r="G136" s="11" t="e">
        <v>#DIV/0!</v>
      </c>
      <c r="I136" s="11" t="e">
        <v>#DIV/0!</v>
      </c>
    </row>
    <row r="137" spans="1:9" x14ac:dyDescent="0.2">
      <c r="A137" s="11" t="e">
        <v>#DIV/0!</v>
      </c>
      <c r="C137" s="11" t="e">
        <v>#DIV/0!</v>
      </c>
      <c r="E137" s="11" t="e">
        <v>#DIV/0!</v>
      </c>
      <c r="G137" s="11" t="e">
        <v>#DIV/0!</v>
      </c>
      <c r="I137" s="11" t="e">
        <v>#N/A</v>
      </c>
    </row>
    <row r="138" spans="1:9" x14ac:dyDescent="0.2">
      <c r="A138" s="11" t="e">
        <v>#DIV/0!</v>
      </c>
      <c r="C138" s="11" t="e">
        <v>#N/A</v>
      </c>
      <c r="E138" s="11" t="e">
        <v>#N/A</v>
      </c>
      <c r="G138" s="11" t="e">
        <v>#N/A</v>
      </c>
      <c r="I138" s="11" t="e">
        <v>#N/A</v>
      </c>
    </row>
    <row r="139" spans="1:9" x14ac:dyDescent="0.2">
      <c r="A139" s="11" t="e">
        <v>#DIV/0!</v>
      </c>
      <c r="C139" s="11" t="e">
        <v>#N/A</v>
      </c>
      <c r="E139" s="11" t="e">
        <v>#N/A</v>
      </c>
      <c r="G139" s="11" t="e">
        <v>#N/A</v>
      </c>
      <c r="I139" s="11" t="e">
        <v>#DIV/0!</v>
      </c>
    </row>
    <row r="140" spans="1:9" x14ac:dyDescent="0.2">
      <c r="A140" s="11" t="e">
        <v>#DIV/0!</v>
      </c>
      <c r="C140" s="11" t="e">
        <v>#N/A</v>
      </c>
      <c r="E140" s="11" t="e">
        <v>#N/A</v>
      </c>
      <c r="G140" s="11" t="e">
        <v>#N/A</v>
      </c>
      <c r="I140" s="11" t="e">
        <v>#N/A</v>
      </c>
    </row>
    <row r="141" spans="1:9" x14ac:dyDescent="0.2">
      <c r="A141" s="11" t="e">
        <v>#DIV/0!</v>
      </c>
      <c r="C141" s="11" t="e">
        <v>#DIV/0!</v>
      </c>
      <c r="E141" s="11" t="e">
        <v>#DIV/0!</v>
      </c>
      <c r="G141" s="11" t="e">
        <v>#DIV/0!</v>
      </c>
      <c r="I141" s="11" t="e">
        <v>#N/A</v>
      </c>
    </row>
    <row r="142" spans="1:9" x14ac:dyDescent="0.2">
      <c r="A142" s="11" t="e">
        <v>#DIV/0!</v>
      </c>
      <c r="C142" s="11" t="e">
        <v>#N/A</v>
      </c>
      <c r="E142" s="11" t="e">
        <v>#N/A</v>
      </c>
      <c r="G142" s="11" t="e">
        <v>#N/A</v>
      </c>
      <c r="I142" s="11" t="e">
        <v>#DIV/0!</v>
      </c>
    </row>
    <row r="143" spans="1:9" x14ac:dyDescent="0.2">
      <c r="A143" s="11" t="e">
        <v>#DIV/0!</v>
      </c>
      <c r="C143" s="11" t="e">
        <v>#N/A</v>
      </c>
      <c r="E143" s="11" t="e">
        <v>#N/A</v>
      </c>
      <c r="G143" s="11" t="e">
        <v>#DIV/0!</v>
      </c>
      <c r="I143" s="11" t="e">
        <v>#N/A</v>
      </c>
    </row>
    <row r="144" spans="1:9" x14ac:dyDescent="0.2">
      <c r="A144" s="11" t="e">
        <v>#DIV/0!</v>
      </c>
      <c r="C144" s="11" t="e">
        <v>#N/A</v>
      </c>
      <c r="E144" s="11" t="e">
        <v>#N/A</v>
      </c>
      <c r="G144" s="11" t="e">
        <v>#DIV/0!</v>
      </c>
      <c r="I144" s="11" t="e">
        <v>#DIV/0!</v>
      </c>
    </row>
    <row r="145" spans="1:9" x14ac:dyDescent="0.2">
      <c r="A145" s="11" t="e">
        <v>#DIV/0!</v>
      </c>
      <c r="C145" s="11" t="e">
        <v>#N/A</v>
      </c>
      <c r="E145" s="11" t="e">
        <v>#N/A</v>
      </c>
      <c r="G145" s="11" t="e">
        <v>#DIV/0!</v>
      </c>
      <c r="I145" s="11" t="e">
        <v>#N/A</v>
      </c>
    </row>
    <row r="146" spans="1:9" x14ac:dyDescent="0.2">
      <c r="A146" s="11" t="e">
        <v>#DIV/0!</v>
      </c>
      <c r="C146" s="11" t="e">
        <v>#DIV/0!</v>
      </c>
      <c r="E146" s="11" t="e">
        <v>#DIV/0!</v>
      </c>
      <c r="G146" s="11" t="e">
        <v>#DIV/0!</v>
      </c>
      <c r="I146" s="11" t="e">
        <v>#N/A</v>
      </c>
    </row>
    <row r="147" spans="1:9" x14ac:dyDescent="0.2">
      <c r="A147" s="11" t="e">
        <v>#DIV/0!</v>
      </c>
      <c r="C147" s="11" t="e">
        <v>#DIV/0!</v>
      </c>
      <c r="E147" s="11" t="e">
        <v>#DIV/0!</v>
      </c>
      <c r="G147" s="11" t="e">
        <v>#N/A</v>
      </c>
      <c r="I147" s="11" t="e">
        <v>#N/A</v>
      </c>
    </row>
    <row r="148" spans="1:9" x14ac:dyDescent="0.2">
      <c r="A148" s="11" t="e">
        <v>#DIV/0!</v>
      </c>
      <c r="C148" s="11" t="e">
        <v>#N/A</v>
      </c>
      <c r="E148" s="11" t="e">
        <v>#N/A</v>
      </c>
      <c r="G148" s="11" t="e">
        <v>#DIV/0!</v>
      </c>
      <c r="I148" s="11" t="e">
        <v>#N/A</v>
      </c>
    </row>
    <row r="149" spans="1:9" x14ac:dyDescent="0.2">
      <c r="A149" s="11" t="e">
        <v>#DIV/0!</v>
      </c>
      <c r="C149" s="11" t="e">
        <v>#N/A</v>
      </c>
      <c r="E149" s="11" t="e">
        <v>#N/A</v>
      </c>
      <c r="G149" s="11" t="e">
        <v>#DIV/0!</v>
      </c>
      <c r="I149" s="11" t="e">
        <v>#N/A</v>
      </c>
    </row>
    <row r="150" spans="1:9" x14ac:dyDescent="0.2">
      <c r="A150" s="11" t="e">
        <v>#DIV/0!</v>
      </c>
      <c r="C150" s="11" t="e">
        <v>#N/A</v>
      </c>
      <c r="E150" s="11" t="e">
        <v>#N/A</v>
      </c>
      <c r="G150" s="11" t="e">
        <v>#N/A</v>
      </c>
      <c r="I150" s="11" t="e">
        <v>#N/A</v>
      </c>
    </row>
    <row r="151" spans="1:9" x14ac:dyDescent="0.2">
      <c r="A151" s="11" t="e">
        <v>#DIV/0!</v>
      </c>
      <c r="C151" s="11" t="e">
        <v>#N/A</v>
      </c>
      <c r="E151" s="11" t="e">
        <v>#N/A</v>
      </c>
      <c r="G151" s="11" t="e">
        <v>#N/A</v>
      </c>
      <c r="I151" s="11" t="e">
        <v>#N/A</v>
      </c>
    </row>
    <row r="152" spans="1:9" x14ac:dyDescent="0.2">
      <c r="A152" s="11" t="e">
        <v>#DIV/0!</v>
      </c>
      <c r="C152" s="11" t="e">
        <v>#DIV/0!</v>
      </c>
      <c r="E152" s="11" t="e">
        <v>#DIV/0!</v>
      </c>
      <c r="G152" s="11" t="e">
        <v>#N/A</v>
      </c>
      <c r="I152" s="11" t="e">
        <v>#DIV/0!</v>
      </c>
    </row>
    <row r="153" spans="1:9" x14ac:dyDescent="0.2">
      <c r="A153" s="11" t="e">
        <v>#DIV/0!</v>
      </c>
      <c r="C153" s="11" t="e">
        <v>#N/A</v>
      </c>
      <c r="E153" s="11" t="e">
        <v>#N/A</v>
      </c>
      <c r="G153" s="11" t="e">
        <v>#DIV/0!</v>
      </c>
      <c r="I153" s="11" t="e">
        <v>#N/A</v>
      </c>
    </row>
    <row r="154" spans="1:9" x14ac:dyDescent="0.2">
      <c r="A154" s="11" t="e">
        <v>#DIV/0!</v>
      </c>
      <c r="C154" s="11" t="e">
        <v>#N/A</v>
      </c>
      <c r="E154" s="11" t="e">
        <v>#N/A</v>
      </c>
      <c r="G154" s="11" t="e">
        <v>#N/A</v>
      </c>
      <c r="I154" s="11" t="e">
        <v>#N/A</v>
      </c>
    </row>
    <row r="155" spans="1:9" x14ac:dyDescent="0.2">
      <c r="A155" s="11" t="e">
        <v>#DIV/0!</v>
      </c>
      <c r="C155" s="11" t="e">
        <v>#DIV/0!</v>
      </c>
      <c r="E155" s="11" t="e">
        <v>#DIV/0!</v>
      </c>
      <c r="G155" s="11" t="e">
        <v>#N/A</v>
      </c>
      <c r="I155" s="11" t="e">
        <v>#N/A</v>
      </c>
    </row>
    <row r="156" spans="1:9" x14ac:dyDescent="0.2">
      <c r="A156" s="11" t="e">
        <v>#DIV/0!</v>
      </c>
      <c r="C156" s="11" t="e">
        <v>#N/A</v>
      </c>
      <c r="E156" s="11" t="e">
        <v>#N/A</v>
      </c>
      <c r="G156" s="11" t="e">
        <v>#N/A</v>
      </c>
      <c r="I156" s="11" t="e">
        <v>#N/A</v>
      </c>
    </row>
    <row r="157" spans="1:9" x14ac:dyDescent="0.2">
      <c r="A157" s="11" t="e">
        <v>#DIV/0!</v>
      </c>
      <c r="C157" s="11" t="e">
        <v>#N/A</v>
      </c>
      <c r="E157" s="11" t="e">
        <v>#N/A</v>
      </c>
      <c r="G157" s="11" t="e">
        <v>#N/A</v>
      </c>
      <c r="I157" s="11" t="e">
        <v>#N/A</v>
      </c>
    </row>
    <row r="158" spans="1:9" x14ac:dyDescent="0.2">
      <c r="A158" s="11" t="e">
        <v>#DIV/0!</v>
      </c>
      <c r="C158" s="11" t="e">
        <v>#N/A</v>
      </c>
      <c r="E158" s="11" t="e">
        <v>#N/A</v>
      </c>
      <c r="G158" s="11" t="e">
        <v>#N/A</v>
      </c>
      <c r="I158" s="11" t="e">
        <v>#N/A</v>
      </c>
    </row>
    <row r="159" spans="1:9" x14ac:dyDescent="0.2">
      <c r="A159" s="11" t="e">
        <v>#DIV/0!</v>
      </c>
      <c r="C159" s="11" t="e">
        <v>#DIV/0!</v>
      </c>
      <c r="E159" s="11" t="e">
        <v>#DIV/0!</v>
      </c>
      <c r="G159" s="11" t="e">
        <v>#DIV/0!</v>
      </c>
      <c r="I159" s="11" t="e">
        <v>#DIV/0!</v>
      </c>
    </row>
    <row r="160" spans="1:9" x14ac:dyDescent="0.2">
      <c r="A160" s="11" t="e">
        <v>#DIV/0!</v>
      </c>
      <c r="C160" s="11" t="e">
        <v>#N/A</v>
      </c>
      <c r="E160" s="11" t="e">
        <v>#N/A</v>
      </c>
      <c r="G160" s="11" t="e">
        <v>#N/A</v>
      </c>
      <c r="I160" s="11" t="e">
        <v>#N/A</v>
      </c>
    </row>
    <row r="161" spans="1:9" x14ac:dyDescent="0.2">
      <c r="A161" s="11" t="e">
        <v>#DIV/0!</v>
      </c>
      <c r="C161" s="11" t="e">
        <v>#N/A</v>
      </c>
      <c r="E161" s="11" t="e">
        <v>#N/A</v>
      </c>
      <c r="G161" s="11" t="e">
        <v>#DIV/0!</v>
      </c>
      <c r="I161" s="11" t="e">
        <v>#N/A</v>
      </c>
    </row>
    <row r="162" spans="1:9" x14ac:dyDescent="0.2">
      <c r="A162" s="11" t="e">
        <v>#DIV/0!</v>
      </c>
      <c r="C162" s="11" t="e">
        <v>#N/A</v>
      </c>
      <c r="E162" s="11" t="e">
        <v>#N/A</v>
      </c>
      <c r="G162" s="11" t="e">
        <v>#N/A</v>
      </c>
      <c r="I162" s="11" t="e">
        <v>#N/A</v>
      </c>
    </row>
    <row r="163" spans="1:9" x14ac:dyDescent="0.2">
      <c r="A163" s="11" t="e">
        <v>#DIV/0!</v>
      </c>
      <c r="C163" s="11" t="e">
        <v>#N/A</v>
      </c>
      <c r="E163" s="11" t="e">
        <v>#N/A</v>
      </c>
      <c r="G163" s="11" t="e">
        <v>#N/A</v>
      </c>
      <c r="I163" s="11" t="e">
        <v>#N/A</v>
      </c>
    </row>
    <row r="164" spans="1:9" x14ac:dyDescent="0.2">
      <c r="A164" s="11" t="e">
        <v>#DIV/0!</v>
      </c>
      <c r="C164" s="11" t="e">
        <v>#N/A</v>
      </c>
      <c r="E164" s="11" t="e">
        <v>#N/A</v>
      </c>
      <c r="G164" s="11" t="e">
        <v>#DIV/0!</v>
      </c>
      <c r="I164" s="11" t="e">
        <v>#DIV/0!</v>
      </c>
    </row>
    <row r="165" spans="1:9" x14ac:dyDescent="0.2">
      <c r="A165" s="11" t="e">
        <v>#DIV/0!</v>
      </c>
      <c r="C165" s="11" t="e">
        <v>#DIV/0!</v>
      </c>
      <c r="E165" s="11" t="e">
        <v>#DIV/0!</v>
      </c>
      <c r="G165" s="11" t="e">
        <v>#N/A</v>
      </c>
      <c r="I165" s="11" t="e">
        <v>#N/A</v>
      </c>
    </row>
    <row r="166" spans="1:9" x14ac:dyDescent="0.2">
      <c r="A166" s="11" t="e">
        <v>#DIV/0!</v>
      </c>
      <c r="C166" s="11" t="e">
        <v>#N/A</v>
      </c>
      <c r="E166" s="11" t="e">
        <v>#N/A</v>
      </c>
      <c r="G166" s="11" t="e">
        <v>#N/A</v>
      </c>
      <c r="I166" s="11" t="e">
        <v>#DIV/0!</v>
      </c>
    </row>
    <row r="167" spans="1:9" x14ac:dyDescent="0.2">
      <c r="A167" s="11" t="e">
        <v>#DIV/0!</v>
      </c>
      <c r="C167" s="11" t="e">
        <v>#N/A</v>
      </c>
      <c r="E167" s="11" t="e">
        <v>#N/A</v>
      </c>
      <c r="G167" s="11" t="e">
        <v>#DIV/0!</v>
      </c>
      <c r="I167" s="11" t="e">
        <v>#N/A</v>
      </c>
    </row>
    <row r="168" spans="1:9" x14ac:dyDescent="0.2">
      <c r="A168" s="11" t="e">
        <v>#DIV/0!</v>
      </c>
      <c r="C168" s="11" t="e">
        <v>#N/A</v>
      </c>
      <c r="E168" s="11" t="e">
        <v>#N/A</v>
      </c>
      <c r="G168" s="11" t="e">
        <v>#N/A</v>
      </c>
      <c r="I168" s="11" t="e">
        <v>#N/A</v>
      </c>
    </row>
    <row r="169" spans="1:9" x14ac:dyDescent="0.2">
      <c r="A169" s="11" t="e">
        <v>#DIV/0!</v>
      </c>
      <c r="C169" s="11" t="e">
        <v>#N/A</v>
      </c>
      <c r="E169" s="11" t="e">
        <v>#N/A</v>
      </c>
      <c r="G169" s="11" t="e">
        <v>#N/A</v>
      </c>
      <c r="I169" s="11" t="e">
        <v>#N/A</v>
      </c>
    </row>
    <row r="170" spans="1:9" x14ac:dyDescent="0.2">
      <c r="A170" s="11" t="e">
        <v>#DIV/0!</v>
      </c>
      <c r="C170" s="11" t="e">
        <v>#N/A</v>
      </c>
      <c r="E170" s="11" t="e">
        <v>#N/A</v>
      </c>
      <c r="G170" s="11" t="e">
        <v>#DIV/0!</v>
      </c>
      <c r="I170" s="11" t="e">
        <v>#N/A</v>
      </c>
    </row>
    <row r="171" spans="1:9" x14ac:dyDescent="0.2">
      <c r="A171" s="11" t="e">
        <v>#DIV/0!</v>
      </c>
      <c r="C171" s="11" t="e">
        <v>#N/A</v>
      </c>
      <c r="E171" s="11" t="e">
        <v>#N/A</v>
      </c>
      <c r="G171" s="11" t="e">
        <v>#N/A</v>
      </c>
      <c r="I171" s="11" t="e">
        <v>#N/A</v>
      </c>
    </row>
    <row r="172" spans="1:9" x14ac:dyDescent="0.2">
      <c r="A172" s="11" t="e">
        <v>#DIV/0!</v>
      </c>
      <c r="C172" s="11" t="e">
        <v>#N/A</v>
      </c>
      <c r="E172" s="11" t="e">
        <v>#N/A</v>
      </c>
      <c r="G172" s="11" t="e">
        <v>#N/A</v>
      </c>
      <c r="I172" s="11" t="e">
        <v>#N/A</v>
      </c>
    </row>
    <row r="173" spans="1:9" x14ac:dyDescent="0.2">
      <c r="A173" s="11" t="e">
        <v>#DIV/0!</v>
      </c>
      <c r="C173" s="11" t="e">
        <v>#N/A</v>
      </c>
      <c r="E173" s="11" t="e">
        <v>#N/A</v>
      </c>
      <c r="G173" s="11" t="e">
        <v>#N/A</v>
      </c>
      <c r="I173" s="11" t="e">
        <v>#N/A</v>
      </c>
    </row>
    <row r="174" spans="1:9" x14ac:dyDescent="0.2">
      <c r="A174" s="11" t="e">
        <v>#DIV/0!</v>
      </c>
      <c r="C174" s="11" t="e">
        <v>#N/A</v>
      </c>
      <c r="E174" s="11" t="e">
        <v>#N/A</v>
      </c>
      <c r="G174" s="11" t="e">
        <v>#N/A</v>
      </c>
      <c r="I174" s="11" t="e">
        <v>#DIV/0!</v>
      </c>
    </row>
    <row r="175" spans="1:9" x14ac:dyDescent="0.2">
      <c r="A175" s="11" t="e">
        <v>#DIV/0!</v>
      </c>
      <c r="C175" s="11" t="e">
        <v>#N/A</v>
      </c>
      <c r="E175" s="11" t="e">
        <v>#N/A</v>
      </c>
      <c r="G175" s="11" t="e">
        <v>#N/A</v>
      </c>
      <c r="I175" s="11" t="e">
        <v>#N/A</v>
      </c>
    </row>
    <row r="176" spans="1:9" x14ac:dyDescent="0.2">
      <c r="A176" s="11" t="e">
        <v>#DIV/0!</v>
      </c>
      <c r="C176" s="11" t="e">
        <v>#N/A</v>
      </c>
      <c r="E176" s="11" t="e">
        <v>#N/A</v>
      </c>
      <c r="G176" s="11" t="e">
        <v>#N/A</v>
      </c>
      <c r="I176" s="11" t="e">
        <v>#N/A</v>
      </c>
    </row>
    <row r="177" spans="1:9" x14ac:dyDescent="0.2">
      <c r="A177" s="11" t="e">
        <v>#DIV/0!</v>
      </c>
      <c r="C177" s="11" t="e">
        <v>#N/A</v>
      </c>
      <c r="E177" s="11" t="e">
        <v>#N/A</v>
      </c>
      <c r="G177" s="11" t="e">
        <v>#N/A</v>
      </c>
      <c r="I177" s="11" t="e">
        <v>#N/A</v>
      </c>
    </row>
    <row r="178" spans="1:9" x14ac:dyDescent="0.2">
      <c r="A178" s="11" t="e">
        <v>#DIV/0!</v>
      </c>
      <c r="C178" s="11" t="e">
        <v>#N/A</v>
      </c>
      <c r="E178" s="11" t="e">
        <v>#N/A</v>
      </c>
      <c r="G178" s="11" t="e">
        <v>#N/A</v>
      </c>
      <c r="I178" s="11" t="e">
        <v>#N/A</v>
      </c>
    </row>
    <row r="179" spans="1:9" x14ac:dyDescent="0.2">
      <c r="A179" s="11" t="e">
        <v>#DIV/0!</v>
      </c>
      <c r="C179" s="11" t="e">
        <v>#N/A</v>
      </c>
      <c r="E179" s="11" t="e">
        <v>#N/A</v>
      </c>
      <c r="G179" s="11" t="e">
        <v>#N/A</v>
      </c>
      <c r="I179" s="11" t="e">
        <v>#N/A</v>
      </c>
    </row>
    <row r="180" spans="1:9" x14ac:dyDescent="0.2">
      <c r="A180" s="11" t="e">
        <v>#DIV/0!</v>
      </c>
      <c r="C180" s="11" t="e">
        <v>#N/A</v>
      </c>
      <c r="E180" s="11" t="e">
        <v>#N/A</v>
      </c>
      <c r="G180" s="11" t="e">
        <v>#N/A</v>
      </c>
      <c r="I180" s="11" t="e">
        <v>#N/A</v>
      </c>
    </row>
    <row r="181" spans="1:9" x14ac:dyDescent="0.2">
      <c r="A181" s="11" t="e">
        <v>#DIV/0!</v>
      </c>
      <c r="C181" s="11" t="e">
        <v>#N/A</v>
      </c>
      <c r="E181" s="11" t="e">
        <v>#N/A</v>
      </c>
      <c r="G181" s="11" t="e">
        <v>#N/A</v>
      </c>
      <c r="I181" s="11" t="e">
        <v>#N/A</v>
      </c>
    </row>
    <row r="182" spans="1:9" x14ac:dyDescent="0.2">
      <c r="A182" s="11" t="e">
        <v>#DIV/0!</v>
      </c>
      <c r="C182" s="11" t="e">
        <v>#N/A</v>
      </c>
      <c r="E182" s="11" t="e">
        <v>#N/A</v>
      </c>
      <c r="G182" s="11" t="e">
        <v>#N/A</v>
      </c>
      <c r="I182" s="11" t="e">
        <v>#N/A</v>
      </c>
    </row>
    <row r="183" spans="1:9" x14ac:dyDescent="0.2">
      <c r="A183" s="11" t="e">
        <v>#DIV/0!</v>
      </c>
      <c r="C183" s="11" t="e">
        <v>#DIV/0!</v>
      </c>
      <c r="E183" s="11" t="e">
        <v>#DIV/0!</v>
      </c>
      <c r="G183" s="11" t="e">
        <v>#N/A</v>
      </c>
      <c r="I183" s="11" t="e">
        <v>#N/A</v>
      </c>
    </row>
    <row r="184" spans="1:9" x14ac:dyDescent="0.2">
      <c r="A184" s="11" t="e">
        <v>#DIV/0!</v>
      </c>
      <c r="C184" s="11" t="e">
        <v>#N/A</v>
      </c>
      <c r="E184" s="11" t="e">
        <v>#N/A</v>
      </c>
      <c r="G184" s="11" t="e">
        <v>#N/A</v>
      </c>
      <c r="I184" s="11" t="e">
        <v>#N/A</v>
      </c>
    </row>
    <row r="185" spans="1:9" x14ac:dyDescent="0.2">
      <c r="A185" s="11" t="e">
        <v>#DIV/0!</v>
      </c>
      <c r="C185" s="11" t="e">
        <v>#N/A</v>
      </c>
      <c r="E185" s="11" t="e">
        <v>#N/A</v>
      </c>
      <c r="G185" s="11" t="e">
        <v>#N/A</v>
      </c>
      <c r="I185" s="11" t="e">
        <v>#N/A</v>
      </c>
    </row>
    <row r="186" spans="1:9" x14ac:dyDescent="0.2">
      <c r="A186" s="11" t="e">
        <v>#DIV/0!</v>
      </c>
      <c r="C186" s="11" t="e">
        <v>#N/A</v>
      </c>
      <c r="E186" s="11" t="e">
        <v>#N/A</v>
      </c>
      <c r="G186" s="11" t="e">
        <v>#N/A</v>
      </c>
      <c r="I186" s="11" t="e">
        <v>#N/A</v>
      </c>
    </row>
    <row r="187" spans="1:9" x14ac:dyDescent="0.2">
      <c r="A187" s="11" t="e">
        <v>#DIV/0!</v>
      </c>
      <c r="C187" s="11" t="e">
        <v>#N/A</v>
      </c>
      <c r="E187" s="11" t="e">
        <v>#N/A</v>
      </c>
      <c r="G187" s="11" t="e">
        <v>#N/A</v>
      </c>
      <c r="I187" s="11" t="e">
        <v>#N/A</v>
      </c>
    </row>
    <row r="188" spans="1:9" x14ac:dyDescent="0.2">
      <c r="A188" s="11" t="e">
        <v>#DIV/0!</v>
      </c>
      <c r="C188" s="11" t="e">
        <v>#N/A</v>
      </c>
      <c r="E188" s="11" t="e">
        <v>#N/A</v>
      </c>
      <c r="G188" s="11" t="e">
        <v>#N/A</v>
      </c>
      <c r="I188" s="11" t="e">
        <v>#N/A</v>
      </c>
    </row>
    <row r="189" spans="1:9" x14ac:dyDescent="0.2">
      <c r="A189" s="11" t="e">
        <v>#DIV/0!</v>
      </c>
      <c r="C189" s="11" t="e">
        <v>#DIV/0!</v>
      </c>
      <c r="E189" s="11" t="e">
        <v>#DIV/0!</v>
      </c>
      <c r="G189" s="11" t="e">
        <v>#N/A</v>
      </c>
      <c r="I189" s="11" t="e">
        <v>#N/A</v>
      </c>
    </row>
    <row r="190" spans="1:9" x14ac:dyDescent="0.2">
      <c r="A190" s="11" t="e">
        <v>#DIV/0!</v>
      </c>
      <c r="C190" s="11" t="e">
        <v>#N/A</v>
      </c>
      <c r="E190" s="11" t="e">
        <v>#N/A</v>
      </c>
      <c r="G190" s="11" t="e">
        <v>#N/A</v>
      </c>
      <c r="I190" s="11" t="e">
        <v>#N/A</v>
      </c>
    </row>
    <row r="191" spans="1:9" x14ac:dyDescent="0.2">
      <c r="A191" s="11" t="e">
        <v>#DIV/0!</v>
      </c>
      <c r="C191" s="11" t="e">
        <v>#DIV/0!</v>
      </c>
      <c r="E191" s="11" t="e">
        <v>#DIV/0!</v>
      </c>
      <c r="G191" s="11" t="e">
        <v>#N/A</v>
      </c>
      <c r="I191" s="11" t="e">
        <v>#DIV/0!</v>
      </c>
    </row>
    <row r="192" spans="1:9" x14ac:dyDescent="0.2">
      <c r="A192" s="11" t="e">
        <v>#DIV/0!</v>
      </c>
      <c r="C192" s="11" t="e">
        <v>#N/A</v>
      </c>
      <c r="E192" s="11" t="e">
        <v>#N/A</v>
      </c>
      <c r="G192" s="11" t="e">
        <v>#N/A</v>
      </c>
      <c r="I192" s="11" t="e">
        <v>#N/A</v>
      </c>
    </row>
    <row r="193" spans="1:9" x14ac:dyDescent="0.2">
      <c r="A193" s="11" t="e">
        <v>#DIV/0!</v>
      </c>
      <c r="C193" s="11" t="e">
        <v>#N/A</v>
      </c>
      <c r="E193" s="11" t="e">
        <v>#N/A</v>
      </c>
      <c r="G193" s="11" t="e">
        <v>#N/A</v>
      </c>
      <c r="I193" s="11" t="e">
        <v>#N/A</v>
      </c>
    </row>
    <row r="194" spans="1:9" x14ac:dyDescent="0.2">
      <c r="A194" s="11" t="e">
        <v>#DIV/0!</v>
      </c>
      <c r="C194" s="11" t="e">
        <v>#N/A</v>
      </c>
      <c r="E194" s="11" t="e">
        <v>#N/A</v>
      </c>
      <c r="G194" s="11" t="e">
        <v>#N/A</v>
      </c>
      <c r="I194" s="11" t="e">
        <v>#N/A</v>
      </c>
    </row>
    <row r="195" spans="1:9" x14ac:dyDescent="0.2">
      <c r="A195" s="11" t="e">
        <v>#DIV/0!</v>
      </c>
      <c r="C195" s="11" t="e">
        <v>#N/A</v>
      </c>
      <c r="E195" s="11" t="e">
        <v>#N/A</v>
      </c>
      <c r="G195" s="11" t="e">
        <v>#N/A</v>
      </c>
      <c r="I195" s="11" t="e">
        <v>#N/A</v>
      </c>
    </row>
    <row r="196" spans="1:9" x14ac:dyDescent="0.2">
      <c r="A196" s="11" t="e">
        <v>#DIV/0!</v>
      </c>
      <c r="C196" s="11" t="e">
        <v>#N/A</v>
      </c>
      <c r="E196" s="11" t="e">
        <v>#N/A</v>
      </c>
      <c r="G196" s="11" t="e">
        <v>#N/A</v>
      </c>
      <c r="I196" s="11" t="e">
        <v>#DIV/0!</v>
      </c>
    </row>
    <row r="197" spans="1:9" x14ac:dyDescent="0.2">
      <c r="A197" s="11" t="e">
        <v>#DIV/0!</v>
      </c>
      <c r="C197" s="11" t="e">
        <v>#N/A</v>
      </c>
      <c r="E197" s="11" t="e">
        <v>#N/A</v>
      </c>
      <c r="G197" s="11" t="e">
        <v>#DIV/0!</v>
      </c>
      <c r="I197" s="11" t="e">
        <v>#DIV/0!</v>
      </c>
    </row>
    <row r="198" spans="1:9" x14ac:dyDescent="0.2">
      <c r="A198" s="11" t="e">
        <v>#DIV/0!</v>
      </c>
      <c r="C198" s="11" t="e">
        <v>#N/A</v>
      </c>
      <c r="E198" s="11" t="e">
        <v>#N/A</v>
      </c>
      <c r="G198" s="11" t="e">
        <v>#DIV/0!</v>
      </c>
      <c r="I198" s="11" t="e">
        <v>#N/A</v>
      </c>
    </row>
    <row r="199" spans="1:9" x14ac:dyDescent="0.2">
      <c r="A199" s="11" t="e">
        <v>#DIV/0!</v>
      </c>
      <c r="C199" s="11" t="e">
        <v>#DIV/0!</v>
      </c>
      <c r="E199" s="11" t="e">
        <v>#DIV/0!</v>
      </c>
      <c r="G199" s="11" t="e">
        <v>#N/A</v>
      </c>
      <c r="I199" s="11" t="e">
        <v>#N/A</v>
      </c>
    </row>
    <row r="200" spans="1:9" x14ac:dyDescent="0.2">
      <c r="A200" s="11" t="e">
        <v>#DIV/0!</v>
      </c>
      <c r="C200" s="11" t="e">
        <v>#DIV/0!</v>
      </c>
      <c r="E200" s="11" t="e">
        <v>#DIV/0!</v>
      </c>
      <c r="G200" s="11" t="e">
        <v>#N/A</v>
      </c>
      <c r="I200" s="11" t="e">
        <v>#DIV/0!</v>
      </c>
    </row>
    <row r="201" spans="1:9" x14ac:dyDescent="0.2">
      <c r="A201" s="11" t="e">
        <v>#DIV/0!</v>
      </c>
      <c r="C201" s="11" t="e">
        <v>#N/A</v>
      </c>
      <c r="E201" s="11" t="e">
        <v>#N/A</v>
      </c>
      <c r="G201" s="11" t="e">
        <v>#N/A</v>
      </c>
      <c r="I201" s="11" t="e">
        <v>#N/A</v>
      </c>
    </row>
    <row r="202" spans="1:9" x14ac:dyDescent="0.2">
      <c r="A202" s="11" t="e">
        <v>#DIV/0!</v>
      </c>
      <c r="C202" s="11" t="e">
        <v>#N/A</v>
      </c>
      <c r="E202" s="11" t="e">
        <v>#N/A</v>
      </c>
      <c r="G202" s="11" t="e">
        <v>#N/A</v>
      </c>
      <c r="I202" s="11" t="e">
        <v>#N/A</v>
      </c>
    </row>
    <row r="203" spans="1:9" x14ac:dyDescent="0.2">
      <c r="A203" s="11" t="e">
        <v>#DIV/0!</v>
      </c>
      <c r="C203" s="11" t="e">
        <v>#N/A</v>
      </c>
      <c r="E203" s="11" t="e">
        <v>#N/A</v>
      </c>
      <c r="G203" s="11" t="e">
        <v>#DIV/0!</v>
      </c>
      <c r="I203" s="11" t="e">
        <v>#N/A</v>
      </c>
    </row>
    <row r="204" spans="1:9" x14ac:dyDescent="0.2">
      <c r="A204" s="11" t="e">
        <v>#DIV/0!</v>
      </c>
      <c r="C204" s="11" t="e">
        <v>#N/A</v>
      </c>
      <c r="E204" s="11" t="e">
        <v>#N/A</v>
      </c>
      <c r="G204" s="11" t="e">
        <v>#N/A</v>
      </c>
      <c r="I204" s="11" t="e">
        <v>#DIV/0!</v>
      </c>
    </row>
    <row r="205" spans="1:9" x14ac:dyDescent="0.2">
      <c r="A205" s="11" t="e">
        <v>#DIV/0!</v>
      </c>
      <c r="C205" s="11" t="e">
        <v>#N/A</v>
      </c>
      <c r="E205" s="11" t="e">
        <v>#N/A</v>
      </c>
      <c r="G205" s="11" t="e">
        <v>#N/A</v>
      </c>
      <c r="I205" s="11" t="e">
        <v>#N/A</v>
      </c>
    </row>
    <row r="206" spans="1:9" x14ac:dyDescent="0.2">
      <c r="A206" s="11" t="e">
        <v>#DIV/0!</v>
      </c>
      <c r="C206" s="11" t="e">
        <v>#N/A</v>
      </c>
      <c r="E206" s="11" t="e">
        <v>#N/A</v>
      </c>
      <c r="G206" s="11" t="e">
        <v>#N/A</v>
      </c>
      <c r="I206" s="11" t="e">
        <v>#N/A</v>
      </c>
    </row>
    <row r="207" spans="1:9" x14ac:dyDescent="0.2">
      <c r="A207" s="11" t="e">
        <v>#DIV/0!</v>
      </c>
      <c r="C207" s="11" t="e">
        <v>#N/A</v>
      </c>
      <c r="E207" s="11" t="e">
        <v>#N/A</v>
      </c>
      <c r="G207" s="11" t="e">
        <v>#N/A</v>
      </c>
      <c r="I207" s="11" t="e">
        <v>#N/A</v>
      </c>
    </row>
    <row r="208" spans="1:9" x14ac:dyDescent="0.2">
      <c r="A208" s="11" t="e">
        <v>#DIV/0!</v>
      </c>
      <c r="C208" s="11" t="e">
        <v>#N/A</v>
      </c>
      <c r="E208" s="11" t="e">
        <v>#N/A</v>
      </c>
      <c r="G208" s="11" t="e">
        <v>#N/A</v>
      </c>
      <c r="I208" s="11" t="e">
        <v>#N/A</v>
      </c>
    </row>
    <row r="209" spans="1:9" x14ac:dyDescent="0.2">
      <c r="A209" s="11" t="e">
        <v>#DIV/0!</v>
      </c>
      <c r="C209" s="11" t="e">
        <v>#N/A</v>
      </c>
      <c r="E209" s="11" t="e">
        <v>#N/A</v>
      </c>
      <c r="G209" s="11" t="e">
        <v>#DIV/0!</v>
      </c>
      <c r="I209" s="11" t="e">
        <v>#N/A</v>
      </c>
    </row>
    <row r="210" spans="1:9" x14ac:dyDescent="0.2">
      <c r="A210" s="11" t="e">
        <v>#DIV/0!</v>
      </c>
      <c r="C210" s="11" t="e">
        <v>#N/A</v>
      </c>
      <c r="E210" s="11" t="e">
        <v>#N/A</v>
      </c>
      <c r="G210" s="11" t="e">
        <v>#N/A</v>
      </c>
      <c r="I210" s="11" t="e">
        <v>#N/A</v>
      </c>
    </row>
    <row r="211" spans="1:9" x14ac:dyDescent="0.2">
      <c r="A211" s="11" t="e">
        <v>#DIV/0!</v>
      </c>
      <c r="C211" s="11" t="e">
        <v>#N/A</v>
      </c>
      <c r="E211" s="11" t="e">
        <v>#N/A</v>
      </c>
      <c r="G211" s="11" t="e">
        <v>#N/A</v>
      </c>
      <c r="I211" s="11" t="e">
        <v>#N/A</v>
      </c>
    </row>
    <row r="212" spans="1:9" x14ac:dyDescent="0.2">
      <c r="A212" s="11" t="e">
        <v>#DIV/0!</v>
      </c>
      <c r="C212" s="11" t="e">
        <v>#N/A</v>
      </c>
      <c r="E212" s="11" t="e">
        <v>#N/A</v>
      </c>
      <c r="G212" s="11" t="e">
        <v>#N/A</v>
      </c>
      <c r="I212" s="11" t="e">
        <v>#N/A</v>
      </c>
    </row>
    <row r="213" spans="1:9" x14ac:dyDescent="0.2">
      <c r="A213" s="11" t="e">
        <v>#DIV/0!</v>
      </c>
      <c r="C213" s="11" t="e">
        <v>#N/A</v>
      </c>
      <c r="E213" s="11" t="e">
        <v>#N/A</v>
      </c>
      <c r="G213" s="11" t="e">
        <v>#N/A</v>
      </c>
      <c r="I213" s="11" t="e">
        <v>#N/A</v>
      </c>
    </row>
    <row r="214" spans="1:9" x14ac:dyDescent="0.2">
      <c r="A214" s="11" t="e">
        <v>#DIV/0!</v>
      </c>
      <c r="C214" s="11" t="e">
        <v>#N/A</v>
      </c>
      <c r="E214" s="11" t="e">
        <v>#N/A</v>
      </c>
      <c r="G214" s="11" t="e">
        <v>#N/A</v>
      </c>
      <c r="I214" s="11" t="e">
        <v>#N/A</v>
      </c>
    </row>
    <row r="215" spans="1:9" x14ac:dyDescent="0.2">
      <c r="A215" s="11" t="e">
        <v>#DIV/0!</v>
      </c>
      <c r="C215" s="11" t="e">
        <v>#DIV/0!</v>
      </c>
      <c r="E215" s="11" t="e">
        <v>#DIV/0!</v>
      </c>
      <c r="G215" s="11" t="e">
        <v>#N/A</v>
      </c>
      <c r="I215" s="11" t="e">
        <v>#N/A</v>
      </c>
    </row>
    <row r="216" spans="1:9" x14ac:dyDescent="0.2">
      <c r="A216" s="11" t="e">
        <v>#DIV/0!</v>
      </c>
      <c r="C216" s="11" t="e">
        <v>#N/A</v>
      </c>
      <c r="E216" s="11" t="e">
        <v>#N/A</v>
      </c>
      <c r="G216" s="11" t="e">
        <v>#N/A</v>
      </c>
      <c r="I216" s="11" t="e">
        <v>#DIV/0!</v>
      </c>
    </row>
    <row r="217" spans="1:9" x14ac:dyDescent="0.2">
      <c r="A217" s="11" t="e">
        <v>#DIV/0!</v>
      </c>
      <c r="C217" s="11" t="e">
        <v>#N/A</v>
      </c>
      <c r="E217" s="11" t="e">
        <v>#N/A</v>
      </c>
      <c r="G217" s="11" t="e">
        <v>#N/A</v>
      </c>
      <c r="I217" s="11" t="e">
        <v>#DIV/0!</v>
      </c>
    </row>
    <row r="218" spans="1:9" x14ac:dyDescent="0.2">
      <c r="A218" s="11" t="e">
        <v>#DIV/0!</v>
      </c>
      <c r="C218" s="11" t="e">
        <v>#DIV/0!</v>
      </c>
      <c r="E218" s="11" t="e">
        <v>#DIV/0!</v>
      </c>
      <c r="G218" s="11" t="e">
        <v>#N/A</v>
      </c>
      <c r="I218" s="11" t="e">
        <v>#DIV/0!</v>
      </c>
    </row>
    <row r="219" spans="1:9" x14ac:dyDescent="0.2">
      <c r="A219" s="11" t="e">
        <v>#DIV/0!</v>
      </c>
      <c r="C219" s="11" t="e">
        <v>#DIV/0!</v>
      </c>
      <c r="E219" s="11" t="e">
        <v>#DIV/0!</v>
      </c>
      <c r="G219" s="11" t="e">
        <v>#N/A</v>
      </c>
      <c r="I219" s="11" t="e">
        <v>#N/A</v>
      </c>
    </row>
    <row r="220" spans="1:9" x14ac:dyDescent="0.2">
      <c r="A220" s="11" t="e">
        <v>#DIV/0!</v>
      </c>
      <c r="C220" s="11" t="e">
        <v>#N/A</v>
      </c>
      <c r="E220" s="11" t="e">
        <v>#N/A</v>
      </c>
      <c r="G220" s="11" t="e">
        <v>#N/A</v>
      </c>
      <c r="I220" s="11" t="e">
        <v>#N/A</v>
      </c>
    </row>
    <row r="221" spans="1:9" x14ac:dyDescent="0.2">
      <c r="A221" s="11" t="e">
        <v>#DIV/0!</v>
      </c>
      <c r="C221" s="11" t="e">
        <v>#N/A</v>
      </c>
      <c r="E221" s="11" t="e">
        <v>#N/A</v>
      </c>
      <c r="G221" s="11" t="e">
        <v>#N/A</v>
      </c>
      <c r="I221" s="11" t="e">
        <v>#DIV/0!</v>
      </c>
    </row>
    <row r="222" spans="1:9" x14ac:dyDescent="0.2">
      <c r="A222" s="11" t="e">
        <v>#DIV/0!</v>
      </c>
      <c r="C222" s="11" t="e">
        <v>#N/A</v>
      </c>
      <c r="E222" s="11" t="e">
        <v>#N/A</v>
      </c>
      <c r="G222" s="11" t="e">
        <v>#N/A</v>
      </c>
      <c r="I222" s="11" t="e">
        <v>#N/A</v>
      </c>
    </row>
    <row r="223" spans="1:9" x14ac:dyDescent="0.2">
      <c r="A223" s="11" t="e">
        <v>#DIV/0!</v>
      </c>
      <c r="C223" s="11" t="e">
        <v>#N/A</v>
      </c>
      <c r="E223" s="11" t="e">
        <v>#N/A</v>
      </c>
      <c r="G223" s="11" t="e">
        <v>#N/A</v>
      </c>
      <c r="I223" s="11" t="e">
        <v>#N/A</v>
      </c>
    </row>
    <row r="224" spans="1:9" x14ac:dyDescent="0.2">
      <c r="A224" s="11" t="e">
        <v>#DIV/0!</v>
      </c>
      <c r="C224" s="11" t="e">
        <v>#DIV/0!</v>
      </c>
      <c r="E224" s="11" t="e">
        <v>#DIV/0!</v>
      </c>
      <c r="G224" s="11" t="e">
        <v>#N/A</v>
      </c>
      <c r="I224" s="11" t="e">
        <v>#N/A</v>
      </c>
    </row>
    <row r="225" spans="1:9" x14ac:dyDescent="0.2">
      <c r="A225" s="11" t="e">
        <v>#DIV/0!</v>
      </c>
      <c r="C225" s="11" t="e">
        <v>#N/A</v>
      </c>
      <c r="E225" s="11" t="e">
        <v>#N/A</v>
      </c>
      <c r="G225" s="11" t="e">
        <v>#N/A</v>
      </c>
      <c r="I225" s="11" t="e">
        <v>#N/A</v>
      </c>
    </row>
    <row r="226" spans="1:9" x14ac:dyDescent="0.2">
      <c r="A226" s="11" t="e">
        <v>#DIV/0!</v>
      </c>
      <c r="C226" s="11" t="e">
        <v>#N/A</v>
      </c>
      <c r="E226" s="11" t="e">
        <v>#N/A</v>
      </c>
      <c r="G226" s="11" t="e">
        <v>#N/A</v>
      </c>
      <c r="I226" s="11" t="e">
        <v>#N/A</v>
      </c>
    </row>
    <row r="227" spans="1:9" x14ac:dyDescent="0.2">
      <c r="A227" s="11" t="e">
        <v>#DIV/0!</v>
      </c>
      <c r="C227" s="11" t="e">
        <v>#DIV/0!</v>
      </c>
      <c r="E227" s="11" t="e">
        <v>#DIV/0!</v>
      </c>
      <c r="G227" s="11" t="e">
        <v>#N/A</v>
      </c>
      <c r="I227" s="11" t="e">
        <v>#DIV/0!</v>
      </c>
    </row>
    <row r="228" spans="1:9" x14ac:dyDescent="0.2">
      <c r="A228" s="11" t="e">
        <v>#DIV/0!</v>
      </c>
      <c r="C228" s="11" t="e">
        <v>#DIV/0!</v>
      </c>
      <c r="E228" s="11" t="e">
        <v>#DIV/0!</v>
      </c>
      <c r="G228" s="11" t="e">
        <v>#N/A</v>
      </c>
      <c r="I228" s="11" t="e">
        <v>#DIV/0!</v>
      </c>
    </row>
    <row r="229" spans="1:9" x14ac:dyDescent="0.2">
      <c r="A229" s="11" t="e">
        <v>#DIV/0!</v>
      </c>
      <c r="C229" s="11" t="e">
        <v>#N/A</v>
      </c>
      <c r="E229" s="11" t="e">
        <v>#N/A</v>
      </c>
      <c r="G229" s="11" t="e">
        <v>#N/A</v>
      </c>
      <c r="I229" s="11" t="e">
        <v>#DIV/0!</v>
      </c>
    </row>
    <row r="230" spans="1:9" x14ac:dyDescent="0.2">
      <c r="A230" s="11" t="e">
        <v>#DIV/0!</v>
      </c>
      <c r="C230" s="11" t="e">
        <v>#N/A</v>
      </c>
      <c r="E230" s="11" t="e">
        <v>#N/A</v>
      </c>
      <c r="G230" s="11" t="e">
        <v>#N/A</v>
      </c>
      <c r="I230" s="11" t="e">
        <v>#N/A</v>
      </c>
    </row>
    <row r="231" spans="1:9" x14ac:dyDescent="0.2">
      <c r="A231" s="11" t="e">
        <v>#DIV/0!</v>
      </c>
      <c r="C231" s="11" t="e">
        <v>#N/A</v>
      </c>
      <c r="E231" s="11" t="e">
        <v>#N/A</v>
      </c>
      <c r="G231" s="11" t="e">
        <v>#N/A</v>
      </c>
      <c r="I231" s="11" t="e">
        <v>#N/A</v>
      </c>
    </row>
    <row r="232" spans="1:9" x14ac:dyDescent="0.2">
      <c r="A232" s="11" t="e">
        <v>#DIV/0!</v>
      </c>
      <c r="C232" s="11" t="e">
        <v>#DIV/0!</v>
      </c>
      <c r="E232" s="11" t="e">
        <v>#DIV/0!</v>
      </c>
      <c r="G232" s="11" t="e">
        <v>#N/A</v>
      </c>
      <c r="I232" s="11" t="e">
        <v>#DIV/0!</v>
      </c>
    </row>
    <row r="233" spans="1:9" x14ac:dyDescent="0.2">
      <c r="A233" s="11" t="e">
        <v>#DIV/0!</v>
      </c>
      <c r="C233" s="11" t="e">
        <v>#N/A</v>
      </c>
      <c r="E233" s="11" t="e">
        <v>#N/A</v>
      </c>
      <c r="G233" s="11" t="e">
        <v>#N/A</v>
      </c>
      <c r="I233" s="11" t="e">
        <v>#N/A</v>
      </c>
    </row>
    <row r="234" spans="1:9" x14ac:dyDescent="0.2">
      <c r="A234" s="11" t="e">
        <v>#DIV/0!</v>
      </c>
      <c r="C234" s="11" t="e">
        <v>#N/A</v>
      </c>
      <c r="E234" s="11" t="e">
        <v>#N/A</v>
      </c>
      <c r="G234" s="11" t="e">
        <v>#N/A</v>
      </c>
      <c r="I234" s="11" t="e">
        <v>#N/A</v>
      </c>
    </row>
    <row r="235" spans="1:9" x14ac:dyDescent="0.2">
      <c r="A235" s="11" t="e">
        <v>#DIV/0!</v>
      </c>
      <c r="C235" s="11" t="e">
        <v>#N/A</v>
      </c>
      <c r="E235" s="11" t="e">
        <v>#N/A</v>
      </c>
      <c r="G235" s="11" t="e">
        <v>#N/A</v>
      </c>
      <c r="I235" s="11" t="e">
        <v>#DIV/0!</v>
      </c>
    </row>
    <row r="236" spans="1:9" x14ac:dyDescent="0.2">
      <c r="A236" s="11" t="e">
        <v>#DIV/0!</v>
      </c>
      <c r="C236" s="11" t="e">
        <v>#N/A</v>
      </c>
      <c r="E236" s="11" t="e">
        <v>#N/A</v>
      </c>
      <c r="G236" s="11" t="e">
        <v>#N/A</v>
      </c>
      <c r="I236" s="11" t="e">
        <v>#N/A</v>
      </c>
    </row>
    <row r="237" spans="1:9" x14ac:dyDescent="0.2">
      <c r="A237" s="11" t="e">
        <v>#DIV/0!</v>
      </c>
      <c r="C237" s="11" t="e">
        <v>#N/A</v>
      </c>
      <c r="E237" s="11" t="e">
        <v>#N/A</v>
      </c>
      <c r="G237" s="11" t="e">
        <v>#N/A</v>
      </c>
      <c r="I237" s="11" t="e">
        <v>#N/A</v>
      </c>
    </row>
    <row r="238" spans="1:9" x14ac:dyDescent="0.2">
      <c r="A238" s="11" t="e">
        <v>#DIV/0!</v>
      </c>
      <c r="C238" s="11" t="e">
        <v>#DIV/0!</v>
      </c>
      <c r="E238" s="11" t="e">
        <v>#DIV/0!</v>
      </c>
      <c r="G238" s="11" t="e">
        <v>#N/A</v>
      </c>
      <c r="I238" s="11" t="e">
        <v>#DIV/0!</v>
      </c>
    </row>
    <row r="239" spans="1:9" x14ac:dyDescent="0.2">
      <c r="A239" s="11" t="e">
        <v>#DIV/0!</v>
      </c>
      <c r="C239" s="11" t="e">
        <v>#DIV/0!</v>
      </c>
      <c r="E239" s="11" t="e">
        <v>#DIV/0!</v>
      </c>
      <c r="G239" s="11" t="e">
        <v>#N/A</v>
      </c>
      <c r="I239" s="11" t="e">
        <v>#DIV/0!</v>
      </c>
    </row>
    <row r="240" spans="1:9" x14ac:dyDescent="0.2">
      <c r="A240" s="11" t="e">
        <v>#DIV/0!</v>
      </c>
      <c r="C240" s="11" t="e">
        <v>#N/A</v>
      </c>
      <c r="E240" s="11" t="e">
        <v>#N/A</v>
      </c>
      <c r="G240" s="11" t="e">
        <v>#N/A</v>
      </c>
      <c r="I240" s="11" t="e">
        <v>#DIV/0!</v>
      </c>
    </row>
    <row r="241" spans="1:9" x14ac:dyDescent="0.2">
      <c r="A241" s="11" t="e">
        <v>#DIV/0!</v>
      </c>
      <c r="C241" s="11" t="e">
        <v>#DIV/0!</v>
      </c>
      <c r="E241" s="11" t="e">
        <v>#DIV/0!</v>
      </c>
      <c r="G241" s="11" t="e">
        <v>#DIV/0!</v>
      </c>
      <c r="I241" s="11" t="e">
        <v>#N/A</v>
      </c>
    </row>
    <row r="242" spans="1:9" x14ac:dyDescent="0.2">
      <c r="A242" s="11" t="e">
        <v>#DIV/0!</v>
      </c>
      <c r="C242" s="11" t="e">
        <v>#N/A</v>
      </c>
      <c r="E242" s="11" t="e">
        <v>#N/A</v>
      </c>
      <c r="G242" s="11" t="e">
        <v>#N/A</v>
      </c>
      <c r="I242" s="11" t="e">
        <v>#N/A</v>
      </c>
    </row>
    <row r="243" spans="1:9" x14ac:dyDescent="0.2">
      <c r="A243" s="11" t="e">
        <v>#DIV/0!</v>
      </c>
      <c r="C243" s="11" t="e">
        <v>#DIV/0!</v>
      </c>
      <c r="E243" s="11" t="e">
        <v>#DIV/0!</v>
      </c>
      <c r="G243" s="11" t="e">
        <v>#N/A</v>
      </c>
      <c r="I243" s="11" t="e">
        <v>#DIV/0!</v>
      </c>
    </row>
    <row r="244" spans="1:9" x14ac:dyDescent="0.2">
      <c r="A244" s="11" t="e">
        <v>#DIV/0!</v>
      </c>
      <c r="C244" s="11" t="e">
        <v>#N/A</v>
      </c>
      <c r="E244" s="11" t="e">
        <v>#N/A</v>
      </c>
      <c r="G244" s="11" t="e">
        <v>#N/A</v>
      </c>
      <c r="I244" s="11" t="e">
        <v>#DIV/0!</v>
      </c>
    </row>
    <row r="245" spans="1:9" x14ac:dyDescent="0.2">
      <c r="A245" s="11" t="e">
        <v>#DIV/0!</v>
      </c>
      <c r="C245" s="11" t="e">
        <v>#N/A</v>
      </c>
      <c r="E245" s="11" t="e">
        <v>#N/A</v>
      </c>
      <c r="G245" s="11" t="e">
        <v>#N/A</v>
      </c>
      <c r="I245" s="11" t="e">
        <v>#DIV/0!</v>
      </c>
    </row>
    <row r="246" spans="1:9" x14ac:dyDescent="0.2">
      <c r="A246" s="11" t="e">
        <v>#DIV/0!</v>
      </c>
      <c r="C246" s="11" t="e">
        <v>#DIV/0!</v>
      </c>
      <c r="E246" s="11" t="e">
        <v>#DIV/0!</v>
      </c>
      <c r="G246" s="11" t="e">
        <v>#N/A</v>
      </c>
      <c r="I246" s="11" t="e">
        <v>#DIV/0!</v>
      </c>
    </row>
    <row r="247" spans="1:9" x14ac:dyDescent="0.2">
      <c r="A247" s="11" t="e">
        <v>#DIV/0!</v>
      </c>
      <c r="C247" s="11" t="e">
        <v>#N/A</v>
      </c>
      <c r="E247" s="11" t="e">
        <v>#N/A</v>
      </c>
      <c r="G247" s="11" t="e">
        <v>#N/A</v>
      </c>
      <c r="I247" s="11" t="e">
        <v>#N/A</v>
      </c>
    </row>
    <row r="248" spans="1:9" x14ac:dyDescent="0.2">
      <c r="A248" s="11" t="e">
        <v>#DIV/0!</v>
      </c>
      <c r="C248" s="11" t="e">
        <v>#N/A</v>
      </c>
      <c r="E248" s="11" t="e">
        <v>#N/A</v>
      </c>
      <c r="G248" s="11" t="e">
        <v>#N/A</v>
      </c>
      <c r="I248" s="11" t="e">
        <v>#N/A</v>
      </c>
    </row>
    <row r="249" spans="1:9" x14ac:dyDescent="0.2">
      <c r="A249" s="11" t="e">
        <v>#DIV/0!</v>
      </c>
      <c r="C249" s="11" t="e">
        <v>#N/A</v>
      </c>
      <c r="E249" s="11" t="e">
        <v>#N/A</v>
      </c>
      <c r="G249" s="11" t="e">
        <v>#DIV/0!</v>
      </c>
      <c r="I249" s="11" t="e">
        <v>#N/A</v>
      </c>
    </row>
    <row r="250" spans="1:9" x14ac:dyDescent="0.2">
      <c r="A250" s="11" t="e">
        <v>#DIV/0!</v>
      </c>
      <c r="C250" s="11" t="e">
        <v>#N/A</v>
      </c>
      <c r="E250" s="11" t="e">
        <v>#N/A</v>
      </c>
      <c r="G250" s="11" t="e">
        <v>#N/A</v>
      </c>
      <c r="I250" s="11" t="e">
        <v>#N/A</v>
      </c>
    </row>
    <row r="251" spans="1:9" x14ac:dyDescent="0.2">
      <c r="A251" s="11" t="e">
        <v>#DIV/0!</v>
      </c>
      <c r="C251" s="11" t="e">
        <v>#DIV/0!</v>
      </c>
      <c r="E251" s="11" t="e">
        <v>#DIV/0!</v>
      </c>
      <c r="G251" s="11" t="e">
        <v>#N/A</v>
      </c>
      <c r="I251" s="11" t="e">
        <v>#DIV/0!</v>
      </c>
    </row>
    <row r="252" spans="1:9" x14ac:dyDescent="0.2">
      <c r="A252" s="11" t="e">
        <v>#DIV/0!</v>
      </c>
      <c r="C252" s="11" t="e">
        <v>#N/A</v>
      </c>
      <c r="E252" s="11" t="e">
        <v>#N/A</v>
      </c>
      <c r="G252" s="11" t="e">
        <v>#N/A</v>
      </c>
      <c r="I252" s="11" t="e">
        <v>#DIV/0!</v>
      </c>
    </row>
    <row r="253" spans="1:9" x14ac:dyDescent="0.2">
      <c r="A253" s="11" t="e">
        <v>#DIV/0!</v>
      </c>
      <c r="C253" s="11" t="e">
        <v>#N/A</v>
      </c>
      <c r="E253" s="11" t="e">
        <v>#N/A</v>
      </c>
      <c r="G253" s="11" t="e">
        <v>#N/A</v>
      </c>
      <c r="I253" s="11" t="e">
        <v>#N/A</v>
      </c>
    </row>
    <row r="254" spans="1:9" x14ac:dyDescent="0.2">
      <c r="A254" s="11" t="e">
        <v>#DIV/0!</v>
      </c>
      <c r="C254" s="11" t="e">
        <v>#N/A</v>
      </c>
      <c r="E254" s="11" t="e">
        <v>#N/A</v>
      </c>
      <c r="G254" s="11" t="e">
        <v>#N/A</v>
      </c>
      <c r="I254" s="11" t="e">
        <v>#N/A</v>
      </c>
    </row>
    <row r="255" spans="1:9" x14ac:dyDescent="0.2">
      <c r="A255" s="11" t="e">
        <v>#DIV/0!</v>
      </c>
      <c r="C255" s="11" t="e">
        <v>#N/A</v>
      </c>
      <c r="E255" s="11" t="e">
        <v>#N/A</v>
      </c>
      <c r="G255" s="11" t="e">
        <v>#N/A</v>
      </c>
      <c r="I255" s="11" t="e">
        <v>#DIV/0!</v>
      </c>
    </row>
    <row r="256" spans="1:9" x14ac:dyDescent="0.2">
      <c r="A256" s="11" t="e">
        <v>#DIV/0!</v>
      </c>
      <c r="C256" s="11" t="e">
        <v>#N/A</v>
      </c>
      <c r="E256" s="11" t="e">
        <v>#N/A</v>
      </c>
      <c r="G256" s="11" t="e">
        <v>#N/A</v>
      </c>
      <c r="I256" s="11" t="e">
        <v>#N/A</v>
      </c>
    </row>
    <row r="257" spans="1:9" x14ac:dyDescent="0.2">
      <c r="A257" s="11" t="e">
        <v>#DIV/0!</v>
      </c>
      <c r="C257" s="11" t="e">
        <v>#N/A</v>
      </c>
      <c r="E257" s="11" t="e">
        <v>#N/A</v>
      </c>
      <c r="G257" s="11" t="e">
        <v>#N/A</v>
      </c>
      <c r="I257" s="11" t="e">
        <v>#DIV/0!</v>
      </c>
    </row>
    <row r="258" spans="1:9" x14ac:dyDescent="0.2">
      <c r="A258" s="11" t="e">
        <v>#DIV/0!</v>
      </c>
      <c r="C258" s="11" t="e">
        <v>#DIV/0!</v>
      </c>
      <c r="E258" s="11" t="e">
        <v>#DIV/0!</v>
      </c>
      <c r="G258" s="11" t="e">
        <v>#N/A</v>
      </c>
      <c r="I258" s="11" t="e">
        <v>#DIV/0!</v>
      </c>
    </row>
    <row r="259" spans="1:9" x14ac:dyDescent="0.2">
      <c r="A259" s="11" t="e">
        <v>#DIV/0!</v>
      </c>
      <c r="C259" s="11" t="e">
        <v>#DIV/0!</v>
      </c>
      <c r="E259" s="11" t="e">
        <v>#DIV/0!</v>
      </c>
      <c r="G259" s="11" t="e">
        <v>#N/A</v>
      </c>
      <c r="I259" s="11" t="e">
        <v>#N/A</v>
      </c>
    </row>
    <row r="260" spans="1:9" x14ac:dyDescent="0.2">
      <c r="A260" s="11" t="e">
        <v>#DIV/0!</v>
      </c>
      <c r="C260" s="11" t="e">
        <v>#N/A</v>
      </c>
      <c r="E260" s="11" t="e">
        <v>#N/A</v>
      </c>
      <c r="G260" s="11" t="e">
        <v>#N/A</v>
      </c>
      <c r="I260" s="11" t="e">
        <v>#DIV/0!</v>
      </c>
    </row>
    <row r="261" spans="1:9" x14ac:dyDescent="0.2">
      <c r="A261" s="11" t="e">
        <v>#DIV/0!</v>
      </c>
      <c r="C261" s="11" t="e">
        <v>#N/A</v>
      </c>
      <c r="E261" s="11" t="e">
        <v>#N/A</v>
      </c>
      <c r="G261" s="11" t="e">
        <v>#N/A</v>
      </c>
      <c r="I261" s="11" t="e">
        <v>#DIV/0!</v>
      </c>
    </row>
    <row r="262" spans="1:9" x14ac:dyDescent="0.2">
      <c r="A262" s="11" t="e">
        <v>#DIV/0!</v>
      </c>
      <c r="C262" s="11" t="e">
        <v>#N/A</v>
      </c>
      <c r="E262" s="11" t="e">
        <v>#N/A</v>
      </c>
      <c r="G262" s="11" t="e">
        <v>#N/A</v>
      </c>
      <c r="I262" s="11" t="e">
        <v>#DIV/0!</v>
      </c>
    </row>
    <row r="263" spans="1:9" x14ac:dyDescent="0.2">
      <c r="A263" s="11" t="e">
        <v>#DIV/0!</v>
      </c>
      <c r="C263" s="11" t="e">
        <v>#N/A</v>
      </c>
      <c r="E263" s="11" t="e">
        <v>#N/A</v>
      </c>
      <c r="G263" s="11" t="e">
        <v>#N/A</v>
      </c>
      <c r="I263" s="11" t="e">
        <v>#N/A</v>
      </c>
    </row>
    <row r="264" spans="1:9" x14ac:dyDescent="0.2">
      <c r="A264" s="11" t="e">
        <v>#DIV/0!</v>
      </c>
      <c r="C264" s="11" t="e">
        <v>#N/A</v>
      </c>
      <c r="E264" s="11" t="e">
        <v>#N/A</v>
      </c>
      <c r="G264" s="11" t="e">
        <v>#N/A</v>
      </c>
      <c r="I264" s="11" t="e">
        <v>#N/A</v>
      </c>
    </row>
    <row r="265" spans="1:9" x14ac:dyDescent="0.2">
      <c r="A265" s="11" t="e">
        <v>#DIV/0!</v>
      </c>
      <c r="C265" s="11" t="e">
        <v>#N/A</v>
      </c>
      <c r="E265" s="11" t="e">
        <v>#N/A</v>
      </c>
      <c r="G265" s="11" t="e">
        <v>#N/A</v>
      </c>
      <c r="I265" s="11" t="e">
        <v>#DIV/0!</v>
      </c>
    </row>
    <row r="266" spans="1:9" x14ac:dyDescent="0.2">
      <c r="A266" s="11" t="e">
        <v>#DIV/0!</v>
      </c>
      <c r="C266" s="11" t="e">
        <v>#N/A</v>
      </c>
      <c r="E266" s="11" t="e">
        <v>#N/A</v>
      </c>
      <c r="G266" s="11" t="e">
        <v>#N/A</v>
      </c>
      <c r="I266" s="11" t="e">
        <v>#N/A</v>
      </c>
    </row>
    <row r="267" spans="1:9" x14ac:dyDescent="0.2">
      <c r="A267" s="11" t="e">
        <v>#DIV/0!</v>
      </c>
      <c r="C267" s="11" t="e">
        <v>#N/A</v>
      </c>
      <c r="E267" s="11" t="e">
        <v>#N/A</v>
      </c>
      <c r="G267" s="11" t="e">
        <v>#N/A</v>
      </c>
      <c r="I267" s="11" t="e">
        <v>#DIV/0!</v>
      </c>
    </row>
    <row r="268" spans="1:9" x14ac:dyDescent="0.2">
      <c r="A268" s="11" t="e">
        <v>#DIV/0!</v>
      </c>
      <c r="C268" s="11" t="e">
        <v>#DIV/0!</v>
      </c>
      <c r="E268" s="11" t="e">
        <v>#DIV/0!</v>
      </c>
      <c r="G268" s="11" t="e">
        <v>#N/A</v>
      </c>
      <c r="I268" s="11" t="e">
        <v>#DIV/0!</v>
      </c>
    </row>
    <row r="269" spans="1:9" x14ac:dyDescent="0.2">
      <c r="A269" s="11" t="e">
        <v>#DIV/0!</v>
      </c>
      <c r="C269" s="11" t="e">
        <v>#DIV/0!</v>
      </c>
      <c r="E269" s="11" t="e">
        <v>#DIV/0!</v>
      </c>
      <c r="G269" s="11" t="e">
        <v>#N/A</v>
      </c>
      <c r="I269" s="11" t="e">
        <v>#N/A</v>
      </c>
    </row>
    <row r="270" spans="1:9" x14ac:dyDescent="0.2">
      <c r="A270" s="11" t="e">
        <v>#DIV/0!</v>
      </c>
      <c r="C270" s="11" t="e">
        <v>#N/A</v>
      </c>
      <c r="E270" s="11" t="e">
        <v>#N/A</v>
      </c>
      <c r="G270" s="11" t="e">
        <v>#N/A</v>
      </c>
      <c r="I270" s="11" t="e">
        <v>#DIV/0!</v>
      </c>
    </row>
    <row r="271" spans="1:9" x14ac:dyDescent="0.2">
      <c r="A271" s="11" t="e">
        <v>#DIV/0!</v>
      </c>
      <c r="C271" s="11" t="e">
        <v>#DIV/0!</v>
      </c>
      <c r="E271" s="11" t="e">
        <v>#DIV/0!</v>
      </c>
      <c r="G271" s="11" t="e">
        <v>#N/A</v>
      </c>
      <c r="I271" s="11" t="e">
        <v>#N/A</v>
      </c>
    </row>
    <row r="272" spans="1:9" x14ac:dyDescent="0.2">
      <c r="A272" s="11" t="e">
        <v>#DIV/0!</v>
      </c>
      <c r="C272" s="11" t="e">
        <v>#N/A</v>
      </c>
      <c r="E272" s="11" t="e">
        <v>#N/A</v>
      </c>
      <c r="G272" s="11" t="e">
        <v>#N/A</v>
      </c>
      <c r="I272" s="11" t="e">
        <v>#N/A</v>
      </c>
    </row>
    <row r="273" spans="1:9" x14ac:dyDescent="0.2">
      <c r="A273" s="11" t="e">
        <v>#DIV/0!</v>
      </c>
      <c r="C273" s="11" t="e">
        <v>#N/A</v>
      </c>
      <c r="E273" s="11" t="e">
        <v>#N/A</v>
      </c>
      <c r="G273" s="11" t="e">
        <v>#N/A</v>
      </c>
      <c r="I273" s="11" t="e">
        <v>#N/A</v>
      </c>
    </row>
    <row r="274" spans="1:9" x14ac:dyDescent="0.2">
      <c r="A274" s="11" t="e">
        <v>#DIV/0!</v>
      </c>
      <c r="C274" s="11" t="e">
        <v>#DIV/0!</v>
      </c>
      <c r="E274" s="11" t="e">
        <v>#DIV/0!</v>
      </c>
      <c r="G274" s="11" t="e">
        <v>#N/A</v>
      </c>
      <c r="I274" s="11" t="e">
        <v>#N/A</v>
      </c>
    </row>
    <row r="275" spans="1:9" x14ac:dyDescent="0.2">
      <c r="A275" s="11" t="e">
        <v>#DIV/0!</v>
      </c>
      <c r="C275" s="11" t="e">
        <v>#N/A</v>
      </c>
      <c r="E275" s="11" t="e">
        <v>#N/A</v>
      </c>
      <c r="G275" s="11" t="e">
        <v>#N/A</v>
      </c>
      <c r="I275" s="11" t="e">
        <v>#N/A</v>
      </c>
    </row>
    <row r="276" spans="1:9" x14ac:dyDescent="0.2">
      <c r="A276" s="11" t="e">
        <v>#DIV/0!</v>
      </c>
      <c r="C276" s="11" t="e">
        <v>#N/A</v>
      </c>
      <c r="E276" s="11" t="e">
        <v>#N/A</v>
      </c>
      <c r="G276" s="11" t="e">
        <v>#DIV/0!</v>
      </c>
      <c r="I276" s="11" t="e">
        <v>#N/A</v>
      </c>
    </row>
    <row r="277" spans="1:9" x14ac:dyDescent="0.2">
      <c r="A277" s="11" t="e">
        <v>#DIV/0!</v>
      </c>
      <c r="C277" s="11" t="e">
        <v>#N/A</v>
      </c>
      <c r="E277" s="11" t="e">
        <v>#N/A</v>
      </c>
      <c r="G277" s="11" t="e">
        <v>#DIV/0!</v>
      </c>
      <c r="I277" s="11" t="e">
        <v>#DIV/0!</v>
      </c>
    </row>
    <row r="278" spans="1:9" x14ac:dyDescent="0.2">
      <c r="A278" s="11" t="e">
        <v>#DIV/0!</v>
      </c>
      <c r="C278" s="11" t="e">
        <v>#DIV/0!</v>
      </c>
      <c r="E278" s="11" t="e">
        <v>#DIV/0!</v>
      </c>
      <c r="G278" s="11" t="e">
        <v>#N/A</v>
      </c>
      <c r="I278" s="11" t="e">
        <v>#N/A</v>
      </c>
    </row>
    <row r="279" spans="1:9" x14ac:dyDescent="0.2">
      <c r="A279" s="11" t="e">
        <v>#DIV/0!</v>
      </c>
      <c r="C279" s="11" t="e">
        <v>#N/A</v>
      </c>
      <c r="E279" s="11" t="e">
        <v>#N/A</v>
      </c>
      <c r="G279" s="11" t="e">
        <v>#N/A</v>
      </c>
      <c r="I279" s="11" t="e">
        <v>#DIV/0!</v>
      </c>
    </row>
    <row r="280" spans="1:9" x14ac:dyDescent="0.2">
      <c r="A280" s="11" t="e">
        <v>#DIV/0!</v>
      </c>
      <c r="C280" s="11" t="e">
        <v>#N/A</v>
      </c>
      <c r="E280" s="11" t="e">
        <v>#N/A</v>
      </c>
      <c r="G280" s="11" t="e">
        <v>#N/A</v>
      </c>
      <c r="I280" s="11" t="e">
        <v>#N/A</v>
      </c>
    </row>
    <row r="281" spans="1:9" x14ac:dyDescent="0.2">
      <c r="A281" s="11" t="e">
        <v>#DIV/0!</v>
      </c>
      <c r="C281" s="11" t="e">
        <v>#N/A</v>
      </c>
      <c r="E281" s="11" t="e">
        <v>#N/A</v>
      </c>
      <c r="G281" s="11" t="e">
        <v>#N/A</v>
      </c>
      <c r="I281" s="11" t="e">
        <v>#N/A</v>
      </c>
    </row>
    <row r="282" spans="1:9" x14ac:dyDescent="0.2">
      <c r="A282" s="11" t="e">
        <v>#DIV/0!</v>
      </c>
      <c r="C282" s="11" t="e">
        <v>#DIV/0!</v>
      </c>
      <c r="E282" s="11" t="e">
        <v>#DIV/0!</v>
      </c>
      <c r="G282" s="11" t="e">
        <v>#N/A</v>
      </c>
      <c r="I282" s="11" t="e">
        <v>#N/A</v>
      </c>
    </row>
    <row r="283" spans="1:9" x14ac:dyDescent="0.2">
      <c r="A283" s="11" t="e">
        <v>#DIV/0!</v>
      </c>
      <c r="C283" s="11" t="e">
        <v>#N/A</v>
      </c>
      <c r="E283" s="11" t="e">
        <v>#N/A</v>
      </c>
      <c r="G283" s="11" t="e">
        <v>#N/A</v>
      </c>
      <c r="I283" s="11" t="e">
        <v>#DIV/0!</v>
      </c>
    </row>
    <row r="284" spans="1:9" x14ac:dyDescent="0.2">
      <c r="A284" s="11" t="e">
        <v>#DIV/0!</v>
      </c>
      <c r="C284" s="11" t="e">
        <v>#N/A</v>
      </c>
      <c r="E284" s="11" t="e">
        <v>#N/A</v>
      </c>
      <c r="G284" s="11" t="e">
        <v>#N/A</v>
      </c>
      <c r="I284" s="11" t="e">
        <v>#N/A</v>
      </c>
    </row>
    <row r="285" spans="1:9" x14ac:dyDescent="0.2">
      <c r="A285" s="11" t="e">
        <v>#DIV/0!</v>
      </c>
      <c r="C285" s="11" t="e">
        <v>#N/A</v>
      </c>
      <c r="E285" s="11" t="e">
        <v>#N/A</v>
      </c>
      <c r="G285" s="11" t="e">
        <v>#N/A</v>
      </c>
      <c r="I285" s="11" t="e">
        <v>#DIV/0!</v>
      </c>
    </row>
    <row r="286" spans="1:9" x14ac:dyDescent="0.2">
      <c r="A286" s="11" t="e">
        <v>#DIV/0!</v>
      </c>
      <c r="C286" s="11" t="e">
        <v>#N/A</v>
      </c>
      <c r="E286" s="11" t="e">
        <v>#N/A</v>
      </c>
      <c r="G286" s="11" t="e">
        <v>#N/A</v>
      </c>
      <c r="I286" s="11" t="e">
        <v>#N/A</v>
      </c>
    </row>
    <row r="287" spans="1:9" x14ac:dyDescent="0.2">
      <c r="A287" s="11" t="e">
        <v>#DIV/0!</v>
      </c>
      <c r="C287" s="11" t="e">
        <v>#N/A</v>
      </c>
      <c r="E287" s="11" t="e">
        <v>#N/A</v>
      </c>
      <c r="G287" s="11" t="e">
        <v>#N/A</v>
      </c>
      <c r="I287" s="11" t="e">
        <v>#DIV/0!</v>
      </c>
    </row>
    <row r="288" spans="1:9" x14ac:dyDescent="0.2">
      <c r="A288" s="11" t="e">
        <v>#DIV/0!</v>
      </c>
      <c r="C288" s="11" t="e">
        <v>#N/A</v>
      </c>
      <c r="E288" s="11" t="e">
        <v>#N/A</v>
      </c>
      <c r="G288" s="11" t="e">
        <v>#N/A</v>
      </c>
      <c r="I288" s="11" t="e">
        <v>#N/A</v>
      </c>
    </row>
    <row r="289" spans="1:9" x14ac:dyDescent="0.2">
      <c r="A289" s="11" t="e">
        <v>#DIV/0!</v>
      </c>
      <c r="C289" s="11" t="e">
        <v>#DIV/0!</v>
      </c>
      <c r="E289" s="11" t="e">
        <v>#DIV/0!</v>
      </c>
      <c r="G289" s="11" t="e">
        <v>#N/A</v>
      </c>
      <c r="I289" s="11" t="e">
        <v>#DIV/0!</v>
      </c>
    </row>
    <row r="290" spans="1:9" x14ac:dyDescent="0.2">
      <c r="A290" s="11" t="e">
        <v>#DIV/0!</v>
      </c>
      <c r="C290" s="11" t="e">
        <v>#N/A</v>
      </c>
      <c r="E290" s="11" t="e">
        <v>#N/A</v>
      </c>
      <c r="G290" s="11" t="e">
        <v>#N/A</v>
      </c>
      <c r="I290" s="11" t="e">
        <v>#DIV/0!</v>
      </c>
    </row>
    <row r="291" spans="1:9" x14ac:dyDescent="0.2">
      <c r="A291" s="11" t="e">
        <v>#DIV/0!</v>
      </c>
      <c r="C291" s="11" t="e">
        <v>#N/A</v>
      </c>
      <c r="E291" s="11" t="e">
        <v>#N/A</v>
      </c>
      <c r="G291" s="11" t="e">
        <v>#N/A</v>
      </c>
      <c r="I291" s="11" t="e">
        <v>#DIV/0!</v>
      </c>
    </row>
    <row r="292" spans="1:9" x14ac:dyDescent="0.2">
      <c r="A292" s="11" t="e">
        <v>#DIV/0!</v>
      </c>
      <c r="C292" s="11" t="e">
        <v>#N/A</v>
      </c>
      <c r="E292" s="11" t="e">
        <v>#N/A</v>
      </c>
      <c r="G292" s="11" t="e">
        <v>#N/A</v>
      </c>
      <c r="I292" s="11" t="e">
        <v>#N/A</v>
      </c>
    </row>
    <row r="293" spans="1:9" x14ac:dyDescent="0.2">
      <c r="A293" s="11" t="e">
        <v>#DIV/0!</v>
      </c>
      <c r="C293" s="11" t="e">
        <v>#N/A</v>
      </c>
      <c r="E293" s="11" t="e">
        <v>#N/A</v>
      </c>
      <c r="G293" s="11" t="e">
        <v>#N/A</v>
      </c>
      <c r="I293" s="11" t="e">
        <v>#DIV/0!</v>
      </c>
    </row>
    <row r="294" spans="1:9" x14ac:dyDescent="0.2">
      <c r="A294" s="11" t="e">
        <v>#DIV/0!</v>
      </c>
      <c r="C294" s="11" t="e">
        <v>#N/A</v>
      </c>
      <c r="E294" s="11" t="e">
        <v>#N/A</v>
      </c>
      <c r="G294" s="11" t="e">
        <v>#N/A</v>
      </c>
      <c r="I294" s="11" t="e">
        <v>#DIV/0!</v>
      </c>
    </row>
    <row r="295" spans="1:9" x14ac:dyDescent="0.2">
      <c r="A295" s="11" t="e">
        <v>#DIV/0!</v>
      </c>
      <c r="C295" s="11" t="e">
        <v>#N/A</v>
      </c>
      <c r="E295" s="11" t="e">
        <v>#N/A</v>
      </c>
      <c r="G295" s="11" t="e">
        <v>#N/A</v>
      </c>
      <c r="I295" s="11" t="e">
        <v>#N/A</v>
      </c>
    </row>
    <row r="296" spans="1:9" x14ac:dyDescent="0.2">
      <c r="A296" s="11" t="e">
        <v>#DIV/0!</v>
      </c>
      <c r="C296" s="11" t="e">
        <v>#N/A</v>
      </c>
      <c r="E296" s="11" t="e">
        <v>#N/A</v>
      </c>
      <c r="G296" s="11" t="e">
        <v>#N/A</v>
      </c>
      <c r="I296" s="11" t="e">
        <v>#DIV/0!</v>
      </c>
    </row>
    <row r="297" spans="1:9" x14ac:dyDescent="0.2">
      <c r="A297" s="11" t="e">
        <v>#DIV/0!</v>
      </c>
      <c r="C297" s="11" t="e">
        <v>#N/A</v>
      </c>
      <c r="E297" s="11" t="e">
        <v>#N/A</v>
      </c>
      <c r="G297" s="11" t="e">
        <v>#N/A</v>
      </c>
      <c r="I297" s="11" t="e">
        <v>#DIV/0!</v>
      </c>
    </row>
    <row r="298" spans="1:9" x14ac:dyDescent="0.2">
      <c r="A298" s="11" t="e">
        <v>#DIV/0!</v>
      </c>
      <c r="C298" s="11" t="e">
        <v>#N/A</v>
      </c>
      <c r="E298" s="11" t="e">
        <v>#N/A</v>
      </c>
      <c r="G298" s="11" t="e">
        <v>#N/A</v>
      </c>
      <c r="I298" s="11" t="e">
        <v>#DIV/0!</v>
      </c>
    </row>
    <row r="299" spans="1:9" x14ac:dyDescent="0.2">
      <c r="A299" s="11" t="e">
        <v>#DIV/0!</v>
      </c>
      <c r="C299" s="11" t="e">
        <v>#N/A</v>
      </c>
      <c r="E299" s="11" t="e">
        <v>#N/A</v>
      </c>
      <c r="G299" s="11" t="e">
        <v>#N/A</v>
      </c>
      <c r="I299" s="11" t="e">
        <v>#N/A</v>
      </c>
    </row>
    <row r="300" spans="1:9" x14ac:dyDescent="0.2">
      <c r="A300" s="11" t="e">
        <v>#DIV/0!</v>
      </c>
      <c r="C300" s="11" t="e">
        <v>#N/A</v>
      </c>
      <c r="E300" s="11" t="e">
        <v>#N/A</v>
      </c>
      <c r="G300" s="11" t="e">
        <v>#DIV/0!</v>
      </c>
      <c r="I300" s="11" t="e">
        <v>#DIV/0!</v>
      </c>
    </row>
    <row r="301" spans="1:9" x14ac:dyDescent="0.2">
      <c r="A301" s="11" t="e">
        <v>#DIV/0!</v>
      </c>
      <c r="C301" s="11" t="e">
        <v>#N/A</v>
      </c>
      <c r="E301" s="11" t="e">
        <v>#N/A</v>
      </c>
      <c r="G301" s="11" t="e">
        <v>#N/A</v>
      </c>
      <c r="I301" s="11" t="e">
        <v>#N/A</v>
      </c>
    </row>
    <row r="302" spans="1:9" x14ac:dyDescent="0.2">
      <c r="A302" s="11" t="e">
        <v>#DIV/0!</v>
      </c>
      <c r="C302" s="11" t="e">
        <v>#N/A</v>
      </c>
      <c r="E302" s="11" t="e">
        <v>#N/A</v>
      </c>
      <c r="G302" s="11" t="e">
        <v>#N/A</v>
      </c>
      <c r="I302" s="11" t="e">
        <v>#N/A</v>
      </c>
    </row>
    <row r="303" spans="1:9" x14ac:dyDescent="0.2">
      <c r="A303" s="11" t="e">
        <v>#DIV/0!</v>
      </c>
      <c r="C303" s="11" t="e">
        <v>#N/A</v>
      </c>
      <c r="E303" s="11" t="e">
        <v>#N/A</v>
      </c>
      <c r="G303" s="11" t="e">
        <v>#N/A</v>
      </c>
      <c r="I303" s="11" t="e">
        <v>#N/A</v>
      </c>
    </row>
    <row r="304" spans="1:9" x14ac:dyDescent="0.2">
      <c r="A304" s="11" t="e">
        <v>#DIV/0!</v>
      </c>
      <c r="C304" s="11" t="e">
        <v>#N/A</v>
      </c>
      <c r="E304" s="11" t="e">
        <v>#N/A</v>
      </c>
      <c r="G304" s="11" t="e">
        <v>#N/A</v>
      </c>
      <c r="I304" s="11" t="e">
        <v>#N/A</v>
      </c>
    </row>
    <row r="305" spans="1:9" x14ac:dyDescent="0.2">
      <c r="A305" s="11" t="e">
        <v>#DIV/0!</v>
      </c>
      <c r="C305" s="11" t="e">
        <v>#DIV/0!</v>
      </c>
      <c r="E305" s="11" t="e">
        <v>#DIV/0!</v>
      </c>
      <c r="G305" s="11" t="e">
        <v>#N/A</v>
      </c>
      <c r="I305" s="11" t="e">
        <v>#N/A</v>
      </c>
    </row>
    <row r="306" spans="1:9" x14ac:dyDescent="0.2">
      <c r="A306" s="11" t="e">
        <v>#DIV/0!</v>
      </c>
      <c r="C306" s="11" t="e">
        <v>#N/A</v>
      </c>
      <c r="E306" s="11" t="e">
        <v>#N/A</v>
      </c>
      <c r="G306" s="11" t="e">
        <v>#DIV/0!</v>
      </c>
      <c r="I306" s="11" t="e">
        <v>#N/A</v>
      </c>
    </row>
    <row r="307" spans="1:9" x14ac:dyDescent="0.2">
      <c r="A307" s="11" t="e">
        <v>#DIV/0!</v>
      </c>
      <c r="C307" s="11" t="e">
        <v>#DIV/0!</v>
      </c>
      <c r="E307" s="11" t="e">
        <v>#DIV/0!</v>
      </c>
      <c r="G307" s="11" t="e">
        <v>#N/A</v>
      </c>
      <c r="I307" s="11" t="e">
        <v>#DIV/0!</v>
      </c>
    </row>
    <row r="308" spans="1:9" x14ac:dyDescent="0.2">
      <c r="A308" s="11" t="e">
        <v>#DIV/0!</v>
      </c>
      <c r="C308" s="11" t="e">
        <v>#N/A</v>
      </c>
      <c r="E308" s="11" t="e">
        <v>#N/A</v>
      </c>
      <c r="G308" s="11" t="e">
        <v>#N/A</v>
      </c>
      <c r="I308" s="11" t="e">
        <v>#DIV/0!</v>
      </c>
    </row>
    <row r="309" spans="1:9" x14ac:dyDescent="0.2">
      <c r="A309" s="11" t="e">
        <v>#DIV/0!</v>
      </c>
      <c r="C309" s="11" t="e">
        <v>#N/A</v>
      </c>
      <c r="E309" s="11" t="e">
        <v>#N/A</v>
      </c>
      <c r="G309" s="11" t="e">
        <v>#DIV/0!</v>
      </c>
      <c r="I309" s="11" t="e">
        <v>#DIV/0!</v>
      </c>
    </row>
    <row r="310" spans="1:9" x14ac:dyDescent="0.2">
      <c r="A310" s="11" t="e">
        <v>#DIV/0!</v>
      </c>
      <c r="C310" s="11" t="e">
        <v>#N/A</v>
      </c>
      <c r="E310" s="11" t="e">
        <v>#N/A</v>
      </c>
      <c r="G310" s="11" t="e">
        <v>#N/A</v>
      </c>
      <c r="I310" s="11" t="e">
        <v>#N/A</v>
      </c>
    </row>
    <row r="311" spans="1:9" x14ac:dyDescent="0.2">
      <c r="A311" s="11" t="e">
        <v>#DIV/0!</v>
      </c>
      <c r="C311" s="11" t="e">
        <v>#N/A</v>
      </c>
      <c r="E311" s="11" t="e">
        <v>#N/A</v>
      </c>
      <c r="G311" s="11" t="e">
        <v>#N/A</v>
      </c>
      <c r="I311" s="11" t="e">
        <v>#DIV/0!</v>
      </c>
    </row>
    <row r="312" spans="1:9" x14ac:dyDescent="0.2">
      <c r="A312" s="11" t="e">
        <v>#DIV/0!</v>
      </c>
      <c r="C312" s="11" t="e">
        <v>#N/A</v>
      </c>
      <c r="E312" s="11" t="e">
        <v>#N/A</v>
      </c>
      <c r="G312" s="11" t="e">
        <v>#N/A</v>
      </c>
      <c r="I312" s="11" t="e">
        <v>#N/A</v>
      </c>
    </row>
    <row r="313" spans="1:9" x14ac:dyDescent="0.2">
      <c r="A313" s="11" t="e">
        <v>#DIV/0!</v>
      </c>
      <c r="C313" s="11" t="e">
        <v>#N/A</v>
      </c>
      <c r="E313" s="11" t="e">
        <v>#N/A</v>
      </c>
      <c r="G313" s="11" t="e">
        <v>#N/A</v>
      </c>
      <c r="I313" s="11" t="e">
        <v>#N/A</v>
      </c>
    </row>
    <row r="314" spans="1:9" x14ac:dyDescent="0.2">
      <c r="A314" s="11" t="e">
        <v>#DIV/0!</v>
      </c>
      <c r="C314" s="11" t="e">
        <v>#N/A</v>
      </c>
      <c r="E314" s="11" t="e">
        <v>#N/A</v>
      </c>
      <c r="G314" s="11" t="e">
        <v>#N/A</v>
      </c>
      <c r="I314" s="11" t="e">
        <v>#N/A</v>
      </c>
    </row>
    <row r="315" spans="1:9" x14ac:dyDescent="0.2">
      <c r="A315" s="11" t="e">
        <v>#DIV/0!</v>
      </c>
      <c r="C315" s="11" t="e">
        <v>#N/A</v>
      </c>
      <c r="E315" s="11" t="e">
        <v>#N/A</v>
      </c>
      <c r="G315" s="11" t="e">
        <v>#N/A</v>
      </c>
      <c r="I315" s="11" t="e">
        <v>#N/A</v>
      </c>
    </row>
    <row r="316" spans="1:9" x14ac:dyDescent="0.2">
      <c r="A316" s="11" t="e">
        <v>#DIV/0!</v>
      </c>
      <c r="C316" s="11" t="e">
        <v>#N/A</v>
      </c>
      <c r="E316" s="11" t="e">
        <v>#N/A</v>
      </c>
      <c r="G316" s="11" t="e">
        <v>#N/A</v>
      </c>
      <c r="I316" s="11" t="e">
        <v>#N/A</v>
      </c>
    </row>
    <row r="317" spans="1:9" x14ac:dyDescent="0.2">
      <c r="A317" s="11" t="e">
        <v>#DIV/0!</v>
      </c>
      <c r="C317" s="11" t="e">
        <v>#N/A</v>
      </c>
      <c r="E317" s="11" t="e">
        <v>#N/A</v>
      </c>
      <c r="G317" s="11" t="e">
        <v>#N/A</v>
      </c>
      <c r="I317" s="11" t="e">
        <v>#DIV/0!</v>
      </c>
    </row>
    <row r="318" spans="1:9" x14ac:dyDescent="0.2">
      <c r="A318" s="11" t="e">
        <v>#DIV/0!</v>
      </c>
      <c r="C318" s="11" t="e">
        <v>#N/A</v>
      </c>
      <c r="E318" s="11" t="e">
        <v>#N/A</v>
      </c>
      <c r="G318" s="11" t="e">
        <v>#DIV/0!</v>
      </c>
      <c r="I318" s="11" t="e">
        <v>#N/A</v>
      </c>
    </row>
    <row r="319" spans="1:9" x14ac:dyDescent="0.2">
      <c r="A319" s="11" t="e">
        <v>#DIV/0!</v>
      </c>
      <c r="C319" s="11" t="e">
        <v>#N/A</v>
      </c>
      <c r="E319" s="11" t="e">
        <v>#N/A</v>
      </c>
      <c r="G319" s="11" t="e">
        <v>#N/A</v>
      </c>
      <c r="I319" s="11" t="e">
        <v>#DIV/0!</v>
      </c>
    </row>
    <row r="320" spans="1:9" x14ac:dyDescent="0.2">
      <c r="A320" s="11" t="e">
        <v>#DIV/0!</v>
      </c>
      <c r="C320" s="11" t="e">
        <v>#DIV/0!</v>
      </c>
      <c r="E320" s="11" t="e">
        <v>#DIV/0!</v>
      </c>
      <c r="G320" s="11" t="e">
        <v>#N/A</v>
      </c>
      <c r="I320" s="11" t="e">
        <v>#DIV/0!</v>
      </c>
    </row>
    <row r="321" spans="1:9" x14ac:dyDescent="0.2">
      <c r="A321" s="11" t="e">
        <v>#DIV/0!</v>
      </c>
      <c r="C321" s="11" t="e">
        <v>#N/A</v>
      </c>
      <c r="E321" s="11" t="e">
        <v>#N/A</v>
      </c>
      <c r="G321" s="11" t="e">
        <v>#N/A</v>
      </c>
      <c r="I321" s="11" t="e">
        <v>#DIV/0!</v>
      </c>
    </row>
    <row r="322" spans="1:9" x14ac:dyDescent="0.2">
      <c r="A322" s="11" t="e">
        <v>#DIV/0!</v>
      </c>
      <c r="C322" s="11" t="e">
        <v>#N/A</v>
      </c>
      <c r="E322" s="11" t="e">
        <v>#N/A</v>
      </c>
      <c r="G322" s="11" t="e">
        <v>#N/A</v>
      </c>
      <c r="I322" s="11" t="e">
        <v>#N/A</v>
      </c>
    </row>
    <row r="323" spans="1:9" x14ac:dyDescent="0.2">
      <c r="A323" s="11" t="e">
        <v>#DIV/0!</v>
      </c>
      <c r="C323" s="11" t="e">
        <v>#N/A</v>
      </c>
      <c r="E323" s="11" t="e">
        <v>#N/A</v>
      </c>
      <c r="G323" s="11" t="e">
        <v>#N/A</v>
      </c>
      <c r="I323" s="11" t="e">
        <v>#N/A</v>
      </c>
    </row>
    <row r="324" spans="1:9" x14ac:dyDescent="0.2">
      <c r="A324" s="11" t="e">
        <v>#DIV/0!</v>
      </c>
      <c r="C324" s="11" t="e">
        <v>#N/A</v>
      </c>
      <c r="E324" s="11" t="e">
        <v>#N/A</v>
      </c>
      <c r="G324" s="11" t="e">
        <v>#N/A</v>
      </c>
      <c r="I324" s="11" t="e">
        <v>#DIV/0!</v>
      </c>
    </row>
    <row r="325" spans="1:9" x14ac:dyDescent="0.2">
      <c r="A325" s="11" t="e">
        <v>#DIV/0!</v>
      </c>
      <c r="C325" s="11" t="e">
        <v>#N/A</v>
      </c>
      <c r="E325" s="11" t="e">
        <v>#N/A</v>
      </c>
      <c r="G325" s="11" t="e">
        <v>#N/A</v>
      </c>
      <c r="I325" s="11" t="e">
        <v>#N/A</v>
      </c>
    </row>
    <row r="326" spans="1:9" x14ac:dyDescent="0.2">
      <c r="A326" s="11" t="e">
        <v>#DIV/0!</v>
      </c>
      <c r="C326" s="11" t="e">
        <v>#N/A</v>
      </c>
      <c r="E326" s="11" t="e">
        <v>#N/A</v>
      </c>
      <c r="G326" s="11" t="e">
        <v>#N/A</v>
      </c>
      <c r="I326" s="11" t="e">
        <v>#N/A</v>
      </c>
    </row>
    <row r="327" spans="1:9" x14ac:dyDescent="0.2">
      <c r="A327" s="11" t="e">
        <v>#DIV/0!</v>
      </c>
      <c r="C327" s="11" t="e">
        <v>#N/A</v>
      </c>
      <c r="E327" s="11" t="e">
        <v>#N/A</v>
      </c>
      <c r="G327" s="11" t="e">
        <v>#N/A</v>
      </c>
      <c r="I327" s="11" t="e">
        <v>#N/A</v>
      </c>
    </row>
    <row r="328" spans="1:9" x14ac:dyDescent="0.2">
      <c r="A328" s="11" t="e">
        <v>#DIV/0!</v>
      </c>
      <c r="C328" s="11" t="e">
        <v>#N/A</v>
      </c>
      <c r="E328" s="11" t="e">
        <v>#N/A</v>
      </c>
      <c r="G328" s="11" t="e">
        <v>#N/A</v>
      </c>
      <c r="I328" s="11" t="e">
        <v>#DIV/0!</v>
      </c>
    </row>
    <row r="329" spans="1:9" x14ac:dyDescent="0.2">
      <c r="A329" s="11" t="e">
        <v>#DIV/0!</v>
      </c>
      <c r="C329" s="11" t="e">
        <v>#N/A</v>
      </c>
      <c r="E329" s="11" t="e">
        <v>#N/A</v>
      </c>
      <c r="G329" s="11" t="e">
        <v>#DIV/0!</v>
      </c>
      <c r="I329" s="11" t="e">
        <v>#DIV/0!</v>
      </c>
    </row>
    <row r="330" spans="1:9" x14ac:dyDescent="0.2">
      <c r="A330" s="11" t="e">
        <v>#DIV/0!</v>
      </c>
      <c r="C330" s="11" t="e">
        <v>#N/A</v>
      </c>
      <c r="E330" s="11" t="e">
        <v>#N/A</v>
      </c>
      <c r="G330" s="11" t="e">
        <v>#N/A</v>
      </c>
      <c r="I330" s="11" t="e">
        <v>#DIV/0!</v>
      </c>
    </row>
    <row r="331" spans="1:9" x14ac:dyDescent="0.2">
      <c r="A331" s="11" t="e">
        <v>#DIV/0!</v>
      </c>
      <c r="C331" s="11" t="e">
        <v>#DIV/0!</v>
      </c>
      <c r="E331" s="11" t="e">
        <v>#DIV/0!</v>
      </c>
      <c r="G331" s="11" t="e">
        <v>#N/A</v>
      </c>
      <c r="I331" s="11" t="e">
        <v>#N/A</v>
      </c>
    </row>
    <row r="332" spans="1:9" x14ac:dyDescent="0.2">
      <c r="A332" s="11" t="e">
        <v>#DIV/0!</v>
      </c>
      <c r="C332" s="11" t="e">
        <v>#N/A</v>
      </c>
      <c r="E332" s="11" t="e">
        <v>#N/A</v>
      </c>
      <c r="G332" s="11" t="e">
        <v>#N/A</v>
      </c>
      <c r="I332" s="11" t="e">
        <v>#DIV/0!</v>
      </c>
    </row>
    <row r="333" spans="1:9" x14ac:dyDescent="0.2">
      <c r="A333" s="11" t="e">
        <v>#DIV/0!</v>
      </c>
      <c r="C333" s="11" t="e">
        <v>#DIV/0!</v>
      </c>
      <c r="E333" s="11" t="e">
        <v>#DIV/0!</v>
      </c>
      <c r="G333" s="11" t="e">
        <v>#N/A</v>
      </c>
      <c r="I333" s="11" t="e">
        <v>#N/A</v>
      </c>
    </row>
    <row r="334" spans="1:9" x14ac:dyDescent="0.2">
      <c r="A334" s="11" t="e">
        <v>#DIV/0!</v>
      </c>
      <c r="C334" s="11" t="e">
        <v>#N/A</v>
      </c>
      <c r="E334" s="11" t="e">
        <v>#N/A</v>
      </c>
      <c r="G334" s="11" t="e">
        <v>#N/A</v>
      </c>
      <c r="I334" s="11" t="e">
        <v>#N/A</v>
      </c>
    </row>
    <row r="335" spans="1:9" x14ac:dyDescent="0.2">
      <c r="A335" s="11" t="e">
        <v>#DIV/0!</v>
      </c>
      <c r="C335" s="11" t="e">
        <v>#DIV/0!</v>
      </c>
      <c r="E335" s="11" t="e">
        <v>#DIV/0!</v>
      </c>
      <c r="G335" s="11" t="e">
        <v>#DIV/0!</v>
      </c>
      <c r="I335" s="11" t="e">
        <v>#DIV/0!</v>
      </c>
    </row>
    <row r="336" spans="1:9" x14ac:dyDescent="0.2">
      <c r="A336" s="11" t="e">
        <v>#DIV/0!</v>
      </c>
      <c r="C336" s="11" t="e">
        <v>#DIV/0!</v>
      </c>
      <c r="E336" s="11" t="e">
        <v>#DIV/0!</v>
      </c>
      <c r="G336" s="11" t="e">
        <v>#N/A</v>
      </c>
      <c r="I336" s="11" t="e">
        <v>#DIV/0!</v>
      </c>
    </row>
    <row r="337" spans="1:9" x14ac:dyDescent="0.2">
      <c r="A337" s="11" t="e">
        <v>#DIV/0!</v>
      </c>
      <c r="C337" s="11" t="e">
        <v>#DIV/0!</v>
      </c>
      <c r="E337" s="11" t="e">
        <v>#DIV/0!</v>
      </c>
      <c r="G337" s="11" t="e">
        <v>#DIV/0!</v>
      </c>
      <c r="I337" s="11" t="e">
        <v>#N/A</v>
      </c>
    </row>
    <row r="338" spans="1:9" x14ac:dyDescent="0.2">
      <c r="A338" s="11" t="e">
        <v>#DIV/0!</v>
      </c>
      <c r="C338" s="11" t="e">
        <v>#N/A</v>
      </c>
      <c r="E338" s="11" t="e">
        <v>#N/A</v>
      </c>
      <c r="G338" s="11" t="e">
        <v>#N/A</v>
      </c>
      <c r="I338" s="11" t="e">
        <v>#DIV/0!</v>
      </c>
    </row>
    <row r="339" spans="1:9" x14ac:dyDescent="0.2">
      <c r="A339" s="11" t="e">
        <v>#DIV/0!</v>
      </c>
      <c r="C339" s="11" t="e">
        <v>#DIV/0!</v>
      </c>
      <c r="E339" s="11" t="e">
        <v>#DIV/0!</v>
      </c>
      <c r="G339" s="11" t="e">
        <v>#N/A</v>
      </c>
      <c r="I339" s="11" t="e">
        <v>#N/A</v>
      </c>
    </row>
    <row r="340" spans="1:9" x14ac:dyDescent="0.2">
      <c r="A340" s="11" t="e">
        <v>#DIV/0!</v>
      </c>
      <c r="C340" s="11" t="e">
        <v>#N/A</v>
      </c>
      <c r="E340" s="11" t="e">
        <v>#N/A</v>
      </c>
      <c r="G340" s="11" t="e">
        <v>#DIV/0!</v>
      </c>
      <c r="I340" s="11" t="e">
        <v>#N/A</v>
      </c>
    </row>
    <row r="341" spans="1:9" x14ac:dyDescent="0.2">
      <c r="A341" s="11" t="e">
        <v>#DIV/0!</v>
      </c>
      <c r="C341" s="11" t="e">
        <v>#N/A</v>
      </c>
      <c r="E341" s="11" t="e">
        <v>#N/A</v>
      </c>
      <c r="G341" s="11" t="e">
        <v>#N/A</v>
      </c>
      <c r="I341" s="11" t="e">
        <v>#DIV/0!</v>
      </c>
    </row>
    <row r="342" spans="1:9" x14ac:dyDescent="0.2">
      <c r="A342" s="11" t="e">
        <v>#DIV/0!</v>
      </c>
      <c r="C342" s="11" t="e">
        <v>#N/A</v>
      </c>
      <c r="E342" s="11" t="e">
        <v>#N/A</v>
      </c>
      <c r="G342" s="11" t="e">
        <v>#N/A</v>
      </c>
      <c r="I342" s="11" t="e">
        <v>#DIV/0!</v>
      </c>
    </row>
    <row r="343" spans="1:9" x14ac:dyDescent="0.2">
      <c r="A343" s="11" t="e">
        <v>#DIV/0!</v>
      </c>
      <c r="C343" s="11" t="e">
        <v>#DIV/0!</v>
      </c>
      <c r="E343" s="11" t="e">
        <v>#DIV/0!</v>
      </c>
      <c r="G343" s="11" t="e">
        <v>#N/A</v>
      </c>
      <c r="I343" s="11" t="e">
        <v>#N/A</v>
      </c>
    </row>
    <row r="344" spans="1:9" x14ac:dyDescent="0.2">
      <c r="A344" s="11" t="e">
        <v>#DIV/0!</v>
      </c>
      <c r="C344" s="11" t="e">
        <v>#N/A</v>
      </c>
      <c r="E344" s="11" t="e">
        <v>#N/A</v>
      </c>
      <c r="G344" s="11" t="e">
        <v>#N/A</v>
      </c>
      <c r="I344" s="11" t="e">
        <v>#DIV/0!</v>
      </c>
    </row>
    <row r="345" spans="1:9" x14ac:dyDescent="0.2">
      <c r="A345" s="11" t="e">
        <v>#DIV/0!</v>
      </c>
      <c r="C345" s="11" t="e">
        <v>#N/A</v>
      </c>
      <c r="E345" s="11" t="e">
        <v>#N/A</v>
      </c>
      <c r="G345" s="11" t="e">
        <v>#N/A</v>
      </c>
      <c r="I345" s="11" t="e">
        <v>#DIV/0!</v>
      </c>
    </row>
    <row r="346" spans="1:9" x14ac:dyDescent="0.2">
      <c r="A346" s="11" t="e">
        <v>#DIV/0!</v>
      </c>
      <c r="C346" s="11" t="e">
        <v>#N/A</v>
      </c>
      <c r="E346" s="11" t="e">
        <v>#N/A</v>
      </c>
      <c r="G346" s="11" t="e">
        <v>#N/A</v>
      </c>
      <c r="I346" s="11" t="e">
        <v>#DIV/0!</v>
      </c>
    </row>
    <row r="347" spans="1:9" x14ac:dyDescent="0.2">
      <c r="A347" s="11" t="e">
        <v>#DIV/0!</v>
      </c>
      <c r="C347" s="11" t="e">
        <v>#DIV/0!</v>
      </c>
      <c r="E347" s="11" t="e">
        <v>#DIV/0!</v>
      </c>
      <c r="G347" s="11" t="e">
        <v>#DIV/0!</v>
      </c>
      <c r="I347" s="11" t="e">
        <v>#DIV/0!</v>
      </c>
    </row>
    <row r="348" spans="1:9" x14ac:dyDescent="0.2">
      <c r="A348" s="11" t="e">
        <v>#DIV/0!</v>
      </c>
      <c r="C348" s="11" t="e">
        <v>#N/A</v>
      </c>
      <c r="E348" s="11" t="e">
        <v>#N/A</v>
      </c>
      <c r="G348" s="11" t="e">
        <v>#N/A</v>
      </c>
      <c r="I348" s="11" t="e">
        <v>#N/A</v>
      </c>
    </row>
    <row r="349" spans="1:9" x14ac:dyDescent="0.2">
      <c r="A349" s="11" t="e">
        <v>#DIV/0!</v>
      </c>
      <c r="C349" s="11" t="e">
        <v>#N/A</v>
      </c>
      <c r="E349" s="11" t="e">
        <v>#N/A</v>
      </c>
      <c r="G349" s="11" t="e">
        <v>#N/A</v>
      </c>
      <c r="I349" s="11" t="e">
        <v>#N/A</v>
      </c>
    </row>
    <row r="350" spans="1:9" x14ac:dyDescent="0.2">
      <c r="A350" s="11" t="e">
        <v>#DIV/0!</v>
      </c>
      <c r="C350" s="11" t="e">
        <v>#DIV/0!</v>
      </c>
      <c r="E350" s="11" t="e">
        <v>#DIV/0!</v>
      </c>
      <c r="G350" s="11" t="e">
        <v>#N/A</v>
      </c>
      <c r="I350" s="11" t="e">
        <v>#N/A</v>
      </c>
    </row>
    <row r="351" spans="1:9" x14ac:dyDescent="0.2">
      <c r="A351" s="11" t="e">
        <v>#DIV/0!</v>
      </c>
      <c r="C351" s="11" t="e">
        <v>#N/A</v>
      </c>
      <c r="E351" s="11" t="e">
        <v>#N/A</v>
      </c>
      <c r="G351" s="11" t="e">
        <v>#N/A</v>
      </c>
      <c r="I351" s="11" t="e">
        <v>#N/A</v>
      </c>
    </row>
    <row r="352" spans="1:9" x14ac:dyDescent="0.2">
      <c r="A352" s="11" t="e">
        <v>#DIV/0!</v>
      </c>
      <c r="C352" s="11" t="e">
        <v>#N/A</v>
      </c>
      <c r="E352" s="11" t="e">
        <v>#N/A</v>
      </c>
      <c r="G352" s="11" t="e">
        <v>#N/A</v>
      </c>
      <c r="I352" s="11" t="e">
        <v>#DIV/0!</v>
      </c>
    </row>
    <row r="353" spans="1:9" x14ac:dyDescent="0.2">
      <c r="A353" s="11" t="e">
        <v>#DIV/0!</v>
      </c>
      <c r="C353" s="11" t="e">
        <v>#N/A</v>
      </c>
      <c r="E353" s="11" t="e">
        <v>#N/A</v>
      </c>
      <c r="G353" s="11" t="e">
        <v>#N/A</v>
      </c>
      <c r="I353" s="11" t="e">
        <v>#N/A</v>
      </c>
    </row>
    <row r="354" spans="1:9" x14ac:dyDescent="0.2">
      <c r="A354" s="11" t="e">
        <v>#DIV/0!</v>
      </c>
      <c r="C354" s="11" t="e">
        <v>#N/A</v>
      </c>
      <c r="E354" s="11" t="e">
        <v>#N/A</v>
      </c>
      <c r="G354" s="11" t="e">
        <v>#N/A</v>
      </c>
      <c r="I354" s="11" t="e">
        <v>#N/A</v>
      </c>
    </row>
    <row r="355" spans="1:9" x14ac:dyDescent="0.2">
      <c r="A355" s="11" t="e">
        <v>#DIV/0!</v>
      </c>
      <c r="C355" s="11" t="e">
        <v>#DIV/0!</v>
      </c>
      <c r="E355" s="11" t="e">
        <v>#DIV/0!</v>
      </c>
      <c r="G355" s="11" t="e">
        <v>#N/A</v>
      </c>
      <c r="I355" s="11" t="e">
        <v>#N/A</v>
      </c>
    </row>
    <row r="356" spans="1:9" x14ac:dyDescent="0.2">
      <c r="A356" s="11" t="e">
        <v>#DIV/0!</v>
      </c>
      <c r="C356" s="11" t="e">
        <v>#DIV/0!</v>
      </c>
      <c r="E356" s="11" t="e">
        <v>#DIV/0!</v>
      </c>
      <c r="G356" s="11" t="e">
        <v>#N/A</v>
      </c>
      <c r="I356" s="11" t="e">
        <v>#N/A</v>
      </c>
    </row>
    <row r="357" spans="1:9" x14ac:dyDescent="0.2">
      <c r="A357" s="11" t="e">
        <v>#DIV/0!</v>
      </c>
      <c r="C357" s="11" t="e">
        <v>#N/A</v>
      </c>
      <c r="E357" s="11" t="e">
        <v>#N/A</v>
      </c>
      <c r="G357" s="11" t="e">
        <v>#N/A</v>
      </c>
      <c r="I357" s="11" t="e">
        <v>#DIV/0!</v>
      </c>
    </row>
    <row r="358" spans="1:9" x14ac:dyDescent="0.2">
      <c r="A358" s="11" t="e">
        <v>#DIV/0!</v>
      </c>
      <c r="C358" s="11" t="e">
        <v>#N/A</v>
      </c>
      <c r="E358" s="11" t="e">
        <v>#N/A</v>
      </c>
      <c r="G358" s="11" t="e">
        <v>#DIV/0!</v>
      </c>
      <c r="I358" s="11" t="e">
        <v>#DIV/0!</v>
      </c>
    </row>
    <row r="359" spans="1:9" x14ac:dyDescent="0.2">
      <c r="A359" s="11" t="e">
        <v>#DIV/0!</v>
      </c>
      <c r="C359" s="11" t="e">
        <v>#N/A</v>
      </c>
      <c r="E359" s="11" t="e">
        <v>#N/A</v>
      </c>
      <c r="G359" s="11" t="e">
        <v>#N/A</v>
      </c>
      <c r="I359" s="11" t="e">
        <v>#N/A</v>
      </c>
    </row>
    <row r="360" spans="1:9" x14ac:dyDescent="0.2">
      <c r="A360" s="11" t="e">
        <v>#DIV/0!</v>
      </c>
      <c r="C360" s="11" t="e">
        <v>#N/A</v>
      </c>
      <c r="E360" s="11" t="e">
        <v>#N/A</v>
      </c>
      <c r="G360" s="11" t="e">
        <v>#N/A</v>
      </c>
      <c r="I360" s="11" t="e">
        <v>#DIV/0!</v>
      </c>
    </row>
    <row r="361" spans="1:9" x14ac:dyDescent="0.2">
      <c r="A361" s="11" t="e">
        <v>#DIV/0!</v>
      </c>
      <c r="C361" s="11" t="e">
        <v>#DIV/0!</v>
      </c>
      <c r="E361" s="11" t="e">
        <v>#DIV/0!</v>
      </c>
      <c r="G361" s="11" t="e">
        <v>#N/A</v>
      </c>
      <c r="I361" s="11" t="e">
        <v>#DIV/0!</v>
      </c>
    </row>
    <row r="362" spans="1:9" x14ac:dyDescent="0.2">
      <c r="A362" s="11" t="e">
        <v>#DIV/0!</v>
      </c>
      <c r="C362" s="11" t="e">
        <v>#N/A</v>
      </c>
      <c r="E362" s="11" t="e">
        <v>#N/A</v>
      </c>
      <c r="G362" s="11" t="e">
        <v>#N/A</v>
      </c>
      <c r="I362" s="11" t="e">
        <v>#N/A</v>
      </c>
    </row>
    <row r="363" spans="1:9" x14ac:dyDescent="0.2">
      <c r="A363" s="11" t="e">
        <v>#DIV/0!</v>
      </c>
      <c r="C363" s="11" t="e">
        <v>#DIV/0!</v>
      </c>
      <c r="E363" s="11" t="e">
        <v>#DIV/0!</v>
      </c>
      <c r="G363" s="11" t="e">
        <v>#N/A</v>
      </c>
      <c r="I363" s="11" t="e">
        <v>#DIV/0!</v>
      </c>
    </row>
    <row r="364" spans="1:9" x14ac:dyDescent="0.2">
      <c r="A364" s="11" t="e">
        <v>#DIV/0!</v>
      </c>
      <c r="C364" s="11" t="e">
        <v>#N/A</v>
      </c>
      <c r="E364" s="11" t="e">
        <v>#N/A</v>
      </c>
      <c r="G364" s="11" t="e">
        <v>#N/A</v>
      </c>
      <c r="I364" s="11" t="e">
        <v>#DIV/0!</v>
      </c>
    </row>
    <row r="365" spans="1:9" x14ac:dyDescent="0.2">
      <c r="A365" s="11" t="e">
        <v>#DIV/0!</v>
      </c>
      <c r="C365" s="11" t="e">
        <v>#DIV/0!</v>
      </c>
      <c r="E365" s="11" t="e">
        <v>#DIV/0!</v>
      </c>
      <c r="G365" s="11" t="e">
        <v>#DIV/0!</v>
      </c>
      <c r="I365" s="11" t="e">
        <v>#N/A</v>
      </c>
    </row>
    <row r="366" spans="1:9" x14ac:dyDescent="0.2">
      <c r="A366" s="11" t="e">
        <v>#DIV/0!</v>
      </c>
      <c r="C366" s="11" t="e">
        <v>#N/A</v>
      </c>
      <c r="E366" s="11" t="e">
        <v>#N/A</v>
      </c>
      <c r="G366" s="11" t="e">
        <v>#DIV/0!</v>
      </c>
      <c r="I366" s="11" t="e">
        <v>#N/A</v>
      </c>
    </row>
    <row r="367" spans="1:9" x14ac:dyDescent="0.2">
      <c r="A367" s="11" t="e">
        <v>#DIV/0!</v>
      </c>
      <c r="C367" s="11" t="e">
        <v>#N/A</v>
      </c>
      <c r="E367" s="11" t="e">
        <v>#N/A</v>
      </c>
      <c r="G367" s="11" t="e">
        <v>#N/A</v>
      </c>
      <c r="I367" s="11" t="e">
        <v>#N/A</v>
      </c>
    </row>
    <row r="368" spans="1:9" x14ac:dyDescent="0.2">
      <c r="A368" s="11" t="e">
        <v>#DIV/0!</v>
      </c>
      <c r="C368" s="11" t="e">
        <v>#N/A</v>
      </c>
      <c r="E368" s="11" t="e">
        <v>#N/A</v>
      </c>
      <c r="G368" s="11" t="e">
        <v>#N/A</v>
      </c>
      <c r="I368" s="11" t="e">
        <v>#N/A</v>
      </c>
    </row>
    <row r="369" spans="1:9" x14ac:dyDescent="0.2">
      <c r="A369" s="11" t="e">
        <v>#DIV/0!</v>
      </c>
      <c r="C369" s="11" t="e">
        <v>#N/A</v>
      </c>
      <c r="E369" s="11" t="e">
        <v>#N/A</v>
      </c>
      <c r="G369" s="11" t="e">
        <v>#DIV/0!</v>
      </c>
      <c r="I369" s="11" t="e">
        <v>#DIV/0!</v>
      </c>
    </row>
    <row r="370" spans="1:9" x14ac:dyDescent="0.2">
      <c r="A370" s="11" t="e">
        <v>#DIV/0!</v>
      </c>
      <c r="C370" s="11" t="e">
        <v>#DIV/0!</v>
      </c>
      <c r="E370" s="11" t="e">
        <v>#DIV/0!</v>
      </c>
      <c r="G370" s="11" t="e">
        <v>#N/A</v>
      </c>
      <c r="I370" s="11" t="e">
        <v>#DIV/0!</v>
      </c>
    </row>
    <row r="371" spans="1:9" x14ac:dyDescent="0.2">
      <c r="A371" s="11" t="e">
        <v>#DIV/0!</v>
      </c>
      <c r="C371" s="11" t="e">
        <v>#N/A</v>
      </c>
      <c r="E371" s="11" t="e">
        <v>#N/A</v>
      </c>
      <c r="G371" s="11" t="e">
        <v>#N/A</v>
      </c>
      <c r="I371" s="11" t="e">
        <v>#DIV/0!</v>
      </c>
    </row>
    <row r="372" spans="1:9" x14ac:dyDescent="0.2">
      <c r="A372" s="11" t="e">
        <v>#DIV/0!</v>
      </c>
      <c r="C372" s="11" t="e">
        <v>#DIV/0!</v>
      </c>
      <c r="E372" s="11" t="e">
        <v>#DIV/0!</v>
      </c>
      <c r="G372" s="11" t="e">
        <v>#N/A</v>
      </c>
      <c r="I372" s="11" t="e">
        <v>#N/A</v>
      </c>
    </row>
    <row r="373" spans="1:9" x14ac:dyDescent="0.2">
      <c r="A373" s="11" t="e">
        <v>#DIV/0!</v>
      </c>
      <c r="C373" s="11" t="e">
        <v>#N/A</v>
      </c>
      <c r="E373" s="11" t="e">
        <v>#N/A</v>
      </c>
      <c r="G373" s="11" t="e">
        <v>#N/A</v>
      </c>
      <c r="I373" s="11" t="e">
        <v>#N/A</v>
      </c>
    </row>
    <row r="374" spans="1:9" x14ac:dyDescent="0.2">
      <c r="A374" s="11" t="e">
        <v>#DIV/0!</v>
      </c>
      <c r="C374" s="11" t="e">
        <v>#N/A</v>
      </c>
      <c r="E374" s="11" t="e">
        <v>#N/A</v>
      </c>
      <c r="G374" s="11" t="e">
        <v>#N/A</v>
      </c>
      <c r="I374" s="11" t="e">
        <v>#DIV/0!</v>
      </c>
    </row>
    <row r="375" spans="1:9" x14ac:dyDescent="0.2">
      <c r="A375" s="11" t="e">
        <v>#DIV/0!</v>
      </c>
      <c r="C375" s="11" t="e">
        <v>#N/A</v>
      </c>
      <c r="E375" s="11" t="e">
        <v>#N/A</v>
      </c>
      <c r="G375" s="11" t="e">
        <v>#N/A</v>
      </c>
      <c r="I375" s="11" t="e">
        <v>#N/A</v>
      </c>
    </row>
    <row r="376" spans="1:9" x14ac:dyDescent="0.2">
      <c r="A376" s="11" t="e">
        <v>#DIV/0!</v>
      </c>
      <c r="C376" s="11" t="e">
        <v>#N/A</v>
      </c>
      <c r="E376" s="11" t="e">
        <v>#N/A</v>
      </c>
      <c r="G376" s="11" t="e">
        <v>#N/A</v>
      </c>
      <c r="I376" s="11" t="e">
        <v>#N/A</v>
      </c>
    </row>
    <row r="377" spans="1:9" x14ac:dyDescent="0.2">
      <c r="A377" s="11" t="e">
        <v>#DIV/0!</v>
      </c>
      <c r="C377" s="11" t="e">
        <v>#N/A</v>
      </c>
      <c r="E377" s="11" t="e">
        <v>#N/A</v>
      </c>
      <c r="G377" s="11" t="e">
        <v>#N/A</v>
      </c>
      <c r="I377" s="11" t="e">
        <v>#N/A</v>
      </c>
    </row>
    <row r="378" spans="1:9" x14ac:dyDescent="0.2">
      <c r="A378" s="11" t="e">
        <v>#DIV/0!</v>
      </c>
      <c r="C378" s="11" t="e">
        <v>#N/A</v>
      </c>
      <c r="E378" s="11" t="e">
        <v>#N/A</v>
      </c>
      <c r="G378" s="11" t="e">
        <v>#N/A</v>
      </c>
      <c r="I378" s="11" t="e">
        <v>#N/A</v>
      </c>
    </row>
    <row r="379" spans="1:9" x14ac:dyDescent="0.2">
      <c r="A379" s="11" t="e">
        <v>#DIV/0!</v>
      </c>
      <c r="C379" s="11" t="e">
        <v>#N/A</v>
      </c>
      <c r="E379" s="11" t="e">
        <v>#N/A</v>
      </c>
      <c r="G379" s="11" t="e">
        <v>#N/A</v>
      </c>
      <c r="I379" s="11" t="e">
        <v>#DIV/0!</v>
      </c>
    </row>
    <row r="380" spans="1:9" x14ac:dyDescent="0.2">
      <c r="A380" s="11" t="e">
        <v>#DIV/0!</v>
      </c>
      <c r="C380" s="11" t="e">
        <v>#DIV/0!</v>
      </c>
      <c r="E380" s="11" t="e">
        <v>#DIV/0!</v>
      </c>
      <c r="G380" s="11" t="e">
        <v>#N/A</v>
      </c>
      <c r="I380" s="11" t="e">
        <v>#N/A</v>
      </c>
    </row>
    <row r="381" spans="1:9" x14ac:dyDescent="0.2">
      <c r="A381" s="11" t="e">
        <v>#DIV/0!</v>
      </c>
      <c r="C381" s="11" t="e">
        <v>#N/A</v>
      </c>
      <c r="E381" s="11" t="e">
        <v>#N/A</v>
      </c>
      <c r="G381" s="11" t="e">
        <v>#N/A</v>
      </c>
      <c r="I381" s="11" t="e">
        <v>#DIV/0!</v>
      </c>
    </row>
    <row r="382" spans="1:9" x14ac:dyDescent="0.2">
      <c r="A382" s="11" t="e">
        <v>#DIV/0!</v>
      </c>
      <c r="C382" s="11" t="e">
        <v>#N/A</v>
      </c>
      <c r="E382" s="11" t="e">
        <v>#N/A</v>
      </c>
      <c r="G382" s="11" t="e">
        <v>#N/A</v>
      </c>
      <c r="I382" s="11" t="e">
        <v>#N/A</v>
      </c>
    </row>
    <row r="383" spans="1:9" x14ac:dyDescent="0.2">
      <c r="A383" s="11" t="e">
        <v>#DIV/0!</v>
      </c>
      <c r="C383" s="11" t="e">
        <v>#DIV/0!</v>
      </c>
      <c r="E383" s="11" t="e">
        <v>#DIV/0!</v>
      </c>
      <c r="G383" s="11" t="e">
        <v>#N/A</v>
      </c>
      <c r="I383" s="11" t="e">
        <v>#N/A</v>
      </c>
    </row>
    <row r="384" spans="1:9" x14ac:dyDescent="0.2">
      <c r="A384" s="11" t="e">
        <v>#DIV/0!</v>
      </c>
      <c r="C384" s="11" t="e">
        <v>#N/A</v>
      </c>
      <c r="E384" s="11" t="e">
        <v>#N/A</v>
      </c>
      <c r="G384" s="11" t="e">
        <v>#N/A</v>
      </c>
      <c r="I384" s="11" t="e">
        <v>#DIV/0!</v>
      </c>
    </row>
    <row r="385" spans="1:9" x14ac:dyDescent="0.2">
      <c r="A385" s="11" t="e">
        <v>#DIV/0!</v>
      </c>
      <c r="C385" s="11" t="e">
        <v>#N/A</v>
      </c>
      <c r="E385" s="11" t="e">
        <v>#N/A</v>
      </c>
      <c r="G385" s="11" t="e">
        <v>#N/A</v>
      </c>
      <c r="I385" s="11" t="e">
        <v>#N/A</v>
      </c>
    </row>
    <row r="386" spans="1:9" x14ac:dyDescent="0.2">
      <c r="A386" s="11" t="e">
        <v>#DIV/0!</v>
      </c>
      <c r="C386" s="11" t="e">
        <v>#N/A</v>
      </c>
      <c r="E386" s="11" t="e">
        <v>#N/A</v>
      </c>
      <c r="G386" s="11" t="e">
        <v>#N/A</v>
      </c>
      <c r="I386" s="11" t="e">
        <v>#DIV/0!</v>
      </c>
    </row>
    <row r="387" spans="1:9" x14ac:dyDescent="0.2">
      <c r="A387" s="11" t="e">
        <v>#DIV/0!</v>
      </c>
      <c r="C387" s="11" t="e">
        <v>#DIV/0!</v>
      </c>
      <c r="E387" s="11" t="e">
        <v>#DIV/0!</v>
      </c>
      <c r="G387" s="11" t="e">
        <v>#DIV/0!</v>
      </c>
      <c r="I387" s="11" t="e">
        <v>#N/A</v>
      </c>
    </row>
    <row r="388" spans="1:9" x14ac:dyDescent="0.2">
      <c r="A388" s="11" t="e">
        <v>#DIV/0!</v>
      </c>
      <c r="C388" s="11" t="e">
        <v>#N/A</v>
      </c>
      <c r="E388" s="11" t="e">
        <v>#N/A</v>
      </c>
      <c r="G388" s="11" t="e">
        <v>#N/A</v>
      </c>
      <c r="I388" s="11" t="e">
        <v>#N/A</v>
      </c>
    </row>
    <row r="389" spans="1:9" x14ac:dyDescent="0.2">
      <c r="A389" s="11" t="e">
        <v>#DIV/0!</v>
      </c>
      <c r="C389" s="11" t="e">
        <v>#N/A</v>
      </c>
      <c r="E389" s="11" t="e">
        <v>#N/A</v>
      </c>
      <c r="G389" s="11" t="e">
        <v>#N/A</v>
      </c>
      <c r="I389" s="11" t="e">
        <v>#DIV/0!</v>
      </c>
    </row>
    <row r="390" spans="1:9" x14ac:dyDescent="0.2">
      <c r="A390" s="11" t="e">
        <v>#DIV/0!</v>
      </c>
      <c r="C390" s="11" t="e">
        <v>#N/A</v>
      </c>
      <c r="E390" s="11" t="e">
        <v>#N/A</v>
      </c>
      <c r="G390" s="11" t="e">
        <v>#N/A</v>
      </c>
      <c r="I390" s="11" t="e">
        <v>#DIV/0!</v>
      </c>
    </row>
    <row r="391" spans="1:9" x14ac:dyDescent="0.2">
      <c r="A391" s="11" t="e">
        <v>#DIV/0!</v>
      </c>
      <c r="C391" s="11" t="e">
        <v>#N/A</v>
      </c>
      <c r="E391" s="11" t="e">
        <v>#N/A</v>
      </c>
      <c r="G391" s="11" t="e">
        <v>#N/A</v>
      </c>
      <c r="I391" s="11" t="e">
        <v>#DIV/0!</v>
      </c>
    </row>
    <row r="392" spans="1:9" x14ac:dyDescent="0.2">
      <c r="A392" s="11" t="e">
        <v>#DIV/0!</v>
      </c>
      <c r="C392" s="11" t="e">
        <v>#N/A</v>
      </c>
      <c r="E392" s="11" t="e">
        <v>#N/A</v>
      </c>
      <c r="G392" s="11" t="e">
        <v>#N/A</v>
      </c>
      <c r="I392" s="11" t="e">
        <v>#DIV/0!</v>
      </c>
    </row>
    <row r="393" spans="1:9" x14ac:dyDescent="0.2">
      <c r="A393" s="11" t="e">
        <v>#DIV/0!</v>
      </c>
      <c r="C393" s="11" t="e">
        <v>#N/A</v>
      </c>
      <c r="E393" s="11" t="e">
        <v>#N/A</v>
      </c>
      <c r="G393" s="11" t="e">
        <v>#DIV/0!</v>
      </c>
      <c r="I393" s="11" t="e">
        <v>#DIV/0!</v>
      </c>
    </row>
    <row r="394" spans="1:9" x14ac:dyDescent="0.2">
      <c r="A394" s="11" t="e">
        <v>#DIV/0!</v>
      </c>
      <c r="C394" s="11" t="e">
        <v>#DIV/0!</v>
      </c>
      <c r="E394" s="11" t="e">
        <v>#DIV/0!</v>
      </c>
      <c r="G394" s="11" t="e">
        <v>#DIV/0!</v>
      </c>
      <c r="I394" s="11" t="e">
        <v>#N/A</v>
      </c>
    </row>
    <row r="395" spans="1:9" x14ac:dyDescent="0.2">
      <c r="A395" s="11" t="e">
        <v>#DIV/0!</v>
      </c>
      <c r="C395" s="11" t="e">
        <v>#N/A</v>
      </c>
      <c r="E395" s="11" t="e">
        <v>#N/A</v>
      </c>
      <c r="G395" s="11" t="e">
        <v>#N/A</v>
      </c>
      <c r="I395" s="11" t="e">
        <v>#DIV/0!</v>
      </c>
    </row>
    <row r="396" spans="1:9" x14ac:dyDescent="0.2">
      <c r="A396" s="11" t="e">
        <v>#DIV/0!</v>
      </c>
      <c r="C396" s="11" t="e">
        <v>#DIV/0!</v>
      </c>
      <c r="E396" s="11" t="e">
        <v>#DIV/0!</v>
      </c>
      <c r="G396" s="11" t="e">
        <v>#DIV/0!</v>
      </c>
      <c r="I396" s="11" t="e">
        <v>#N/A</v>
      </c>
    </row>
    <row r="397" spans="1:9" x14ac:dyDescent="0.2">
      <c r="A397" s="11" t="e">
        <v>#DIV/0!</v>
      </c>
      <c r="C397" s="11" t="e">
        <v>#N/A</v>
      </c>
      <c r="E397" s="11" t="e">
        <v>#N/A</v>
      </c>
      <c r="G397" s="11" t="e">
        <v>#DIV/0!</v>
      </c>
      <c r="I397" s="11" t="e">
        <v>#DIV/0!</v>
      </c>
    </row>
    <row r="398" spans="1:9" x14ac:dyDescent="0.2">
      <c r="A398" s="11" t="e">
        <v>#DIV/0!</v>
      </c>
      <c r="C398" s="11" t="e">
        <v>#N/A</v>
      </c>
      <c r="E398" s="11" t="e">
        <v>#N/A</v>
      </c>
      <c r="G398" s="11" t="e">
        <v>#N/A</v>
      </c>
      <c r="I398" s="11" t="e">
        <v>#N/A</v>
      </c>
    </row>
    <row r="399" spans="1:9" x14ac:dyDescent="0.2">
      <c r="A399" s="11" t="e">
        <v>#DIV/0!</v>
      </c>
      <c r="C399" s="11" t="e">
        <v>#DIV/0!</v>
      </c>
      <c r="E399" s="11" t="e">
        <v>#DIV/0!</v>
      </c>
      <c r="G399" s="11" t="e">
        <v>#N/A</v>
      </c>
      <c r="I399" s="11" t="e">
        <v>#N/A</v>
      </c>
    </row>
    <row r="400" spans="1:9" x14ac:dyDescent="0.2">
      <c r="A400" s="11" t="e">
        <v>#DIV/0!</v>
      </c>
      <c r="C400" s="11" t="e">
        <v>#DIV/0!</v>
      </c>
      <c r="E400" s="11" t="e">
        <v>#DIV/0!</v>
      </c>
      <c r="G400" s="11" t="e">
        <v>#N/A</v>
      </c>
      <c r="I400" s="11" t="e">
        <v>#DIV/0!</v>
      </c>
    </row>
    <row r="401" spans="1:9" x14ac:dyDescent="0.2">
      <c r="A401" s="11" t="e">
        <v>#DIV/0!</v>
      </c>
      <c r="C401" s="11" t="e">
        <v>#N/A</v>
      </c>
      <c r="E401" s="11" t="e">
        <v>#N/A</v>
      </c>
      <c r="G401" s="11" t="e">
        <v>#N/A</v>
      </c>
      <c r="I401" s="11" t="e">
        <v>#N/A</v>
      </c>
    </row>
    <row r="402" spans="1:9" x14ac:dyDescent="0.2">
      <c r="A402" s="11" t="e">
        <v>#DIV/0!</v>
      </c>
      <c r="C402" s="11" t="e">
        <v>#DIV/0!</v>
      </c>
      <c r="E402" s="11" t="e">
        <v>#DIV/0!</v>
      </c>
      <c r="G402" s="11" t="e">
        <v>#N/A</v>
      </c>
      <c r="I402" s="11" t="e">
        <v>#N/A</v>
      </c>
    </row>
    <row r="403" spans="1:9" x14ac:dyDescent="0.2">
      <c r="A403" s="11" t="e">
        <v>#DIV/0!</v>
      </c>
      <c r="C403" s="11" t="e">
        <v>#N/A</v>
      </c>
      <c r="E403" s="11" t="e">
        <v>#N/A</v>
      </c>
      <c r="G403" s="11" t="e">
        <v>#N/A</v>
      </c>
      <c r="I403" s="11" t="e">
        <v>#N/A</v>
      </c>
    </row>
    <row r="404" spans="1:9" x14ac:dyDescent="0.2">
      <c r="A404" s="11" t="e">
        <v>#DIV/0!</v>
      </c>
      <c r="C404" s="11" t="e">
        <v>#N/A</v>
      </c>
      <c r="E404" s="11" t="e">
        <v>#N/A</v>
      </c>
      <c r="G404" s="11" t="e">
        <v>#DIV/0!</v>
      </c>
      <c r="I404" s="11" t="e">
        <v>#N/A</v>
      </c>
    </row>
    <row r="405" spans="1:9" x14ac:dyDescent="0.2">
      <c r="A405" s="11" t="e">
        <v>#DIV/0!</v>
      </c>
      <c r="C405" s="11" t="e">
        <v>#DIV/0!</v>
      </c>
      <c r="E405" s="11" t="e">
        <v>#DIV/0!</v>
      </c>
      <c r="G405" s="11" t="e">
        <v>#N/A</v>
      </c>
      <c r="I405" s="11" t="e">
        <v>#DIV/0!</v>
      </c>
    </row>
    <row r="406" spans="1:9" x14ac:dyDescent="0.2">
      <c r="A406" s="11" t="e">
        <v>#DIV/0!</v>
      </c>
      <c r="C406" s="11" t="e">
        <v>#N/A</v>
      </c>
      <c r="E406" s="11" t="e">
        <v>#N/A</v>
      </c>
      <c r="G406" s="11" t="e">
        <v>#N/A</v>
      </c>
      <c r="I406" s="11" t="e">
        <v>#N/A</v>
      </c>
    </row>
    <row r="407" spans="1:9" x14ac:dyDescent="0.2">
      <c r="A407" s="11" t="e">
        <v>#DIV/0!</v>
      </c>
      <c r="C407" s="11" t="e">
        <v>#N/A</v>
      </c>
      <c r="E407" s="11" t="e">
        <v>#N/A</v>
      </c>
      <c r="G407" s="11" t="e">
        <v>#N/A</v>
      </c>
      <c r="I407" s="11" t="e">
        <v>#DIV/0!</v>
      </c>
    </row>
    <row r="408" spans="1:9" x14ac:dyDescent="0.2">
      <c r="A408" s="11" t="e">
        <v>#DIV/0!</v>
      </c>
      <c r="C408" s="11" t="e">
        <v>#DIV/0!</v>
      </c>
      <c r="E408" s="11" t="e">
        <v>#DIV/0!</v>
      </c>
      <c r="G408" s="11" t="e">
        <v>#DIV/0!</v>
      </c>
      <c r="I408" s="11" t="e">
        <v>#DIV/0!</v>
      </c>
    </row>
    <row r="409" spans="1:9" x14ac:dyDescent="0.2">
      <c r="A409" s="11" t="e">
        <v>#DIV/0!</v>
      </c>
      <c r="C409" s="11" t="e">
        <v>#DIV/0!</v>
      </c>
      <c r="E409" s="11" t="e">
        <v>#DIV/0!</v>
      </c>
      <c r="G409" s="11" t="e">
        <v>#N/A</v>
      </c>
      <c r="I409" s="11" t="e">
        <v>#DIV/0!</v>
      </c>
    </row>
    <row r="410" spans="1:9" x14ac:dyDescent="0.2">
      <c r="A410" s="11" t="e">
        <v>#DIV/0!</v>
      </c>
      <c r="C410" s="11" t="e">
        <v>#DIV/0!</v>
      </c>
      <c r="E410" s="11" t="e">
        <v>#DIV/0!</v>
      </c>
      <c r="G410" s="11" t="e">
        <v>#DIV/0!</v>
      </c>
      <c r="I410" s="11" t="e">
        <v>#N/A</v>
      </c>
    </row>
    <row r="411" spans="1:9" x14ac:dyDescent="0.2">
      <c r="A411" s="11" t="e">
        <v>#DIV/0!</v>
      </c>
      <c r="C411" s="11" t="e">
        <v>#N/A</v>
      </c>
      <c r="E411" s="11" t="e">
        <v>#N/A</v>
      </c>
      <c r="G411" s="11" t="e">
        <v>#N/A</v>
      </c>
      <c r="I411" s="11" t="e">
        <v>#N/A</v>
      </c>
    </row>
    <row r="412" spans="1:9" x14ac:dyDescent="0.2">
      <c r="A412" s="11" t="e">
        <v>#DIV/0!</v>
      </c>
      <c r="C412" s="11" t="e">
        <v>#N/A</v>
      </c>
      <c r="E412" s="11" t="e">
        <v>#N/A</v>
      </c>
      <c r="G412" s="11" t="e">
        <v>#N/A</v>
      </c>
      <c r="I412" s="11" t="e">
        <v>#N/A</v>
      </c>
    </row>
    <row r="413" spans="1:9" x14ac:dyDescent="0.2">
      <c r="A413" s="11" t="e">
        <v>#DIV/0!</v>
      </c>
      <c r="C413" s="11" t="e">
        <v>#N/A</v>
      </c>
      <c r="E413" s="11" t="e">
        <v>#N/A</v>
      </c>
      <c r="G413" s="11" t="e">
        <v>#N/A</v>
      </c>
      <c r="I413" s="11" t="e">
        <v>#N/A</v>
      </c>
    </row>
    <row r="414" spans="1:9" x14ac:dyDescent="0.2">
      <c r="A414" s="11" t="e">
        <v>#DIV/0!</v>
      </c>
      <c r="C414" s="11" t="e">
        <v>#DIV/0!</v>
      </c>
      <c r="E414" s="11" t="e">
        <v>#DIV/0!</v>
      </c>
      <c r="G414" s="11" t="e">
        <v>#DIV/0!</v>
      </c>
      <c r="I414" s="11" t="e">
        <v>#DIV/0!</v>
      </c>
    </row>
    <row r="415" spans="1:9" x14ac:dyDescent="0.2">
      <c r="A415" s="11" t="e">
        <v>#DIV/0!</v>
      </c>
      <c r="C415" s="11" t="e">
        <v>#DIV/0!</v>
      </c>
      <c r="E415" s="11" t="e">
        <v>#DIV/0!</v>
      </c>
      <c r="G415" s="11" t="e">
        <v>#N/A</v>
      </c>
      <c r="I415" s="11" t="e">
        <v>#N/A</v>
      </c>
    </row>
    <row r="416" spans="1:9" x14ac:dyDescent="0.2">
      <c r="A416" s="11" t="e">
        <v>#DIV/0!</v>
      </c>
      <c r="C416" s="11" t="e">
        <v>#N/A</v>
      </c>
      <c r="E416" s="11" t="e">
        <v>#N/A</v>
      </c>
      <c r="G416" s="11" t="e">
        <v>#N/A</v>
      </c>
      <c r="I416" s="11" t="e">
        <v>#DIV/0!</v>
      </c>
    </row>
    <row r="417" spans="1:9" x14ac:dyDescent="0.2">
      <c r="A417" s="11" t="e">
        <v>#DIV/0!</v>
      </c>
      <c r="C417" s="11" t="e">
        <v>#N/A</v>
      </c>
      <c r="E417" s="11" t="e">
        <v>#N/A</v>
      </c>
      <c r="G417" s="11" t="e">
        <v>#DIV/0!</v>
      </c>
      <c r="I417" s="11" t="e">
        <v>#N/A</v>
      </c>
    </row>
    <row r="418" spans="1:9" x14ac:dyDescent="0.2">
      <c r="A418" s="11" t="e">
        <v>#DIV/0!</v>
      </c>
      <c r="C418" s="11" t="e">
        <v>#N/A</v>
      </c>
      <c r="E418" s="11" t="e">
        <v>#N/A</v>
      </c>
      <c r="G418" s="11" t="e">
        <v>#DIV/0!</v>
      </c>
      <c r="I418" s="11" t="e">
        <v>#DIV/0!</v>
      </c>
    </row>
    <row r="419" spans="1:9" x14ac:dyDescent="0.2">
      <c r="A419" s="11" t="e">
        <v>#DIV/0!</v>
      </c>
      <c r="C419" s="11" t="e">
        <v>#DIV/0!</v>
      </c>
      <c r="E419" s="11" t="e">
        <v>#DIV/0!</v>
      </c>
      <c r="G419" s="11" t="e">
        <v>#N/A</v>
      </c>
      <c r="I419" s="11" t="e">
        <v>#DIV/0!</v>
      </c>
    </row>
    <row r="420" spans="1:9" x14ac:dyDescent="0.2">
      <c r="A420" s="11" t="e">
        <v>#DIV/0!</v>
      </c>
      <c r="C420" s="11" t="e">
        <v>#N/A</v>
      </c>
      <c r="E420" s="11" t="e">
        <v>#N/A</v>
      </c>
      <c r="G420" s="11" t="e">
        <v>#DIV/0!</v>
      </c>
      <c r="I420" s="11" t="e">
        <v>#N/A</v>
      </c>
    </row>
    <row r="421" spans="1:9" x14ac:dyDescent="0.2">
      <c r="A421" s="11" t="e">
        <v>#DIV/0!</v>
      </c>
      <c r="C421" s="11" t="e">
        <v>#DIV/0!</v>
      </c>
      <c r="E421" s="11" t="e">
        <v>#DIV/0!</v>
      </c>
      <c r="G421" s="11" t="e">
        <v>#N/A</v>
      </c>
      <c r="I421" s="11" t="e">
        <v>#DIV/0!</v>
      </c>
    </row>
    <row r="422" spans="1:9" x14ac:dyDescent="0.2">
      <c r="A422" s="11" t="e">
        <v>#DIV/0!</v>
      </c>
      <c r="C422" s="11" t="e">
        <v>#N/A</v>
      </c>
      <c r="E422" s="11" t="e">
        <v>#N/A</v>
      </c>
      <c r="G422" s="11" t="e">
        <v>#N/A</v>
      </c>
      <c r="I422" s="11" t="e">
        <v>#N/A</v>
      </c>
    </row>
    <row r="423" spans="1:9" x14ac:dyDescent="0.2">
      <c r="A423" s="11" t="e">
        <v>#DIV/0!</v>
      </c>
      <c r="C423" s="11" t="e">
        <v>#DIV/0!</v>
      </c>
      <c r="E423" s="11" t="e">
        <v>#DIV/0!</v>
      </c>
      <c r="G423" s="11" t="e">
        <v>#N/A</v>
      </c>
      <c r="I423" s="11" t="e">
        <v>#DIV/0!</v>
      </c>
    </row>
    <row r="424" spans="1:9" x14ac:dyDescent="0.2">
      <c r="A424" s="11" t="e">
        <v>#DIV/0!</v>
      </c>
      <c r="C424" s="11" t="e">
        <v>#N/A</v>
      </c>
      <c r="E424" s="11" t="e">
        <v>#N/A</v>
      </c>
      <c r="G424" s="11" t="e">
        <v>#N/A</v>
      </c>
      <c r="I424" s="11" t="e">
        <v>#N/A</v>
      </c>
    </row>
    <row r="425" spans="1:9" x14ac:dyDescent="0.2">
      <c r="A425" s="11" t="e">
        <v>#DIV/0!</v>
      </c>
      <c r="C425" s="11" t="e">
        <v>#DIV/0!</v>
      </c>
      <c r="E425" s="11" t="e">
        <v>#DIV/0!</v>
      </c>
      <c r="G425" s="11" t="e">
        <v>#N/A</v>
      </c>
      <c r="I425" s="11" t="e">
        <v>#DIV/0!</v>
      </c>
    </row>
    <row r="426" spans="1:9" x14ac:dyDescent="0.2">
      <c r="A426" s="11" t="e">
        <v>#DIV/0!</v>
      </c>
      <c r="C426" s="11" t="e">
        <v>#N/A</v>
      </c>
      <c r="E426" s="11" t="e">
        <v>#N/A</v>
      </c>
      <c r="G426" s="11" t="e">
        <v>#N/A</v>
      </c>
      <c r="I426" s="11" t="e">
        <v>#N/A</v>
      </c>
    </row>
    <row r="427" spans="1:9" x14ac:dyDescent="0.2">
      <c r="A427" s="11" t="e">
        <v>#DIV/0!</v>
      </c>
      <c r="C427" s="11" t="e">
        <v>#N/A</v>
      </c>
      <c r="E427" s="11" t="e">
        <v>#N/A</v>
      </c>
      <c r="G427" s="11" t="e">
        <v>#N/A</v>
      </c>
      <c r="I427" s="11" t="e">
        <v>#DIV/0!</v>
      </c>
    </row>
    <row r="428" spans="1:9" x14ac:dyDescent="0.2">
      <c r="A428" s="11" t="e">
        <v>#DIV/0!</v>
      </c>
      <c r="C428" s="11" t="e">
        <v>#N/A</v>
      </c>
      <c r="E428" s="11" t="e">
        <v>#N/A</v>
      </c>
      <c r="G428" s="11" t="e">
        <v>#N/A</v>
      </c>
      <c r="I428" s="11" t="e">
        <v>#DIV/0!</v>
      </c>
    </row>
    <row r="429" spans="1:9" x14ac:dyDescent="0.2">
      <c r="A429" s="11" t="e">
        <v>#DIV/0!</v>
      </c>
      <c r="C429" s="11" t="e">
        <v>#DIV/0!</v>
      </c>
      <c r="E429" s="11" t="e">
        <v>#DIV/0!</v>
      </c>
      <c r="G429" s="11" t="e">
        <v>#DIV/0!</v>
      </c>
      <c r="I429" s="11" t="e">
        <v>#N/A</v>
      </c>
    </row>
    <row r="430" spans="1:9" x14ac:dyDescent="0.2">
      <c r="A430" s="11" t="e">
        <v>#DIV/0!</v>
      </c>
      <c r="C430" s="11" t="e">
        <v>#N/A</v>
      </c>
      <c r="E430" s="11" t="e">
        <v>#N/A</v>
      </c>
      <c r="G430" s="11" t="e">
        <v>#N/A</v>
      </c>
      <c r="I430" s="11" t="e">
        <v>#DIV/0!</v>
      </c>
    </row>
    <row r="431" spans="1:9" x14ac:dyDescent="0.2">
      <c r="A431" s="11" t="e">
        <v>#DIV/0!</v>
      </c>
      <c r="C431" s="11" t="e">
        <v>#DIV/0!</v>
      </c>
      <c r="E431" s="11" t="e">
        <v>#DIV/0!</v>
      </c>
      <c r="G431" s="11" t="e">
        <v>#N/A</v>
      </c>
      <c r="I431" s="11" t="e">
        <v>#N/A</v>
      </c>
    </row>
    <row r="432" spans="1:9" x14ac:dyDescent="0.2">
      <c r="A432" s="11" t="e">
        <v>#DIV/0!</v>
      </c>
      <c r="C432" s="11" t="e">
        <v>#DIV/0!</v>
      </c>
      <c r="E432" s="11" t="e">
        <v>#DIV/0!</v>
      </c>
      <c r="G432" s="11" t="e">
        <v>#DIV/0!</v>
      </c>
      <c r="I432" s="11" t="e">
        <v>#N/A</v>
      </c>
    </row>
    <row r="433" spans="1:9" x14ac:dyDescent="0.2">
      <c r="A433" s="11" t="e">
        <v>#DIV/0!</v>
      </c>
      <c r="C433" s="11" t="e">
        <v>#N/A</v>
      </c>
      <c r="E433" s="11" t="e">
        <v>#N/A</v>
      </c>
      <c r="G433" s="11" t="e">
        <v>#DIV/0!</v>
      </c>
      <c r="I433" s="11" t="e">
        <v>#DIV/0!</v>
      </c>
    </row>
    <row r="434" spans="1:9" x14ac:dyDescent="0.2">
      <c r="A434" s="11" t="e">
        <v>#DIV/0!</v>
      </c>
      <c r="C434" s="11" t="e">
        <v>#DIV/0!</v>
      </c>
      <c r="E434" s="11" t="e">
        <v>#DIV/0!</v>
      </c>
      <c r="G434" s="11" t="e">
        <v>#N/A</v>
      </c>
      <c r="I434" s="11" t="e">
        <v>#N/A</v>
      </c>
    </row>
    <row r="435" spans="1:9" x14ac:dyDescent="0.2">
      <c r="A435" s="11" t="e">
        <v>#DIV/0!</v>
      </c>
      <c r="C435" s="11" t="e">
        <v>#DIV/0!</v>
      </c>
      <c r="E435" s="11" t="e">
        <v>#DIV/0!</v>
      </c>
      <c r="G435" s="11" t="e">
        <v>#N/A</v>
      </c>
      <c r="I435" s="11" t="e">
        <v>#DIV/0!</v>
      </c>
    </row>
    <row r="436" spans="1:9" x14ac:dyDescent="0.2">
      <c r="A436" s="11" t="e">
        <v>#DIV/0!</v>
      </c>
      <c r="C436" s="11" t="e">
        <v>#N/A</v>
      </c>
      <c r="E436" s="11" t="e">
        <v>#N/A</v>
      </c>
      <c r="G436" s="11" t="e">
        <v>#N/A</v>
      </c>
      <c r="I436" s="11" t="e">
        <v>#N/A</v>
      </c>
    </row>
    <row r="437" spans="1:9" x14ac:dyDescent="0.2">
      <c r="A437" s="11" t="e">
        <v>#DIV/0!</v>
      </c>
      <c r="C437" s="11" t="e">
        <v>#DIV/0!</v>
      </c>
      <c r="E437" s="11" t="e">
        <v>#DIV/0!</v>
      </c>
      <c r="G437" s="11" t="e">
        <v>#N/A</v>
      </c>
      <c r="I437" s="11" t="e">
        <v>#DIV/0!</v>
      </c>
    </row>
    <row r="438" spans="1:9" x14ac:dyDescent="0.2">
      <c r="A438" s="11" t="e">
        <v>#DIV/0!</v>
      </c>
      <c r="C438" s="11" t="e">
        <v>#DIV/0!</v>
      </c>
      <c r="E438" s="11" t="e">
        <v>#DIV/0!</v>
      </c>
      <c r="G438" s="11" t="e">
        <v>#N/A</v>
      </c>
      <c r="I438" s="11" t="e">
        <v>#DIV/0!</v>
      </c>
    </row>
    <row r="439" spans="1:9" x14ac:dyDescent="0.2">
      <c r="A439" s="11" t="e">
        <v>#DIV/0!</v>
      </c>
      <c r="C439" s="11" t="e">
        <v>#DIV/0!</v>
      </c>
      <c r="E439" s="11" t="e">
        <v>#DIV/0!</v>
      </c>
      <c r="G439" s="11" t="e">
        <v>#N/A</v>
      </c>
      <c r="I439" s="11" t="e">
        <v>#N/A</v>
      </c>
    </row>
    <row r="440" spans="1:9" x14ac:dyDescent="0.2">
      <c r="A440" s="11" t="e">
        <v>#DIV/0!</v>
      </c>
      <c r="C440" s="11" t="e">
        <v>#DIV/0!</v>
      </c>
      <c r="E440" s="11" t="e">
        <v>#DIV/0!</v>
      </c>
      <c r="G440" s="11" t="e">
        <v>#N/A</v>
      </c>
      <c r="I440" s="11" t="e">
        <v>#N/A</v>
      </c>
    </row>
    <row r="441" spans="1:9" x14ac:dyDescent="0.2">
      <c r="A441" s="11" t="e">
        <v>#DIV/0!</v>
      </c>
      <c r="C441" s="11" t="e">
        <v>#DIV/0!</v>
      </c>
      <c r="E441" s="11" t="e">
        <v>#DIV/0!</v>
      </c>
      <c r="G441" s="11" t="e">
        <v>#DIV/0!</v>
      </c>
      <c r="I441" s="11" t="e">
        <v>#N/A</v>
      </c>
    </row>
    <row r="442" spans="1:9" x14ac:dyDescent="0.2">
      <c r="A442" s="11" t="e">
        <v>#DIV/0!</v>
      </c>
      <c r="C442" s="11" t="e">
        <v>#N/A</v>
      </c>
      <c r="E442" s="11" t="e">
        <v>#N/A</v>
      </c>
      <c r="G442" s="11" t="e">
        <v>#N/A</v>
      </c>
      <c r="I442" s="11" t="e">
        <v>#N/A</v>
      </c>
    </row>
    <row r="443" spans="1:9" x14ac:dyDescent="0.2">
      <c r="A443" s="11" t="e">
        <v>#DIV/0!</v>
      </c>
      <c r="C443" s="11" t="e">
        <v>#N/A</v>
      </c>
      <c r="E443" s="11" t="e">
        <v>#N/A</v>
      </c>
      <c r="G443" s="11" t="e">
        <v>#N/A</v>
      </c>
      <c r="I443" s="11" t="e">
        <v>#DIV/0!</v>
      </c>
    </row>
    <row r="444" spans="1:9" x14ac:dyDescent="0.2">
      <c r="A444" s="11" t="e">
        <v>#DIV/0!</v>
      </c>
      <c r="C444" s="11" t="e">
        <v>#N/A</v>
      </c>
      <c r="E444" s="11" t="e">
        <v>#N/A</v>
      </c>
      <c r="G444" s="11" t="e">
        <v>#N/A</v>
      </c>
      <c r="I444" s="11" t="e">
        <v>#DIV/0!</v>
      </c>
    </row>
    <row r="445" spans="1:9" x14ac:dyDescent="0.2">
      <c r="A445" s="11" t="e">
        <v>#DIV/0!</v>
      </c>
      <c r="C445" s="11" t="e">
        <v>#N/A</v>
      </c>
      <c r="E445" s="11" t="e">
        <v>#N/A</v>
      </c>
      <c r="G445" s="11" t="e">
        <v>#N/A</v>
      </c>
      <c r="I445" s="11" t="e">
        <v>#DIV/0!</v>
      </c>
    </row>
    <row r="446" spans="1:9" x14ac:dyDescent="0.2">
      <c r="A446" s="11" t="e">
        <v>#DIV/0!</v>
      </c>
      <c r="C446" s="11" t="e">
        <v>#DIV/0!</v>
      </c>
      <c r="E446" s="11" t="e">
        <v>#DIV/0!</v>
      </c>
      <c r="G446" s="11" t="e">
        <v>#N/A</v>
      </c>
      <c r="I446" s="11" t="e">
        <v>#DIV/0!</v>
      </c>
    </row>
    <row r="447" spans="1:9" x14ac:dyDescent="0.2">
      <c r="A447" s="11" t="e">
        <v>#DIV/0!</v>
      </c>
      <c r="C447" s="11" t="e">
        <v>#DIV/0!</v>
      </c>
      <c r="E447" s="11" t="e">
        <v>#DIV/0!</v>
      </c>
      <c r="G447" s="11" t="e">
        <v>#N/A</v>
      </c>
      <c r="I447" s="11" t="e">
        <v>#N/A</v>
      </c>
    </row>
    <row r="448" spans="1:9" x14ac:dyDescent="0.2">
      <c r="A448" s="11" t="e">
        <v>#DIV/0!</v>
      </c>
      <c r="C448" s="11" t="e">
        <v>#DIV/0!</v>
      </c>
      <c r="E448" s="11" t="e">
        <v>#DIV/0!</v>
      </c>
      <c r="G448" s="11" t="e">
        <v>#N/A</v>
      </c>
      <c r="I448" s="11" t="e">
        <v>#DIV/0!</v>
      </c>
    </row>
    <row r="449" spans="1:9" x14ac:dyDescent="0.2">
      <c r="A449" s="11" t="e">
        <v>#DIV/0!</v>
      </c>
      <c r="C449" s="11" t="e">
        <v>#N/A</v>
      </c>
      <c r="E449" s="11" t="e">
        <v>#N/A</v>
      </c>
      <c r="G449" s="11" t="e">
        <v>#N/A</v>
      </c>
      <c r="I449" s="11" t="e">
        <v>#DIV/0!</v>
      </c>
    </row>
    <row r="450" spans="1:9" x14ac:dyDescent="0.2">
      <c r="A450" s="11" t="e">
        <v>#DIV/0!</v>
      </c>
      <c r="C450" s="11" t="e">
        <v>#N/A</v>
      </c>
      <c r="E450" s="11" t="e">
        <v>#N/A</v>
      </c>
      <c r="G450" s="11" t="e">
        <v>#N/A</v>
      </c>
      <c r="I450" s="11" t="e">
        <v>#N/A</v>
      </c>
    </row>
    <row r="451" spans="1:9" x14ac:dyDescent="0.2">
      <c r="A451" s="11" t="e">
        <v>#DIV/0!</v>
      </c>
      <c r="C451" s="11" t="e">
        <v>#N/A</v>
      </c>
      <c r="E451" s="11" t="e">
        <v>#N/A</v>
      </c>
      <c r="G451" s="11" t="e">
        <v>#N/A</v>
      </c>
      <c r="I451" s="11" t="e">
        <v>#DIV/0!</v>
      </c>
    </row>
    <row r="452" spans="1:9" x14ac:dyDescent="0.2">
      <c r="A452" s="11" t="e">
        <v>#DIV/0!</v>
      </c>
      <c r="C452" s="11" t="e">
        <v>#DIV/0!</v>
      </c>
      <c r="E452" s="11" t="e">
        <v>#DIV/0!</v>
      </c>
      <c r="G452" s="11" t="e">
        <v>#N/A</v>
      </c>
      <c r="I452" s="11" t="e">
        <v>#N/A</v>
      </c>
    </row>
    <row r="453" spans="1:9" x14ac:dyDescent="0.2">
      <c r="A453" s="11" t="e">
        <v>#DIV/0!</v>
      </c>
      <c r="C453" s="11" t="e">
        <v>#DIV/0!</v>
      </c>
      <c r="E453" s="11" t="e">
        <v>#DIV/0!</v>
      </c>
      <c r="G453" s="11" t="e">
        <v>#N/A</v>
      </c>
      <c r="I453" s="11" t="e">
        <v>#N/A</v>
      </c>
    </row>
    <row r="454" spans="1:9" x14ac:dyDescent="0.2">
      <c r="A454" s="11" t="e">
        <v>#DIV/0!</v>
      </c>
      <c r="C454" s="11" t="e">
        <v>#N/A</v>
      </c>
      <c r="E454" s="11" t="e">
        <v>#N/A</v>
      </c>
      <c r="G454" s="11" t="e">
        <v>#N/A</v>
      </c>
      <c r="I454" s="11" t="e">
        <v>#DIV/0!</v>
      </c>
    </row>
    <row r="455" spans="1:9" x14ac:dyDescent="0.2">
      <c r="A455" s="11" t="e">
        <v>#DIV/0!</v>
      </c>
      <c r="C455" s="11" t="e">
        <v>#DIV/0!</v>
      </c>
      <c r="E455" s="11" t="e">
        <v>#DIV/0!</v>
      </c>
      <c r="G455" s="11" t="e">
        <v>#N/A</v>
      </c>
      <c r="I455" s="11" t="e">
        <v>#DIV/0!</v>
      </c>
    </row>
    <row r="456" spans="1:9" x14ac:dyDescent="0.2">
      <c r="A456" s="11" t="e">
        <v>#DIV/0!</v>
      </c>
      <c r="C456" s="11" t="e">
        <v>#DIV/0!</v>
      </c>
      <c r="E456" s="11" t="e">
        <v>#DIV/0!</v>
      </c>
      <c r="G456" s="11" t="e">
        <v>#N/A</v>
      </c>
      <c r="I456" s="11" t="e">
        <v>#N/A</v>
      </c>
    </row>
    <row r="457" spans="1:9" x14ac:dyDescent="0.2">
      <c r="A457" s="11" t="e">
        <v>#DIV/0!</v>
      </c>
      <c r="C457" s="11" t="e">
        <v>#DIV/0!</v>
      </c>
      <c r="E457" s="11" t="e">
        <v>#DIV/0!</v>
      </c>
      <c r="G457" s="11" t="e">
        <v>#N/A</v>
      </c>
      <c r="I457" s="11" t="e">
        <v>#DIV/0!</v>
      </c>
    </row>
    <row r="458" spans="1:9" x14ac:dyDescent="0.2">
      <c r="A458" s="11" t="e">
        <v>#DIV/0!</v>
      </c>
      <c r="C458" s="11" t="e">
        <v>#DIV/0!</v>
      </c>
      <c r="E458" s="11" t="e">
        <v>#DIV/0!</v>
      </c>
      <c r="G458" s="11" t="e">
        <v>#N/A</v>
      </c>
      <c r="I458" s="11" t="e">
        <v>#N/A</v>
      </c>
    </row>
    <row r="459" spans="1:9" x14ac:dyDescent="0.2">
      <c r="A459" s="11" t="e">
        <v>#DIV/0!</v>
      </c>
      <c r="C459" s="11" t="e">
        <v>#DIV/0!</v>
      </c>
      <c r="E459" s="11" t="e">
        <v>#DIV/0!</v>
      </c>
      <c r="G459" s="11" t="e">
        <v>#N/A</v>
      </c>
      <c r="I459" s="11" t="e">
        <v>#DIV/0!</v>
      </c>
    </row>
    <row r="460" spans="1:9" x14ac:dyDescent="0.2">
      <c r="A460" s="11" t="e">
        <v>#DIV/0!</v>
      </c>
      <c r="C460" s="11" t="e">
        <v>#DIV/0!</v>
      </c>
      <c r="E460" s="11" t="e">
        <v>#DIV/0!</v>
      </c>
      <c r="G460" s="11" t="e">
        <v>#N/A</v>
      </c>
      <c r="I460" s="11" t="e">
        <v>#DIV/0!</v>
      </c>
    </row>
    <row r="461" spans="1:9" x14ac:dyDescent="0.2">
      <c r="A461" s="11" t="e">
        <v>#DIV/0!</v>
      </c>
      <c r="C461" s="11" t="e">
        <v>#DIV/0!</v>
      </c>
      <c r="E461" s="11" t="e">
        <v>#DIV/0!</v>
      </c>
      <c r="G461" s="11" t="e">
        <v>#N/A</v>
      </c>
      <c r="I461" s="11" t="e">
        <v>#N/A</v>
      </c>
    </row>
    <row r="462" spans="1:9" x14ac:dyDescent="0.2">
      <c r="A462" s="11" t="e">
        <v>#DIV/0!</v>
      </c>
      <c r="C462" s="11" t="e">
        <v>#N/A</v>
      </c>
      <c r="E462" s="11" t="e">
        <v>#N/A</v>
      </c>
      <c r="G462" s="11" t="e">
        <v>#N/A</v>
      </c>
      <c r="I462" s="11" t="e">
        <v>#DIV/0!</v>
      </c>
    </row>
    <row r="463" spans="1:9" x14ac:dyDescent="0.2">
      <c r="A463" s="11" t="e">
        <v>#DIV/0!</v>
      </c>
      <c r="C463" s="11" t="e">
        <v>#N/A</v>
      </c>
      <c r="E463" s="11" t="e">
        <v>#N/A</v>
      </c>
      <c r="G463" s="11" t="e">
        <v>#N/A</v>
      </c>
      <c r="I463" s="11" t="e">
        <v>#N/A</v>
      </c>
    </row>
    <row r="464" spans="1:9" x14ac:dyDescent="0.2">
      <c r="A464" s="11" t="e">
        <v>#DIV/0!</v>
      </c>
      <c r="C464" s="11" t="e">
        <v>#DIV/0!</v>
      </c>
      <c r="E464" s="11" t="e">
        <v>#DIV/0!</v>
      </c>
      <c r="G464" s="11" t="e">
        <v>#N/A</v>
      </c>
      <c r="I464" s="11" t="e">
        <v>#N/A</v>
      </c>
    </row>
    <row r="465" spans="1:9" x14ac:dyDescent="0.2">
      <c r="A465" s="11" t="e">
        <v>#DIV/0!</v>
      </c>
      <c r="C465" s="11" t="e">
        <v>#N/A</v>
      </c>
      <c r="E465" s="11" t="e">
        <v>#N/A</v>
      </c>
      <c r="G465" s="11" t="e">
        <v>#N/A</v>
      </c>
      <c r="I465" s="11" t="e">
        <v>#DIV/0!</v>
      </c>
    </row>
    <row r="466" spans="1:9" x14ac:dyDescent="0.2">
      <c r="A466" s="11" t="e">
        <v>#DIV/0!</v>
      </c>
      <c r="C466" s="11" t="e">
        <v>#N/A</v>
      </c>
      <c r="E466" s="11" t="e">
        <v>#N/A</v>
      </c>
      <c r="G466" s="11" t="e">
        <v>#N/A</v>
      </c>
      <c r="I466" s="11" t="e">
        <v>#N/A</v>
      </c>
    </row>
    <row r="467" spans="1:9" x14ac:dyDescent="0.2">
      <c r="A467" s="11" t="e">
        <v>#DIV/0!</v>
      </c>
      <c r="C467" s="11" t="e">
        <v>#DIV/0!</v>
      </c>
      <c r="E467" s="11" t="e">
        <v>#DIV/0!</v>
      </c>
      <c r="G467" s="11" t="e">
        <v>#DIV/0!</v>
      </c>
      <c r="I467" s="11" t="e">
        <v>#N/A</v>
      </c>
    </row>
    <row r="468" spans="1:9" x14ac:dyDescent="0.2">
      <c r="A468" s="11" t="e">
        <v>#DIV/0!</v>
      </c>
      <c r="C468" s="11" t="e">
        <v>#N/A</v>
      </c>
      <c r="E468" s="11" t="e">
        <v>#N/A</v>
      </c>
      <c r="G468" s="11" t="e">
        <v>#N/A</v>
      </c>
      <c r="I468" s="11" t="e">
        <v>#N/A</v>
      </c>
    </row>
    <row r="469" spans="1:9" x14ac:dyDescent="0.2">
      <c r="A469" s="11" t="e">
        <v>#DIV/0!</v>
      </c>
      <c r="C469" s="11" t="e">
        <v>#DIV/0!</v>
      </c>
      <c r="E469" s="11" t="e">
        <v>#DIV/0!</v>
      </c>
      <c r="G469" s="11" t="e">
        <v>#N/A</v>
      </c>
      <c r="I469" s="11" t="e">
        <v>#N/A</v>
      </c>
    </row>
    <row r="470" spans="1:9" x14ac:dyDescent="0.2">
      <c r="A470" s="11" t="e">
        <v>#DIV/0!</v>
      </c>
      <c r="C470" s="11" t="e">
        <v>#DIV/0!</v>
      </c>
      <c r="E470" s="11" t="e">
        <v>#DIV/0!</v>
      </c>
      <c r="G470" s="11" t="e">
        <v>#N/A</v>
      </c>
      <c r="I470" s="11" t="e">
        <v>#DIV/0!</v>
      </c>
    </row>
    <row r="471" spans="1:9" x14ac:dyDescent="0.2">
      <c r="A471" s="11" t="e">
        <v>#DIV/0!</v>
      </c>
      <c r="C471" s="11" t="e">
        <v>#DIV/0!</v>
      </c>
      <c r="E471" s="11" t="e">
        <v>#DIV/0!</v>
      </c>
      <c r="G471" s="11" t="e">
        <v>#N/A</v>
      </c>
      <c r="I471" s="11" t="e">
        <v>#N/A</v>
      </c>
    </row>
    <row r="472" spans="1:9" x14ac:dyDescent="0.2">
      <c r="A472" s="11" t="e">
        <v>#DIV/0!</v>
      </c>
      <c r="C472" s="11" t="e">
        <v>#N/A</v>
      </c>
      <c r="E472" s="11" t="e">
        <v>#N/A</v>
      </c>
      <c r="G472" s="11" t="e">
        <v>#N/A</v>
      </c>
      <c r="I472" s="11" t="e">
        <v>#N/A</v>
      </c>
    </row>
    <row r="473" spans="1:9" x14ac:dyDescent="0.2">
      <c r="A473" s="11" t="e">
        <v>#DIV/0!</v>
      </c>
      <c r="C473" s="11" t="e">
        <v>#N/A</v>
      </c>
      <c r="E473" s="11" t="e">
        <v>#N/A</v>
      </c>
      <c r="G473" s="11" t="e">
        <v>#N/A</v>
      </c>
      <c r="I473" s="11" t="e">
        <v>#DIV/0!</v>
      </c>
    </row>
    <row r="474" spans="1:9" x14ac:dyDescent="0.2">
      <c r="A474" s="11" t="e">
        <v>#DIV/0!</v>
      </c>
      <c r="C474" s="11" t="e">
        <v>#N/A</v>
      </c>
      <c r="E474" s="11" t="e">
        <v>#N/A</v>
      </c>
      <c r="G474" s="11" t="e">
        <v>#DIV/0!</v>
      </c>
      <c r="I474" s="11" t="e">
        <v>#N/A</v>
      </c>
    </row>
    <row r="475" spans="1:9" x14ac:dyDescent="0.2">
      <c r="A475" s="11" t="e">
        <v>#DIV/0!</v>
      </c>
      <c r="C475" s="11" t="e">
        <v>#N/A</v>
      </c>
      <c r="E475" s="11" t="e">
        <v>#N/A</v>
      </c>
      <c r="G475" s="11" t="e">
        <v>#N/A</v>
      </c>
      <c r="I475" s="11" t="e">
        <v>#N/A</v>
      </c>
    </row>
    <row r="476" spans="1:9" x14ac:dyDescent="0.2">
      <c r="A476" s="11" t="e">
        <v>#DIV/0!</v>
      </c>
      <c r="C476" s="11" t="e">
        <v>#N/A</v>
      </c>
      <c r="E476" s="11" t="e">
        <v>#N/A</v>
      </c>
      <c r="G476" s="11" t="e">
        <v>#N/A</v>
      </c>
      <c r="I476" s="11" t="e">
        <v>#N/A</v>
      </c>
    </row>
    <row r="477" spans="1:9" x14ac:dyDescent="0.2">
      <c r="A477" s="11" t="e">
        <v>#DIV/0!</v>
      </c>
      <c r="C477" s="11" t="e">
        <v>#DIV/0!</v>
      </c>
      <c r="E477" s="11" t="e">
        <v>#DIV/0!</v>
      </c>
      <c r="G477" s="11" t="e">
        <v>#N/A</v>
      </c>
      <c r="I477" s="11" t="e">
        <v>#N/A</v>
      </c>
    </row>
    <row r="478" spans="1:9" x14ac:dyDescent="0.2">
      <c r="A478" s="11" t="e">
        <v>#DIV/0!</v>
      </c>
      <c r="C478" s="11" t="e">
        <v>#N/A</v>
      </c>
      <c r="E478" s="11" t="e">
        <v>#N/A</v>
      </c>
      <c r="G478" s="11" t="e">
        <v>#N/A</v>
      </c>
      <c r="I478" s="11" t="e">
        <v>#DIV/0!</v>
      </c>
    </row>
    <row r="479" spans="1:9" x14ac:dyDescent="0.2">
      <c r="A479" s="11" t="e">
        <v>#DIV/0!</v>
      </c>
      <c r="C479" s="11" t="e">
        <v>#N/A</v>
      </c>
      <c r="E479" s="11" t="e">
        <v>#N/A</v>
      </c>
      <c r="G479" s="11" t="e">
        <v>#N/A</v>
      </c>
      <c r="I479" s="11" t="e">
        <v>#N/A</v>
      </c>
    </row>
    <row r="480" spans="1:9" x14ac:dyDescent="0.2">
      <c r="A480" s="11" t="e">
        <v>#DIV/0!</v>
      </c>
      <c r="C480" s="11" t="e">
        <v>#N/A</v>
      </c>
      <c r="E480" s="11" t="e">
        <v>#N/A</v>
      </c>
      <c r="G480" s="11" t="e">
        <v>#N/A</v>
      </c>
      <c r="I480" s="11" t="e">
        <v>#N/A</v>
      </c>
    </row>
    <row r="481" spans="1:9" x14ac:dyDescent="0.2">
      <c r="A481" s="11" t="e">
        <v>#DIV/0!</v>
      </c>
      <c r="C481" s="11" t="e">
        <v>#DIV/0!</v>
      </c>
      <c r="E481" s="11" t="e">
        <v>#DIV/0!</v>
      </c>
      <c r="G481" s="11" t="e">
        <v>#N/A</v>
      </c>
      <c r="I481" s="11" t="e">
        <v>#N/A</v>
      </c>
    </row>
    <row r="482" spans="1:9" x14ac:dyDescent="0.2">
      <c r="A482" s="11" t="e">
        <v>#DIV/0!</v>
      </c>
      <c r="C482" s="11" t="e">
        <v>#N/A</v>
      </c>
      <c r="E482" s="11" t="e">
        <v>#N/A</v>
      </c>
      <c r="G482" s="11" t="e">
        <v>#N/A</v>
      </c>
      <c r="I482" s="11" t="e">
        <v>#N/A</v>
      </c>
    </row>
    <row r="483" spans="1:9" x14ac:dyDescent="0.2">
      <c r="A483" s="11" t="e">
        <v>#DIV/0!</v>
      </c>
      <c r="C483" s="11" t="e">
        <v>#N/A</v>
      </c>
      <c r="E483" s="11" t="e">
        <v>#N/A</v>
      </c>
      <c r="G483" s="11" t="e">
        <v>#N/A</v>
      </c>
      <c r="I483" s="11" t="e">
        <v>#N/A</v>
      </c>
    </row>
    <row r="484" spans="1:9" x14ac:dyDescent="0.2">
      <c r="A484" s="11" t="e">
        <v>#DIV/0!</v>
      </c>
      <c r="C484" s="11" t="e">
        <v>#DIV/0!</v>
      </c>
      <c r="E484" s="11" t="e">
        <v>#DIV/0!</v>
      </c>
      <c r="G484" s="11" t="e">
        <v>#N/A</v>
      </c>
      <c r="I484" s="11" t="e">
        <v>#DIV/0!</v>
      </c>
    </row>
    <row r="485" spans="1:9" x14ac:dyDescent="0.2">
      <c r="A485" s="11" t="e">
        <v>#DIV/0!</v>
      </c>
      <c r="C485" s="11" t="e">
        <v>#DIV/0!</v>
      </c>
      <c r="E485" s="11" t="e">
        <v>#DIV/0!</v>
      </c>
      <c r="G485" s="11" t="e">
        <v>#N/A</v>
      </c>
      <c r="I485" s="11" t="e">
        <v>#N/A</v>
      </c>
    </row>
    <row r="486" spans="1:9" x14ac:dyDescent="0.2">
      <c r="A486" s="11" t="e">
        <v>#DIV/0!</v>
      </c>
      <c r="C486" s="11" t="e">
        <v>#DIV/0!</v>
      </c>
      <c r="E486" s="11" t="e">
        <v>#DIV/0!</v>
      </c>
      <c r="G486" s="11" t="e">
        <v>#N/A</v>
      </c>
      <c r="I486" s="11" t="e">
        <v>#DIV/0!</v>
      </c>
    </row>
    <row r="487" spans="1:9" x14ac:dyDescent="0.2">
      <c r="A487" s="11" t="e">
        <v>#DIV/0!</v>
      </c>
      <c r="C487" s="11" t="e">
        <v>#DIV/0!</v>
      </c>
      <c r="E487" s="11" t="e">
        <v>#DIV/0!</v>
      </c>
      <c r="G487" s="11" t="e">
        <v>#N/A</v>
      </c>
      <c r="I487" s="11" t="e">
        <v>#N/A</v>
      </c>
    </row>
    <row r="488" spans="1:9" x14ac:dyDescent="0.2">
      <c r="A488" s="11" t="e">
        <v>#DIV/0!</v>
      </c>
      <c r="C488" s="11" t="e">
        <v>#DIV/0!</v>
      </c>
      <c r="E488" s="11" t="e">
        <v>#DIV/0!</v>
      </c>
      <c r="G488" s="11" t="e">
        <v>#DIV/0!</v>
      </c>
      <c r="I488" s="11" t="e">
        <v>#DIV/0!</v>
      </c>
    </row>
    <row r="489" spans="1:9" x14ac:dyDescent="0.2">
      <c r="A489" s="11" t="e">
        <v>#DIV/0!</v>
      </c>
      <c r="C489" s="11" t="e">
        <v>#N/A</v>
      </c>
      <c r="E489" s="11" t="e">
        <v>#N/A</v>
      </c>
      <c r="G489" s="11" t="e">
        <v>#DIV/0!</v>
      </c>
      <c r="I489" s="11" t="e">
        <v>#N/A</v>
      </c>
    </row>
    <row r="490" spans="1:9" x14ac:dyDescent="0.2">
      <c r="A490" s="11" t="e">
        <v>#DIV/0!</v>
      </c>
      <c r="C490" s="11" t="e">
        <v>#DIV/0!</v>
      </c>
      <c r="E490" s="11" t="e">
        <v>#DIV/0!</v>
      </c>
      <c r="G490" s="11" t="e">
        <v>#N/A</v>
      </c>
      <c r="I490" s="11" t="e">
        <v>#N/A</v>
      </c>
    </row>
    <row r="491" spans="1:9" x14ac:dyDescent="0.2">
      <c r="A491" s="11" t="e">
        <v>#DIV/0!</v>
      </c>
      <c r="C491" s="11" t="e">
        <v>#N/A</v>
      </c>
      <c r="E491" s="11" t="e">
        <v>#N/A</v>
      </c>
      <c r="G491" s="11" t="e">
        <v>#N/A</v>
      </c>
      <c r="I491" s="11" t="e">
        <v>#DIV/0!</v>
      </c>
    </row>
    <row r="492" spans="1:9" x14ac:dyDescent="0.2">
      <c r="A492" s="11" t="e">
        <v>#DIV/0!</v>
      </c>
      <c r="C492" s="11" t="e">
        <v>#N/A</v>
      </c>
      <c r="E492" s="11" t="e">
        <v>#N/A</v>
      </c>
      <c r="G492" s="11" t="e">
        <v>#N/A</v>
      </c>
      <c r="I492" s="11" t="e">
        <v>#DIV/0!</v>
      </c>
    </row>
    <row r="493" spans="1:9" x14ac:dyDescent="0.2">
      <c r="A493" s="11" t="e">
        <v>#DIV/0!</v>
      </c>
      <c r="C493" s="11" t="e">
        <v>#N/A</v>
      </c>
      <c r="E493" s="11" t="e">
        <v>#N/A</v>
      </c>
      <c r="G493" s="11" t="e">
        <v>#N/A</v>
      </c>
      <c r="I493" s="11" t="e">
        <v>#DIV/0!</v>
      </c>
    </row>
    <row r="494" spans="1:9" x14ac:dyDescent="0.2">
      <c r="A494" s="11" t="e">
        <v>#DIV/0!</v>
      </c>
      <c r="C494" s="11" t="e">
        <v>#N/A</v>
      </c>
      <c r="E494" s="11" t="e">
        <v>#N/A</v>
      </c>
      <c r="G494" s="11" t="e">
        <v>#DIV/0!</v>
      </c>
      <c r="I494" s="11" t="e">
        <v>#N/A</v>
      </c>
    </row>
    <row r="495" spans="1:9" x14ac:dyDescent="0.2">
      <c r="A495" s="11" t="e">
        <v>#DIV/0!</v>
      </c>
      <c r="C495" s="11" t="e">
        <v>#N/A</v>
      </c>
      <c r="E495" s="11" t="e">
        <v>#N/A</v>
      </c>
      <c r="G495" s="11" t="e">
        <v>#N/A</v>
      </c>
      <c r="I495" s="11" t="e">
        <v>#N/A</v>
      </c>
    </row>
    <row r="496" spans="1:9" x14ac:dyDescent="0.2">
      <c r="A496" s="11" t="e">
        <v>#DIV/0!</v>
      </c>
      <c r="C496" s="11" t="e">
        <v>#N/A</v>
      </c>
      <c r="E496" s="11" t="e">
        <v>#N/A</v>
      </c>
      <c r="G496" s="11" t="e">
        <v>#N/A</v>
      </c>
      <c r="I496" s="11" t="e">
        <v>#DIV/0!</v>
      </c>
    </row>
    <row r="497" spans="1:9" x14ac:dyDescent="0.2">
      <c r="A497" s="11" t="e">
        <v>#DIV/0!</v>
      </c>
      <c r="C497" s="11" t="e">
        <v>#N/A</v>
      </c>
      <c r="E497" s="11" t="e">
        <v>#N/A</v>
      </c>
      <c r="G497" s="11" t="e">
        <v>#N/A</v>
      </c>
      <c r="I497" s="11" t="e">
        <v>#DIV/0!</v>
      </c>
    </row>
    <row r="498" spans="1:9" x14ac:dyDescent="0.2">
      <c r="A498" s="11" t="e">
        <v>#DIV/0!</v>
      </c>
      <c r="C498" s="11" t="e">
        <v>#N/A</v>
      </c>
      <c r="E498" s="11" t="e">
        <v>#N/A</v>
      </c>
      <c r="G498" s="11" t="e">
        <v>#N/A</v>
      </c>
      <c r="I498" s="11" t="e">
        <v>#N/A</v>
      </c>
    </row>
    <row r="499" spans="1:9" x14ac:dyDescent="0.2">
      <c r="A499" s="11" t="e">
        <v>#DIV/0!</v>
      </c>
      <c r="C499" s="11" t="e">
        <v>#N/A</v>
      </c>
      <c r="E499" s="11" t="e">
        <v>#N/A</v>
      </c>
      <c r="G499" s="11" t="e">
        <v>#N/A</v>
      </c>
      <c r="I499" s="11" t="e">
        <v>#DIV/0!</v>
      </c>
    </row>
    <row r="500" spans="1:9" x14ac:dyDescent="0.2">
      <c r="A500" s="11" t="e">
        <v>#DIV/0!</v>
      </c>
      <c r="C500" s="11" t="e">
        <v>#N/A</v>
      </c>
      <c r="E500" s="11" t="e">
        <v>#N/A</v>
      </c>
      <c r="G500" s="11" t="e">
        <v>#N/A</v>
      </c>
      <c r="I500" s="11" t="e">
        <v>#N/A</v>
      </c>
    </row>
    <row r="501" spans="1:9" x14ac:dyDescent="0.2">
      <c r="A501" s="11" t="e">
        <v>#DIV/0!</v>
      </c>
      <c r="C501" s="11" t="e">
        <v>#N/A</v>
      </c>
      <c r="E501" s="11" t="e">
        <v>#N/A</v>
      </c>
      <c r="G501" s="11" t="e">
        <v>#N/A</v>
      </c>
      <c r="I501" s="11" t="e">
        <v>#N/A</v>
      </c>
    </row>
    <row r="502" spans="1:9" x14ac:dyDescent="0.2">
      <c r="A502" s="11" t="e">
        <v>#DIV/0!</v>
      </c>
      <c r="C502" s="11" t="e">
        <v>#N/A</v>
      </c>
      <c r="E502" s="11" t="e">
        <v>#N/A</v>
      </c>
      <c r="G502" s="11" t="e">
        <v>#N/A</v>
      </c>
      <c r="I502" s="11" t="e">
        <v>#N/A</v>
      </c>
    </row>
    <row r="503" spans="1:9" x14ac:dyDescent="0.2">
      <c r="A503" s="11" t="e">
        <v>#DIV/0!</v>
      </c>
      <c r="C503" s="11" t="e">
        <v>#N/A</v>
      </c>
      <c r="E503" s="11" t="e">
        <v>#N/A</v>
      </c>
      <c r="G503" s="11" t="e">
        <v>#N/A</v>
      </c>
      <c r="I503" s="11" t="e">
        <v>#N/A</v>
      </c>
    </row>
    <row r="504" spans="1:9" x14ac:dyDescent="0.2">
      <c r="A504" s="11" t="e">
        <v>#DIV/0!</v>
      </c>
      <c r="C504" s="11" t="e">
        <v>#DIV/0!</v>
      </c>
      <c r="E504" s="11" t="e">
        <v>#DIV/0!</v>
      </c>
      <c r="G504" s="11" t="e">
        <v>#N/A</v>
      </c>
      <c r="I504" s="11" t="e">
        <v>#DIV/0!</v>
      </c>
    </row>
    <row r="505" spans="1:9" x14ac:dyDescent="0.2">
      <c r="A505" s="11" t="e">
        <v>#DIV/0!</v>
      </c>
      <c r="C505" s="11" t="e">
        <v>#N/A</v>
      </c>
      <c r="E505" s="11" t="e">
        <v>#N/A</v>
      </c>
      <c r="G505" s="11" t="e">
        <v>#N/A</v>
      </c>
      <c r="I505" s="11" t="e">
        <v>#N/A</v>
      </c>
    </row>
    <row r="506" spans="1:9" x14ac:dyDescent="0.2">
      <c r="A506" s="11" t="e">
        <v>#DIV/0!</v>
      </c>
      <c r="C506" s="11" t="e">
        <v>#DIV/0!</v>
      </c>
      <c r="E506" s="11" t="e">
        <v>#DIV/0!</v>
      </c>
      <c r="G506" s="11" t="e">
        <v>#N/A</v>
      </c>
      <c r="I506" s="11" t="e">
        <v>#N/A</v>
      </c>
    </row>
    <row r="507" spans="1:9" x14ac:dyDescent="0.2">
      <c r="A507" s="11" t="e">
        <v>#DIV/0!</v>
      </c>
      <c r="C507" s="11" t="e">
        <v>#N/A</v>
      </c>
      <c r="E507" s="11" t="e">
        <v>#N/A</v>
      </c>
      <c r="G507" s="11" t="e">
        <v>#N/A</v>
      </c>
      <c r="I507" s="11" t="e">
        <v>#DIV/0!</v>
      </c>
    </row>
    <row r="508" spans="1:9" x14ac:dyDescent="0.2">
      <c r="A508" s="11" t="e">
        <v>#DIV/0!</v>
      </c>
      <c r="C508" s="11" t="e">
        <v>#N/A</v>
      </c>
      <c r="E508" s="11" t="e">
        <v>#N/A</v>
      </c>
      <c r="G508" s="11" t="e">
        <v>#N/A</v>
      </c>
      <c r="I508" s="11" t="e">
        <v>#N/A</v>
      </c>
    </row>
    <row r="509" spans="1:9" x14ac:dyDescent="0.2">
      <c r="A509" s="11" t="e">
        <v>#DIV/0!</v>
      </c>
      <c r="C509" s="11" t="e">
        <v>#DIV/0!</v>
      </c>
      <c r="E509" s="11" t="e">
        <v>#DIV/0!</v>
      </c>
      <c r="G509" s="11" t="e">
        <v>#N/A</v>
      </c>
      <c r="I509" s="11" t="e">
        <v>#N/A</v>
      </c>
    </row>
    <row r="510" spans="1:9" x14ac:dyDescent="0.2">
      <c r="A510" s="11" t="e">
        <v>#DIV/0!</v>
      </c>
      <c r="C510" s="11" t="e">
        <v>#DIV/0!</v>
      </c>
      <c r="E510" s="11" t="e">
        <v>#DIV/0!</v>
      </c>
      <c r="G510" s="11" t="e">
        <v>#N/A</v>
      </c>
      <c r="I510" s="11" t="e">
        <v>#N/A</v>
      </c>
    </row>
    <row r="511" spans="1:9" x14ac:dyDescent="0.2">
      <c r="A511" s="11" t="e">
        <v>#DIV/0!</v>
      </c>
      <c r="C511" s="11" t="e">
        <v>#N/A</v>
      </c>
      <c r="E511" s="11" t="e">
        <v>#N/A</v>
      </c>
      <c r="G511" s="11" t="e">
        <v>#N/A</v>
      </c>
      <c r="I511" s="11" t="e">
        <v>#N/A</v>
      </c>
    </row>
    <row r="512" spans="1:9" x14ac:dyDescent="0.2">
      <c r="A512" s="11" t="e">
        <v>#DIV/0!</v>
      </c>
      <c r="C512" s="11" t="e">
        <v>#DIV/0!</v>
      </c>
      <c r="E512" s="11" t="e">
        <v>#DIV/0!</v>
      </c>
      <c r="G512" s="11" t="e">
        <v>#N/A</v>
      </c>
      <c r="I512" s="11" t="e">
        <v>#N/A</v>
      </c>
    </row>
    <row r="513" spans="1:9" x14ac:dyDescent="0.2">
      <c r="A513" s="11" t="e">
        <v>#DIV/0!</v>
      </c>
      <c r="C513" s="11" t="e">
        <v>#N/A</v>
      </c>
      <c r="E513" s="11" t="e">
        <v>#N/A</v>
      </c>
      <c r="G513" s="11" t="e">
        <v>#N/A</v>
      </c>
      <c r="I513" s="11" t="e">
        <v>#N/A</v>
      </c>
    </row>
    <row r="514" spans="1:9" x14ac:dyDescent="0.2">
      <c r="A514" s="11" t="e">
        <v>#DIV/0!</v>
      </c>
      <c r="C514" s="11" t="e">
        <v>#N/A</v>
      </c>
      <c r="E514" s="11" t="e">
        <v>#N/A</v>
      </c>
      <c r="G514" s="11" t="e">
        <v>#N/A</v>
      </c>
      <c r="I514" s="11" t="e">
        <v>#DIV/0!</v>
      </c>
    </row>
    <row r="515" spans="1:9" x14ac:dyDescent="0.2">
      <c r="A515" s="11" t="e">
        <v>#DIV/0!</v>
      </c>
      <c r="C515" s="11" t="e">
        <v>#N/A</v>
      </c>
      <c r="E515" s="11" t="e">
        <v>#N/A</v>
      </c>
      <c r="G515" s="11" t="e">
        <v>#DIV/0!</v>
      </c>
      <c r="I515" s="11" t="e">
        <v>#DIV/0!</v>
      </c>
    </row>
    <row r="516" spans="1:9" x14ac:dyDescent="0.2">
      <c r="A516" s="11" t="e">
        <v>#DIV/0!</v>
      </c>
      <c r="C516" s="11" t="e">
        <v>#N/A</v>
      </c>
      <c r="E516" s="11" t="e">
        <v>#N/A</v>
      </c>
      <c r="G516" s="11" t="e">
        <v>#N/A</v>
      </c>
      <c r="I516" s="11" t="e">
        <v>#N/A</v>
      </c>
    </row>
    <row r="517" spans="1:9" x14ac:dyDescent="0.2">
      <c r="A517" s="11" t="e">
        <v>#DIV/0!</v>
      </c>
      <c r="C517" s="11" t="e">
        <v>#DIV/0!</v>
      </c>
      <c r="E517" s="11" t="e">
        <v>#DIV/0!</v>
      </c>
      <c r="G517" s="11" t="e">
        <v>#N/A</v>
      </c>
      <c r="I517" s="11" t="e">
        <v>#N/A</v>
      </c>
    </row>
    <row r="518" spans="1:9" x14ac:dyDescent="0.2">
      <c r="A518" s="11" t="e">
        <v>#DIV/0!</v>
      </c>
      <c r="C518" s="11" t="e">
        <v>#N/A</v>
      </c>
      <c r="E518" s="11" t="e">
        <v>#N/A</v>
      </c>
      <c r="G518" s="11" t="e">
        <v>#N/A</v>
      </c>
      <c r="I518" s="11" t="e">
        <v>#DIV/0!</v>
      </c>
    </row>
    <row r="519" spans="1:9" x14ac:dyDescent="0.2">
      <c r="A519" s="11" t="e">
        <v>#DIV/0!</v>
      </c>
      <c r="C519" s="11" t="e">
        <v>#DIV/0!</v>
      </c>
      <c r="E519" s="11" t="e">
        <v>#DIV/0!</v>
      </c>
      <c r="G519" s="11" t="e">
        <v>#N/A</v>
      </c>
      <c r="I519" s="11" t="e">
        <v>#DIV/0!</v>
      </c>
    </row>
    <row r="520" spans="1:9" x14ac:dyDescent="0.2">
      <c r="A520" s="11" t="e">
        <v>#DIV/0!</v>
      </c>
      <c r="C520" s="11" t="e">
        <v>#N/A</v>
      </c>
      <c r="E520" s="11" t="e">
        <v>#N/A</v>
      </c>
      <c r="G520" s="11" t="e">
        <v>#N/A</v>
      </c>
      <c r="I520" s="11" t="e">
        <v>#DIV/0!</v>
      </c>
    </row>
    <row r="521" spans="1:9" x14ac:dyDescent="0.2">
      <c r="A521" s="11" t="e">
        <v>#DIV/0!</v>
      </c>
      <c r="C521" s="11" t="e">
        <v>#DIV/0!</v>
      </c>
      <c r="E521" s="11" t="e">
        <v>#DIV/0!</v>
      </c>
      <c r="G521" s="11" t="e">
        <v>#N/A</v>
      </c>
      <c r="I521" s="11" t="e">
        <v>#N/A</v>
      </c>
    </row>
    <row r="522" spans="1:9" x14ac:dyDescent="0.2">
      <c r="A522" s="11" t="e">
        <v>#DIV/0!</v>
      </c>
      <c r="C522" s="11" t="e">
        <v>#N/A</v>
      </c>
      <c r="E522" s="11" t="e">
        <v>#N/A</v>
      </c>
      <c r="G522" s="11" t="e">
        <v>#DIV/0!</v>
      </c>
      <c r="I522" s="11" t="e">
        <v>#N/A</v>
      </c>
    </row>
    <row r="523" spans="1:9" x14ac:dyDescent="0.2">
      <c r="A523" s="11" t="e">
        <v>#DIV/0!</v>
      </c>
      <c r="C523" s="11" t="e">
        <v>#DIV/0!</v>
      </c>
      <c r="E523" s="11" t="e">
        <v>#DIV/0!</v>
      </c>
      <c r="G523" s="11" t="e">
        <v>#N/A</v>
      </c>
      <c r="I523" s="11" t="e">
        <v>#N/A</v>
      </c>
    </row>
    <row r="524" spans="1:9" x14ac:dyDescent="0.2">
      <c r="A524" s="11" t="e">
        <v>#DIV/0!</v>
      </c>
      <c r="C524" s="11" t="e">
        <v>#N/A</v>
      </c>
      <c r="E524" s="11" t="e">
        <v>#N/A</v>
      </c>
      <c r="G524" s="11" t="e">
        <v>#N/A</v>
      </c>
      <c r="I524" s="11" t="e">
        <v>#DIV/0!</v>
      </c>
    </row>
    <row r="525" spans="1:9" x14ac:dyDescent="0.2">
      <c r="A525" s="11" t="e">
        <v>#DIV/0!</v>
      </c>
      <c r="C525" s="11" t="e">
        <v>#DIV/0!</v>
      </c>
      <c r="E525" s="11" t="e">
        <v>#DIV/0!</v>
      </c>
      <c r="G525" s="11" t="e">
        <v>#N/A</v>
      </c>
      <c r="I525" s="11" t="e">
        <v>#N/A</v>
      </c>
    </row>
    <row r="526" spans="1:9" x14ac:dyDescent="0.2">
      <c r="A526" s="11" t="e">
        <v>#DIV/0!</v>
      </c>
      <c r="C526" s="11" t="e">
        <v>#N/A</v>
      </c>
      <c r="E526" s="11" t="e">
        <v>#N/A</v>
      </c>
      <c r="G526" s="11" t="e">
        <v>#N/A</v>
      </c>
      <c r="I526" s="11" t="e">
        <v>#N/A</v>
      </c>
    </row>
    <row r="527" spans="1:9" x14ac:dyDescent="0.2">
      <c r="A527" s="11" t="e">
        <v>#DIV/0!</v>
      </c>
      <c r="C527" s="11" t="e">
        <v>#DIV/0!</v>
      </c>
      <c r="E527" s="11" t="e">
        <v>#DIV/0!</v>
      </c>
      <c r="G527" s="11" t="e">
        <v>#N/A</v>
      </c>
      <c r="I527" s="11" t="e">
        <v>#N/A</v>
      </c>
    </row>
    <row r="528" spans="1:9" x14ac:dyDescent="0.2">
      <c r="A528" s="11" t="e">
        <v>#DIV/0!</v>
      </c>
      <c r="C528" s="11" t="e">
        <v>#N/A</v>
      </c>
      <c r="E528" s="11" t="e">
        <v>#N/A</v>
      </c>
      <c r="G528" s="11" t="e">
        <v>#N/A</v>
      </c>
      <c r="I528" s="11" t="e">
        <v>#N/A</v>
      </c>
    </row>
    <row r="529" spans="1:9" x14ac:dyDescent="0.2">
      <c r="A529" s="11" t="e">
        <v>#DIV/0!</v>
      </c>
      <c r="C529" s="11" t="e">
        <v>#N/A</v>
      </c>
      <c r="E529" s="11" t="e">
        <v>#N/A</v>
      </c>
      <c r="G529" s="11" t="e">
        <v>#N/A</v>
      </c>
      <c r="I529" s="11" t="e">
        <v>#DIV/0!</v>
      </c>
    </row>
    <row r="530" spans="1:9" x14ac:dyDescent="0.2">
      <c r="A530" s="11" t="e">
        <v>#DIV/0!</v>
      </c>
      <c r="C530" s="11" t="e">
        <v>#N/A</v>
      </c>
      <c r="E530" s="11" t="e">
        <v>#N/A</v>
      </c>
      <c r="G530" s="11" t="e">
        <v>#N/A</v>
      </c>
      <c r="I530" s="11" t="e">
        <v>#N/A</v>
      </c>
    </row>
    <row r="531" spans="1:9" x14ac:dyDescent="0.2">
      <c r="A531" s="11" t="e">
        <v>#DIV/0!</v>
      </c>
      <c r="C531" s="11" t="e">
        <v>#N/A</v>
      </c>
      <c r="E531" s="11" t="e">
        <v>#N/A</v>
      </c>
      <c r="G531" s="11" t="e">
        <v>#N/A</v>
      </c>
      <c r="I531" s="11" t="e">
        <v>#N/A</v>
      </c>
    </row>
    <row r="532" spans="1:9" x14ac:dyDescent="0.2">
      <c r="A532" s="11" t="e">
        <v>#DIV/0!</v>
      </c>
      <c r="C532" s="11" t="e">
        <v>#DIV/0!</v>
      </c>
      <c r="E532" s="11" t="e">
        <v>#DIV/0!</v>
      </c>
      <c r="G532" s="11" t="e">
        <v>#N/A</v>
      </c>
      <c r="I532" s="11" t="e">
        <v>#N/A</v>
      </c>
    </row>
    <row r="533" spans="1:9" x14ac:dyDescent="0.2">
      <c r="A533" s="11" t="e">
        <v>#DIV/0!</v>
      </c>
      <c r="C533" s="11" t="e">
        <v>#N/A</v>
      </c>
      <c r="E533" s="11" t="e">
        <v>#N/A</v>
      </c>
      <c r="G533" s="11" t="e">
        <v>#N/A</v>
      </c>
      <c r="I533" s="11" t="e">
        <v>#N/A</v>
      </c>
    </row>
    <row r="534" spans="1:9" x14ac:dyDescent="0.2">
      <c r="A534" s="11" t="e">
        <v>#DIV/0!</v>
      </c>
      <c r="C534" s="11" t="e">
        <v>#N/A</v>
      </c>
      <c r="E534" s="11" t="e">
        <v>#N/A</v>
      </c>
      <c r="G534" s="11" t="e">
        <v>#N/A</v>
      </c>
      <c r="I534" s="11" t="e">
        <v>#N/A</v>
      </c>
    </row>
    <row r="535" spans="1:9" x14ac:dyDescent="0.2">
      <c r="A535" s="11" t="e">
        <v>#DIV/0!</v>
      </c>
      <c r="C535" s="11" t="e">
        <v>#N/A</v>
      </c>
      <c r="E535" s="11" t="e">
        <v>#N/A</v>
      </c>
      <c r="G535" s="11" t="e">
        <v>#N/A</v>
      </c>
      <c r="I535" s="11" t="e">
        <v>#N/A</v>
      </c>
    </row>
    <row r="536" spans="1:9" x14ac:dyDescent="0.2">
      <c r="A536" s="11" t="e">
        <v>#DIV/0!</v>
      </c>
      <c r="C536" s="11" t="e">
        <v>#N/A</v>
      </c>
      <c r="E536" s="11" t="e">
        <v>#N/A</v>
      </c>
      <c r="G536" s="11" t="e">
        <v>#DIV/0!</v>
      </c>
      <c r="I536" s="11" t="e">
        <v>#DIV/0!</v>
      </c>
    </row>
    <row r="537" spans="1:9" x14ac:dyDescent="0.2">
      <c r="A537" s="11" t="e">
        <v>#DIV/0!</v>
      </c>
      <c r="C537" s="11" t="e">
        <v>#N/A</v>
      </c>
      <c r="E537" s="11" t="e">
        <v>#N/A</v>
      </c>
      <c r="G537" s="11" t="e">
        <v>#N/A</v>
      </c>
      <c r="I537" s="11" t="e">
        <v>#N/A</v>
      </c>
    </row>
    <row r="538" spans="1:9" x14ac:dyDescent="0.2">
      <c r="A538" s="11" t="e">
        <v>#DIV/0!</v>
      </c>
      <c r="C538" s="11" t="e">
        <v>#N/A</v>
      </c>
      <c r="E538" s="11" t="e">
        <v>#N/A</v>
      </c>
      <c r="G538" s="11" t="e">
        <v>#N/A</v>
      </c>
      <c r="I538" s="11" t="e">
        <v>#DIV/0!</v>
      </c>
    </row>
    <row r="539" spans="1:9" x14ac:dyDescent="0.2">
      <c r="A539" s="11" t="e">
        <v>#DIV/0!</v>
      </c>
      <c r="C539" s="11" t="e">
        <v>#N/A</v>
      </c>
      <c r="E539" s="11" t="e">
        <v>#N/A</v>
      </c>
      <c r="G539" s="11" t="e">
        <v>#N/A</v>
      </c>
      <c r="I539" s="11" t="e">
        <v>#N/A</v>
      </c>
    </row>
    <row r="540" spans="1:9" x14ac:dyDescent="0.2">
      <c r="A540" s="11" t="e">
        <v>#DIV/0!</v>
      </c>
      <c r="C540" s="11" t="e">
        <v>#N/A</v>
      </c>
      <c r="E540" s="11" t="e">
        <v>#N/A</v>
      </c>
      <c r="G540" s="11" t="e">
        <v>#DIV/0!</v>
      </c>
      <c r="I540" s="11" t="e">
        <v>#N/A</v>
      </c>
    </row>
    <row r="541" spans="1:9" x14ac:dyDescent="0.2">
      <c r="A541" s="11" t="e">
        <v>#DIV/0!</v>
      </c>
      <c r="C541" s="11" t="e">
        <v>#N/A</v>
      </c>
      <c r="E541" s="11" t="e">
        <v>#N/A</v>
      </c>
      <c r="G541" s="11" t="e">
        <v>#N/A</v>
      </c>
      <c r="I541" s="11" t="e">
        <v>#N/A</v>
      </c>
    </row>
    <row r="542" spans="1:9" x14ac:dyDescent="0.2">
      <c r="A542" s="11" t="e">
        <v>#DIV/0!</v>
      </c>
      <c r="C542" s="11" t="e">
        <v>#N/A</v>
      </c>
      <c r="E542" s="11" t="e">
        <v>#N/A</v>
      </c>
      <c r="G542" s="11" t="e">
        <v>#N/A</v>
      </c>
      <c r="I542" s="11" t="e">
        <v>#N/A</v>
      </c>
    </row>
    <row r="543" spans="1:9" x14ac:dyDescent="0.2">
      <c r="A543" s="11" t="e">
        <v>#DIV/0!</v>
      </c>
      <c r="C543" s="11" t="e">
        <v>#N/A</v>
      </c>
      <c r="E543" s="11" t="e">
        <v>#N/A</v>
      </c>
      <c r="G543" s="11" t="e">
        <v>#N/A</v>
      </c>
      <c r="I543" s="11" t="e">
        <v>#N/A</v>
      </c>
    </row>
    <row r="544" spans="1:9" x14ac:dyDescent="0.2">
      <c r="A544" s="11" t="e">
        <v>#DIV/0!</v>
      </c>
      <c r="C544" s="11" t="e">
        <v>#N/A</v>
      </c>
      <c r="E544" s="11" t="e">
        <v>#N/A</v>
      </c>
      <c r="G544" s="11" t="e">
        <v>#N/A</v>
      </c>
      <c r="I544" s="11" t="e">
        <v>#N/A</v>
      </c>
    </row>
    <row r="545" spans="1:9" x14ac:dyDescent="0.2">
      <c r="A545" s="11" t="e">
        <v>#DIV/0!</v>
      </c>
      <c r="C545" s="11" t="e">
        <v>#N/A</v>
      </c>
      <c r="E545" s="11" t="e">
        <v>#N/A</v>
      </c>
      <c r="G545" s="11" t="e">
        <v>#N/A</v>
      </c>
      <c r="I545" s="11" t="e">
        <v>#DIV/0!</v>
      </c>
    </row>
    <row r="546" spans="1:9" x14ac:dyDescent="0.2">
      <c r="A546" s="11" t="e">
        <v>#DIV/0!</v>
      </c>
      <c r="C546" s="11" t="e">
        <v>#DIV/0!</v>
      </c>
      <c r="E546" s="11" t="e">
        <v>#DIV/0!</v>
      </c>
      <c r="G546" s="11" t="e">
        <v>#N/A</v>
      </c>
      <c r="I546" s="11" t="e">
        <v>#N/A</v>
      </c>
    </row>
    <row r="547" spans="1:9" x14ac:dyDescent="0.2">
      <c r="A547" s="11" t="e">
        <v>#DIV/0!</v>
      </c>
      <c r="C547" s="11" t="e">
        <v>#N/A</v>
      </c>
      <c r="E547" s="11" t="e">
        <v>#N/A</v>
      </c>
      <c r="G547" s="11" t="e">
        <v>#N/A</v>
      </c>
      <c r="I547" s="11" t="e">
        <v>#N/A</v>
      </c>
    </row>
    <row r="548" spans="1:9" x14ac:dyDescent="0.2">
      <c r="A548" s="11" t="e">
        <v>#DIV/0!</v>
      </c>
      <c r="C548" s="11" t="e">
        <v>#DIV/0!</v>
      </c>
      <c r="E548" s="11" t="e">
        <v>#DIV/0!</v>
      </c>
      <c r="G548" s="11" t="e">
        <v>#N/A</v>
      </c>
      <c r="I548" s="11" t="e">
        <v>#N/A</v>
      </c>
    </row>
    <row r="549" spans="1:9" x14ac:dyDescent="0.2">
      <c r="A549" s="11" t="e">
        <v>#DIV/0!</v>
      </c>
      <c r="C549" s="11" t="e">
        <v>#DIV/0!</v>
      </c>
      <c r="E549" s="11" t="e">
        <v>#DIV/0!</v>
      </c>
      <c r="G549" s="11" t="e">
        <v>#N/A</v>
      </c>
      <c r="I549" s="11" t="e">
        <v>#N/A</v>
      </c>
    </row>
    <row r="550" spans="1:9" x14ac:dyDescent="0.2">
      <c r="A550" s="11" t="e">
        <v>#DIV/0!</v>
      </c>
      <c r="C550" s="11" t="e">
        <v>#DIV/0!</v>
      </c>
      <c r="E550" s="11" t="e">
        <v>#DIV/0!</v>
      </c>
      <c r="G550" s="11" t="e">
        <v>#N/A</v>
      </c>
      <c r="I550" s="11" t="e">
        <v>#N/A</v>
      </c>
    </row>
    <row r="551" spans="1:9" x14ac:dyDescent="0.2">
      <c r="A551" s="11" t="e">
        <v>#DIV/0!</v>
      </c>
      <c r="C551" s="11" t="e">
        <v>#N/A</v>
      </c>
      <c r="E551" s="11" t="e">
        <v>#N/A</v>
      </c>
      <c r="G551" s="11" t="e">
        <v>#DIV/0!</v>
      </c>
      <c r="I551" s="11" t="e">
        <v>#N/A</v>
      </c>
    </row>
    <row r="552" spans="1:9" x14ac:dyDescent="0.2">
      <c r="A552" s="11" t="e">
        <v>#DIV/0!</v>
      </c>
      <c r="C552" s="11" t="e">
        <v>#N/A</v>
      </c>
      <c r="E552" s="11" t="e">
        <v>#N/A</v>
      </c>
      <c r="G552" s="11" t="e">
        <v>#N/A</v>
      </c>
      <c r="I552" s="11" t="e">
        <v>#N/A</v>
      </c>
    </row>
    <row r="553" spans="1:9" x14ac:dyDescent="0.2">
      <c r="A553" s="11" t="e">
        <v>#DIV/0!</v>
      </c>
      <c r="C553" s="11" t="e">
        <v>#DIV/0!</v>
      </c>
      <c r="E553" s="11" t="e">
        <v>#DIV/0!</v>
      </c>
      <c r="G553" s="11" t="e">
        <v>#DIV/0!</v>
      </c>
      <c r="I553" s="11" t="e">
        <v>#N/A</v>
      </c>
    </row>
    <row r="554" spans="1:9" x14ac:dyDescent="0.2">
      <c r="A554" s="11" t="e">
        <v>#DIV/0!</v>
      </c>
      <c r="C554" s="11" t="e">
        <v>#DIV/0!</v>
      </c>
      <c r="E554" s="11" t="e">
        <v>#DIV/0!</v>
      </c>
      <c r="G554" s="11" t="e">
        <v>#N/A</v>
      </c>
      <c r="I554" s="11" t="e">
        <v>#N/A</v>
      </c>
    </row>
    <row r="555" spans="1:9" x14ac:dyDescent="0.2">
      <c r="A555" s="11" t="e">
        <v>#DIV/0!</v>
      </c>
      <c r="C555" s="11" t="e">
        <v>#N/A</v>
      </c>
      <c r="E555" s="11" t="e">
        <v>#N/A</v>
      </c>
      <c r="G555" s="11" t="e">
        <v>#N/A</v>
      </c>
      <c r="I555" s="11" t="e">
        <v>#DIV/0!</v>
      </c>
    </row>
    <row r="556" spans="1:9" x14ac:dyDescent="0.2">
      <c r="A556" s="11" t="e">
        <v>#DIV/0!</v>
      </c>
      <c r="C556" s="11" t="e">
        <v>#DIV/0!</v>
      </c>
      <c r="E556" s="11" t="e">
        <v>#DIV/0!</v>
      </c>
      <c r="G556" s="11" t="e">
        <v>#DIV/0!</v>
      </c>
      <c r="I556" s="11" t="e">
        <v>#N/A</v>
      </c>
    </row>
    <row r="557" spans="1:9" x14ac:dyDescent="0.2">
      <c r="A557" s="11" t="e">
        <v>#DIV/0!</v>
      </c>
      <c r="C557" s="11" t="e">
        <v>#DIV/0!</v>
      </c>
      <c r="E557" s="11" t="e">
        <v>#DIV/0!</v>
      </c>
      <c r="G557" s="11" t="e">
        <v>#N/A</v>
      </c>
      <c r="I557" s="11" t="e">
        <v>#N/A</v>
      </c>
    </row>
    <row r="558" spans="1:9" x14ac:dyDescent="0.2">
      <c r="A558" s="11" t="e">
        <v>#DIV/0!</v>
      </c>
      <c r="C558" s="11" t="e">
        <v>#N/A</v>
      </c>
      <c r="E558" s="11" t="e">
        <v>#N/A</v>
      </c>
      <c r="G558" s="11" t="e">
        <v>#N/A</v>
      </c>
      <c r="I558" s="11" t="e">
        <v>#N/A</v>
      </c>
    </row>
    <row r="559" spans="1:9" x14ac:dyDescent="0.2">
      <c r="A559" s="11" t="e">
        <v>#DIV/0!</v>
      </c>
      <c r="C559" s="11" t="e">
        <v>#N/A</v>
      </c>
      <c r="E559" s="11" t="e">
        <v>#N/A</v>
      </c>
      <c r="G559" s="11" t="e">
        <v>#N/A</v>
      </c>
      <c r="I559" s="11" t="e">
        <v>#DIV/0!</v>
      </c>
    </row>
    <row r="560" spans="1:9" x14ac:dyDescent="0.2">
      <c r="A560" s="11" t="e">
        <v>#DIV/0!</v>
      </c>
      <c r="C560" s="11" t="e">
        <v>#N/A</v>
      </c>
      <c r="E560" s="11" t="e">
        <v>#N/A</v>
      </c>
      <c r="G560" s="11" t="e">
        <v>#N/A</v>
      </c>
      <c r="I560" s="11" t="e">
        <v>#N/A</v>
      </c>
    </row>
    <row r="561" spans="1:9" x14ac:dyDescent="0.2">
      <c r="A561" s="11" t="e">
        <v>#DIV/0!</v>
      </c>
      <c r="C561" s="11" t="e">
        <v>#DIV/0!</v>
      </c>
      <c r="E561" s="11" t="e">
        <v>#DIV/0!</v>
      </c>
      <c r="G561" s="11" t="e">
        <v>#N/A</v>
      </c>
      <c r="I561" s="11" t="e">
        <v>#N/A</v>
      </c>
    </row>
    <row r="562" spans="1:9" x14ac:dyDescent="0.2">
      <c r="A562" s="11" t="e">
        <v>#DIV/0!</v>
      </c>
      <c r="C562" s="11" t="e">
        <v>#N/A</v>
      </c>
      <c r="E562" s="11" t="e">
        <v>#N/A</v>
      </c>
      <c r="G562" s="11" t="e">
        <v>#N/A</v>
      </c>
      <c r="I562" s="11" t="e">
        <v>#N/A</v>
      </c>
    </row>
    <row r="563" spans="1:9" x14ac:dyDescent="0.2">
      <c r="A563" s="11" t="e">
        <v>#DIV/0!</v>
      </c>
      <c r="C563" s="11" t="e">
        <v>#N/A</v>
      </c>
      <c r="E563" s="11" t="e">
        <v>#N/A</v>
      </c>
      <c r="G563" s="11" t="e">
        <v>#DIV/0!</v>
      </c>
      <c r="I563" s="11" t="e">
        <v>#N/A</v>
      </c>
    </row>
    <row r="564" spans="1:9" x14ac:dyDescent="0.2">
      <c r="A564" s="11" t="e">
        <v>#DIV/0!</v>
      </c>
      <c r="C564" s="11" t="e">
        <v>#N/A</v>
      </c>
      <c r="E564" s="11" t="e">
        <v>#N/A</v>
      </c>
      <c r="G564" s="11" t="e">
        <v>#N/A</v>
      </c>
      <c r="I564" s="11" t="e">
        <v>#DIV/0!</v>
      </c>
    </row>
    <row r="565" spans="1:9" x14ac:dyDescent="0.2">
      <c r="A565" s="11" t="e">
        <v>#DIV/0!</v>
      </c>
      <c r="C565" s="11" t="e">
        <v>#N/A</v>
      </c>
      <c r="E565" s="11" t="e">
        <v>#N/A</v>
      </c>
      <c r="G565" s="11" t="e">
        <v>#DIV/0!</v>
      </c>
      <c r="I565" s="11" t="e">
        <v>#N/A</v>
      </c>
    </row>
    <row r="566" spans="1:9" x14ac:dyDescent="0.2">
      <c r="A566" s="11" t="e">
        <v>#DIV/0!</v>
      </c>
      <c r="C566" s="11" t="e">
        <v>#DIV/0!</v>
      </c>
      <c r="E566" s="11" t="e">
        <v>#DIV/0!</v>
      </c>
      <c r="G566" s="11" t="e">
        <v>#N/A</v>
      </c>
      <c r="I566" s="11" t="e">
        <v>#N/A</v>
      </c>
    </row>
    <row r="567" spans="1:9" x14ac:dyDescent="0.2">
      <c r="A567" s="11" t="e">
        <v>#DIV/0!</v>
      </c>
      <c r="C567" s="11" t="e">
        <v>#N/A</v>
      </c>
      <c r="E567" s="11" t="e">
        <v>#N/A</v>
      </c>
      <c r="G567" s="11" t="e">
        <v>#N/A</v>
      </c>
      <c r="I567" s="11" t="e">
        <v>#N/A</v>
      </c>
    </row>
    <row r="568" spans="1:9" x14ac:dyDescent="0.2">
      <c r="A568" s="11" t="e">
        <v>#DIV/0!</v>
      </c>
      <c r="C568" s="11" t="e">
        <v>#N/A</v>
      </c>
      <c r="E568" s="11" t="e">
        <v>#N/A</v>
      </c>
      <c r="G568" s="11" t="e">
        <v>#N/A</v>
      </c>
      <c r="I568" s="11" t="e">
        <v>#N/A</v>
      </c>
    </row>
    <row r="569" spans="1:9" x14ac:dyDescent="0.2">
      <c r="A569" s="11" t="e">
        <v>#DIV/0!</v>
      </c>
      <c r="C569" s="11" t="e">
        <v>#N/A</v>
      </c>
      <c r="E569" s="11" t="e">
        <v>#N/A</v>
      </c>
      <c r="G569" s="11" t="e">
        <v>#N/A</v>
      </c>
      <c r="I569" s="11" t="e">
        <v>#DIV/0!</v>
      </c>
    </row>
    <row r="570" spans="1:9" x14ac:dyDescent="0.2">
      <c r="A570" s="11" t="e">
        <v>#DIV/0!</v>
      </c>
      <c r="C570" s="11" t="e">
        <v>#DIV/0!</v>
      </c>
      <c r="E570" s="11" t="e">
        <v>#DIV/0!</v>
      </c>
      <c r="G570" s="11" t="e">
        <v>#N/A</v>
      </c>
      <c r="I570" s="11" t="e">
        <v>#N/A</v>
      </c>
    </row>
    <row r="571" spans="1:9" x14ac:dyDescent="0.2">
      <c r="A571" s="11" t="e">
        <v>#DIV/0!</v>
      </c>
      <c r="C571" s="11" t="e">
        <v>#DIV/0!</v>
      </c>
      <c r="E571" s="11" t="e">
        <v>#DIV/0!</v>
      </c>
      <c r="G571" s="11" t="e">
        <v>#N/A</v>
      </c>
      <c r="I571" s="11" t="e">
        <v>#N/A</v>
      </c>
    </row>
    <row r="572" spans="1:9" x14ac:dyDescent="0.2">
      <c r="A572" s="11" t="e">
        <v>#DIV/0!</v>
      </c>
      <c r="C572" s="11" t="e">
        <v>#N/A</v>
      </c>
      <c r="E572" s="11" t="e">
        <v>#N/A</v>
      </c>
      <c r="G572" s="11" t="e">
        <v>#DIV/0!</v>
      </c>
      <c r="I572" s="11" t="e">
        <v>#DIV/0!</v>
      </c>
    </row>
    <row r="573" spans="1:9" x14ac:dyDescent="0.2">
      <c r="A573" s="11" t="e">
        <v>#DIV/0!</v>
      </c>
      <c r="C573" s="11" t="e">
        <v>#N/A</v>
      </c>
      <c r="E573" s="11" t="e">
        <v>#N/A</v>
      </c>
      <c r="G573" s="11" t="e">
        <v>#N/A</v>
      </c>
      <c r="I573" s="11" t="e">
        <v>#DIV/0!</v>
      </c>
    </row>
    <row r="574" spans="1:9" x14ac:dyDescent="0.2">
      <c r="A574" s="11" t="e">
        <v>#DIV/0!</v>
      </c>
      <c r="C574" s="11" t="e">
        <v>#N/A</v>
      </c>
      <c r="E574" s="11" t="e">
        <v>#N/A</v>
      </c>
      <c r="G574" s="11" t="e">
        <v>#N/A</v>
      </c>
      <c r="I574" s="11" t="e">
        <v>#N/A</v>
      </c>
    </row>
    <row r="575" spans="1:9" x14ac:dyDescent="0.2">
      <c r="A575" s="11" t="e">
        <v>#DIV/0!</v>
      </c>
      <c r="C575" s="11" t="e">
        <v>#DIV/0!</v>
      </c>
      <c r="E575" s="11" t="e">
        <v>#DIV/0!</v>
      </c>
      <c r="G575" s="11" t="e">
        <v>#N/A</v>
      </c>
      <c r="I575" s="11" t="e">
        <v>#N/A</v>
      </c>
    </row>
    <row r="576" spans="1:9" x14ac:dyDescent="0.2">
      <c r="A576" s="11" t="e">
        <v>#DIV/0!</v>
      </c>
      <c r="C576" s="11" t="e">
        <v>#N/A</v>
      </c>
      <c r="E576" s="11" t="e">
        <v>#N/A</v>
      </c>
      <c r="G576" s="11" t="e">
        <v>#DIV/0!</v>
      </c>
      <c r="I576" s="11" t="e">
        <v>#N/A</v>
      </c>
    </row>
    <row r="577" spans="1:9" x14ac:dyDescent="0.2">
      <c r="A577" s="11" t="e">
        <v>#DIV/0!</v>
      </c>
      <c r="C577" s="11" t="e">
        <v>#N/A</v>
      </c>
      <c r="E577" s="11" t="e">
        <v>#N/A</v>
      </c>
      <c r="G577" s="11" t="e">
        <v>#DIV/0!</v>
      </c>
      <c r="I577" s="11" t="e">
        <v>#DIV/0!</v>
      </c>
    </row>
    <row r="578" spans="1:9" x14ac:dyDescent="0.2">
      <c r="A578" s="11" t="e">
        <v>#DIV/0!</v>
      </c>
      <c r="C578" s="11" t="e">
        <v>#N/A</v>
      </c>
      <c r="E578" s="11" t="e">
        <v>#N/A</v>
      </c>
      <c r="G578" s="11" t="e">
        <v>#N/A</v>
      </c>
      <c r="I578" s="11" t="e">
        <v>#N/A</v>
      </c>
    </row>
    <row r="579" spans="1:9" x14ac:dyDescent="0.2">
      <c r="A579" s="11" t="e">
        <v>#DIV/0!</v>
      </c>
      <c r="C579" s="11" t="e">
        <v>#N/A</v>
      </c>
      <c r="E579" s="11" t="e">
        <v>#N/A</v>
      </c>
      <c r="G579" s="11" t="e">
        <v>#DIV/0!</v>
      </c>
      <c r="I579" s="11" t="e">
        <v>#DIV/0!</v>
      </c>
    </row>
    <row r="580" spans="1:9" x14ac:dyDescent="0.2">
      <c r="A580" s="11" t="e">
        <v>#DIV/0!</v>
      </c>
      <c r="C580" s="11" t="e">
        <v>#N/A</v>
      </c>
      <c r="E580" s="11" t="e">
        <v>#N/A</v>
      </c>
      <c r="G580" s="11" t="e">
        <v>#N/A</v>
      </c>
      <c r="I580" s="11" t="e">
        <v>#DIV/0!</v>
      </c>
    </row>
    <row r="581" spans="1:9" x14ac:dyDescent="0.2">
      <c r="A581" s="11" t="e">
        <v>#DIV/0!</v>
      </c>
      <c r="C581" s="11" t="e">
        <v>#N/A</v>
      </c>
      <c r="E581" s="11" t="e">
        <v>#N/A</v>
      </c>
      <c r="G581" s="11" t="e">
        <v>#N/A</v>
      </c>
      <c r="I581" s="11" t="e">
        <v>#N/A</v>
      </c>
    </row>
    <row r="582" spans="1:9" x14ac:dyDescent="0.2">
      <c r="A582" s="11" t="e">
        <v>#DIV/0!</v>
      </c>
      <c r="C582" s="11" t="e">
        <v>#DIV/0!</v>
      </c>
      <c r="E582" s="11" t="e">
        <v>#DIV/0!</v>
      </c>
      <c r="G582" s="11" t="e">
        <v>#N/A</v>
      </c>
      <c r="I582" s="11" t="e">
        <v>#N/A</v>
      </c>
    </row>
    <row r="583" spans="1:9" x14ac:dyDescent="0.2">
      <c r="A583" s="11" t="e">
        <v>#DIV/0!</v>
      </c>
      <c r="C583" s="11" t="e">
        <v>#N/A</v>
      </c>
      <c r="E583" s="11" t="e">
        <v>#N/A</v>
      </c>
      <c r="G583" s="11" t="e">
        <v>#DIV/0!</v>
      </c>
      <c r="I583" s="11" t="e">
        <v>#N/A</v>
      </c>
    </row>
    <row r="584" spans="1:9" x14ac:dyDescent="0.2">
      <c r="A584" s="11" t="e">
        <v>#DIV/0!</v>
      </c>
      <c r="C584" s="11" t="e">
        <v>#N/A</v>
      </c>
      <c r="E584" s="11" t="e">
        <v>#N/A</v>
      </c>
      <c r="G584" s="11" t="e">
        <v>#N/A</v>
      </c>
      <c r="I584" s="11" t="e">
        <v>#DIV/0!</v>
      </c>
    </row>
    <row r="585" spans="1:9" x14ac:dyDescent="0.2">
      <c r="A585" s="11" t="e">
        <v>#DIV/0!</v>
      </c>
      <c r="C585" s="11" t="e">
        <v>#DIV/0!</v>
      </c>
      <c r="E585" s="11" t="e">
        <v>#DIV/0!</v>
      </c>
      <c r="G585" s="11" t="e">
        <v>#DIV/0!</v>
      </c>
      <c r="I585" s="11" t="e">
        <v>#DIV/0!</v>
      </c>
    </row>
    <row r="586" spans="1:9" x14ac:dyDescent="0.2">
      <c r="A586" s="11" t="e">
        <v>#DIV/0!</v>
      </c>
      <c r="C586" s="11" t="e">
        <v>#DIV/0!</v>
      </c>
      <c r="E586" s="11" t="e">
        <v>#DIV/0!</v>
      </c>
      <c r="G586" s="11" t="e">
        <v>#N/A</v>
      </c>
      <c r="I586" s="11" t="e">
        <v>#N/A</v>
      </c>
    </row>
    <row r="587" spans="1:9" x14ac:dyDescent="0.2">
      <c r="A587" s="11" t="e">
        <v>#DIV/0!</v>
      </c>
      <c r="C587" s="11" t="e">
        <v>#DIV/0!</v>
      </c>
      <c r="E587" s="11" t="e">
        <v>#DIV/0!</v>
      </c>
      <c r="G587" s="11" t="e">
        <v>#N/A</v>
      </c>
      <c r="I587" s="11" t="e">
        <v>#DIV/0!</v>
      </c>
    </row>
    <row r="588" spans="1:9" x14ac:dyDescent="0.2">
      <c r="A588" s="11" t="e">
        <v>#DIV/0!</v>
      </c>
      <c r="C588" s="11" t="e">
        <v>#N/A</v>
      </c>
      <c r="E588" s="11" t="e">
        <v>#N/A</v>
      </c>
      <c r="G588" s="11" t="e">
        <v>#DIV/0!</v>
      </c>
      <c r="I588" s="11" t="e">
        <v>#N/A</v>
      </c>
    </row>
    <row r="589" spans="1:9" x14ac:dyDescent="0.2">
      <c r="A589" s="11" t="e">
        <v>#DIV/0!</v>
      </c>
      <c r="C589" s="11" t="e">
        <v>#N/A</v>
      </c>
      <c r="E589" s="11" t="e">
        <v>#N/A</v>
      </c>
      <c r="G589" s="11" t="e">
        <v>#N/A</v>
      </c>
      <c r="I589" s="11" t="e">
        <v>#DIV/0!</v>
      </c>
    </row>
    <row r="590" spans="1:9" x14ac:dyDescent="0.2">
      <c r="A590" s="11" t="e">
        <v>#DIV/0!</v>
      </c>
      <c r="C590" s="11" t="e">
        <v>#DIV/0!</v>
      </c>
      <c r="E590" s="11" t="e">
        <v>#DIV/0!</v>
      </c>
      <c r="G590" s="11" t="e">
        <v>#N/A</v>
      </c>
      <c r="I590" s="11" t="e">
        <v>#N/A</v>
      </c>
    </row>
    <row r="591" spans="1:9" x14ac:dyDescent="0.2">
      <c r="A591" s="11" t="e">
        <v>#DIV/0!</v>
      </c>
      <c r="C591" s="11" t="e">
        <v>#N/A</v>
      </c>
      <c r="E591" s="11" t="e">
        <v>#N/A</v>
      </c>
      <c r="G591" s="11" t="e">
        <v>#DIV/0!</v>
      </c>
      <c r="I591" s="11" t="e">
        <v>#DIV/0!</v>
      </c>
    </row>
    <row r="592" spans="1:9" x14ac:dyDescent="0.2">
      <c r="A592" s="11" t="e">
        <v>#DIV/0!</v>
      </c>
      <c r="C592" s="11" t="e">
        <v>#DIV/0!</v>
      </c>
      <c r="E592" s="11" t="e">
        <v>#DIV/0!</v>
      </c>
      <c r="G592" s="11" t="e">
        <v>#DIV/0!</v>
      </c>
      <c r="I592" s="11" t="e">
        <v>#N/A</v>
      </c>
    </row>
    <row r="593" spans="1:9" x14ac:dyDescent="0.2">
      <c r="A593" s="11" t="e">
        <v>#DIV/0!</v>
      </c>
      <c r="C593" s="11" t="e">
        <v>#DIV/0!</v>
      </c>
      <c r="E593" s="11" t="e">
        <v>#DIV/0!</v>
      </c>
      <c r="G593" s="11" t="e">
        <v>#N/A</v>
      </c>
      <c r="I593" s="11" t="e">
        <v>#N/A</v>
      </c>
    </row>
    <row r="594" spans="1:9" x14ac:dyDescent="0.2">
      <c r="A594" s="11" t="e">
        <v>#DIV/0!</v>
      </c>
      <c r="C594" s="11" t="e">
        <v>#DIV/0!</v>
      </c>
      <c r="E594" s="11" t="e">
        <v>#DIV/0!</v>
      </c>
      <c r="G594" s="11" t="e">
        <v>#DIV/0!</v>
      </c>
      <c r="I594" s="11" t="e">
        <v>#DIV/0!</v>
      </c>
    </row>
    <row r="595" spans="1:9" x14ac:dyDescent="0.2">
      <c r="A595" s="11" t="e">
        <v>#DIV/0!</v>
      </c>
      <c r="C595" s="11" t="e">
        <v>#DIV/0!</v>
      </c>
      <c r="E595" s="11" t="e">
        <v>#DIV/0!</v>
      </c>
      <c r="G595" s="11" t="e">
        <v>#N/A</v>
      </c>
      <c r="I595" s="11" t="e">
        <v>#N/A</v>
      </c>
    </row>
    <row r="596" spans="1:9" x14ac:dyDescent="0.2">
      <c r="A596" s="11" t="e">
        <v>#DIV/0!</v>
      </c>
      <c r="C596" s="11" t="e">
        <v>#DIV/0!</v>
      </c>
      <c r="E596" s="11" t="e">
        <v>#DIV/0!</v>
      </c>
      <c r="G596" s="11" t="e">
        <v>#N/A</v>
      </c>
      <c r="I596" s="11" t="e">
        <v>#N/A</v>
      </c>
    </row>
    <row r="597" spans="1:9" x14ac:dyDescent="0.2">
      <c r="A597" s="11" t="e">
        <v>#DIV/0!</v>
      </c>
      <c r="C597" s="11" t="e">
        <v>#N/A</v>
      </c>
      <c r="E597" s="11" t="e">
        <v>#N/A</v>
      </c>
      <c r="G597" s="11" t="e">
        <v>#N/A</v>
      </c>
      <c r="I597" s="11" t="e">
        <v>#N/A</v>
      </c>
    </row>
    <row r="598" spans="1:9" x14ac:dyDescent="0.2">
      <c r="A598" s="11" t="e">
        <v>#DIV/0!</v>
      </c>
      <c r="C598" s="11" t="e">
        <v>#N/A</v>
      </c>
      <c r="E598" s="11" t="e">
        <v>#N/A</v>
      </c>
      <c r="G598" s="11" t="e">
        <v>#N/A</v>
      </c>
      <c r="I598" s="11" t="e">
        <v>#N/A</v>
      </c>
    </row>
    <row r="599" spans="1:9" x14ac:dyDescent="0.2">
      <c r="A599" s="11" t="e">
        <v>#DIV/0!</v>
      </c>
      <c r="C599" s="11" t="e">
        <v>#N/A</v>
      </c>
      <c r="E599" s="11" t="e">
        <v>#N/A</v>
      </c>
      <c r="G599" s="11" t="e">
        <v>#DIV/0!</v>
      </c>
      <c r="I599" s="11" t="e">
        <v>#N/A</v>
      </c>
    </row>
    <row r="600" spans="1:9" x14ac:dyDescent="0.2">
      <c r="A600" s="11" t="e">
        <v>#DIV/0!</v>
      </c>
      <c r="C600" s="11" t="e">
        <v>#DIV/0!</v>
      </c>
      <c r="E600" s="11" t="e">
        <v>#DIV/0!</v>
      </c>
      <c r="G600" s="11" t="e">
        <v>#N/A</v>
      </c>
      <c r="I600" s="11" t="e">
        <v>#N/A</v>
      </c>
    </row>
    <row r="601" spans="1:9" x14ac:dyDescent="0.2">
      <c r="A601" s="11" t="e">
        <v>#DIV/0!</v>
      </c>
      <c r="C601" s="11" t="e">
        <v>#N/A</v>
      </c>
      <c r="E601" s="11" t="e">
        <v>#N/A</v>
      </c>
      <c r="G601" s="11" t="e">
        <v>#N/A</v>
      </c>
      <c r="I601" s="11" t="e">
        <v>#N/A</v>
      </c>
    </row>
    <row r="602" spans="1:9" x14ac:dyDescent="0.2">
      <c r="A602" s="11" t="e">
        <v>#DIV/0!</v>
      </c>
      <c r="C602" s="11" t="e">
        <v>#N/A</v>
      </c>
      <c r="E602" s="11" t="e">
        <v>#N/A</v>
      </c>
      <c r="G602" s="11" t="e">
        <v>#N/A</v>
      </c>
      <c r="I602" s="11" t="e">
        <v>#N/A</v>
      </c>
    </row>
    <row r="603" spans="1:9" x14ac:dyDescent="0.2">
      <c r="A603" s="11" t="e">
        <v>#DIV/0!</v>
      </c>
      <c r="C603" s="11" t="e">
        <v>#DIV/0!</v>
      </c>
      <c r="E603" s="11" t="e">
        <v>#DIV/0!</v>
      </c>
      <c r="G603" s="11" t="e">
        <v>#N/A</v>
      </c>
      <c r="I603" s="11" t="e">
        <v>#N/A</v>
      </c>
    </row>
    <row r="604" spans="1:9" x14ac:dyDescent="0.2">
      <c r="A604" s="11" t="e">
        <v>#DIV/0!</v>
      </c>
      <c r="C604" s="11" t="e">
        <v>#DIV/0!</v>
      </c>
      <c r="E604" s="11" t="e">
        <v>#DIV/0!</v>
      </c>
      <c r="G604" s="11" t="e">
        <v>#N/A</v>
      </c>
      <c r="I604" s="11" t="e">
        <v>#N/A</v>
      </c>
    </row>
    <row r="605" spans="1:9" x14ac:dyDescent="0.2">
      <c r="A605" s="11" t="e">
        <v>#DIV/0!</v>
      </c>
      <c r="C605" s="11" t="e">
        <v>#DIV/0!</v>
      </c>
      <c r="E605" s="11" t="e">
        <v>#DIV/0!</v>
      </c>
      <c r="G605" s="11" t="e">
        <v>#N/A</v>
      </c>
      <c r="I605" s="11" t="e">
        <v>#N/A</v>
      </c>
    </row>
    <row r="606" spans="1:9" x14ac:dyDescent="0.2">
      <c r="A606" s="11" t="e">
        <v>#DIV/0!</v>
      </c>
      <c r="C606" s="11" t="e">
        <v>#N/A</v>
      </c>
      <c r="E606" s="11" t="e">
        <v>#N/A</v>
      </c>
      <c r="G606" s="11" t="e">
        <v>#N/A</v>
      </c>
      <c r="I606" s="11" t="e">
        <v>#DIV/0!</v>
      </c>
    </row>
    <row r="607" spans="1:9" x14ac:dyDescent="0.2">
      <c r="A607" s="11" t="e">
        <v>#DIV/0!</v>
      </c>
      <c r="C607" s="11" t="e">
        <v>#N/A</v>
      </c>
      <c r="E607" s="11" t="e">
        <v>#N/A</v>
      </c>
      <c r="G607" s="11" t="e">
        <v>#N/A</v>
      </c>
      <c r="I607" s="11" t="e">
        <v>#N/A</v>
      </c>
    </row>
    <row r="608" spans="1:9" x14ac:dyDescent="0.2">
      <c r="A608" s="11" t="e">
        <v>#DIV/0!</v>
      </c>
      <c r="C608" s="11" t="e">
        <v>#N/A</v>
      </c>
      <c r="E608" s="11" t="e">
        <v>#N/A</v>
      </c>
      <c r="G608" s="11" t="e">
        <v>#N/A</v>
      </c>
      <c r="I608" s="11" t="e">
        <v>#DIV/0!</v>
      </c>
    </row>
    <row r="609" spans="1:9" x14ac:dyDescent="0.2">
      <c r="A609" s="11" t="e">
        <v>#DIV/0!</v>
      </c>
      <c r="C609" s="11" t="e">
        <v>#N/A</v>
      </c>
      <c r="E609" s="11" t="e">
        <v>#N/A</v>
      </c>
      <c r="G609" s="11" t="e">
        <v>#N/A</v>
      </c>
      <c r="I609" s="11" t="e">
        <v>#N/A</v>
      </c>
    </row>
    <row r="610" spans="1:9" x14ac:dyDescent="0.2">
      <c r="A610" s="11" t="e">
        <v>#DIV/0!</v>
      </c>
      <c r="C610" s="11" t="e">
        <v>#N/A</v>
      </c>
      <c r="E610" s="11" t="e">
        <v>#N/A</v>
      </c>
      <c r="G610" s="11" t="e">
        <v>#N/A</v>
      </c>
      <c r="I610" s="11" t="e">
        <v>#N/A</v>
      </c>
    </row>
    <row r="611" spans="1:9" x14ac:dyDescent="0.2">
      <c r="A611" s="11" t="e">
        <v>#DIV/0!</v>
      </c>
      <c r="C611" s="11" t="e">
        <v>#DIV/0!</v>
      </c>
      <c r="E611" s="11" t="e">
        <v>#DIV/0!</v>
      </c>
      <c r="G611" s="11" t="e">
        <v>#N/A</v>
      </c>
      <c r="I611" s="11" t="e">
        <v>#DIV/0!</v>
      </c>
    </row>
    <row r="612" spans="1:9" x14ac:dyDescent="0.2">
      <c r="A612" s="11" t="e">
        <v>#DIV/0!</v>
      </c>
      <c r="C612" s="11" t="e">
        <v>#N/A</v>
      </c>
      <c r="E612" s="11" t="e">
        <v>#N/A</v>
      </c>
      <c r="G612" s="11" t="e">
        <v>#N/A</v>
      </c>
      <c r="I612" s="11" t="e">
        <v>#N/A</v>
      </c>
    </row>
    <row r="613" spans="1:9" x14ac:dyDescent="0.2">
      <c r="A613" s="11" t="e">
        <v>#DIV/0!</v>
      </c>
      <c r="C613" s="11" t="e">
        <v>#N/A</v>
      </c>
      <c r="E613" s="11" t="e">
        <v>#N/A</v>
      </c>
      <c r="G613" s="11" t="e">
        <v>#DIV/0!</v>
      </c>
      <c r="I613" s="11" t="e">
        <v>#N/A</v>
      </c>
    </row>
    <row r="614" spans="1:9" x14ac:dyDescent="0.2">
      <c r="A614" s="11" t="e">
        <v>#DIV/0!</v>
      </c>
      <c r="C614" s="11" t="e">
        <v>#N/A</v>
      </c>
      <c r="E614" s="11" t="e">
        <v>#N/A</v>
      </c>
      <c r="G614" s="11" t="e">
        <v>#N/A</v>
      </c>
      <c r="I614" s="11" t="e">
        <v>#N/A</v>
      </c>
    </row>
    <row r="615" spans="1:9" x14ac:dyDescent="0.2">
      <c r="A615" s="11" t="e">
        <v>#DIV/0!</v>
      </c>
      <c r="C615" s="11" t="e">
        <v>#DIV/0!</v>
      </c>
      <c r="E615" s="11" t="e">
        <v>#DIV/0!</v>
      </c>
      <c r="G615" s="11" t="e">
        <v>#N/A</v>
      </c>
      <c r="I615" s="11" t="e">
        <v>#N/A</v>
      </c>
    </row>
    <row r="616" spans="1:9" x14ac:dyDescent="0.2">
      <c r="A616" s="11" t="e">
        <v>#DIV/0!</v>
      </c>
      <c r="C616" s="11" t="e">
        <v>#DIV/0!</v>
      </c>
      <c r="E616" s="11" t="e">
        <v>#DIV/0!</v>
      </c>
      <c r="G616" s="11" t="e">
        <v>#N/A</v>
      </c>
      <c r="I616" s="11" t="e">
        <v>#DIV/0!</v>
      </c>
    </row>
    <row r="617" spans="1:9" x14ac:dyDescent="0.2">
      <c r="A617" s="11" t="e">
        <v>#DIV/0!</v>
      </c>
      <c r="C617" s="11" t="e">
        <v>#N/A</v>
      </c>
      <c r="E617" s="11" t="e">
        <v>#N/A</v>
      </c>
      <c r="G617" s="11" t="e">
        <v>#N/A</v>
      </c>
      <c r="I617" s="11" t="e">
        <v>#N/A</v>
      </c>
    </row>
    <row r="618" spans="1:9" x14ac:dyDescent="0.2">
      <c r="A618" s="11" t="e">
        <v>#DIV/0!</v>
      </c>
      <c r="C618" s="11" t="e">
        <v>#DIV/0!</v>
      </c>
      <c r="E618" s="11" t="e">
        <v>#DIV/0!</v>
      </c>
      <c r="G618" s="11" t="e">
        <v>#N/A</v>
      </c>
      <c r="I618" s="11" t="e">
        <v>#N/A</v>
      </c>
    </row>
    <row r="619" spans="1:9" x14ac:dyDescent="0.2">
      <c r="A619" s="11" t="e">
        <v>#DIV/0!</v>
      </c>
      <c r="C619" s="11" t="e">
        <v>#DIV/0!</v>
      </c>
      <c r="E619" s="11" t="e">
        <v>#DIV/0!</v>
      </c>
      <c r="G619" s="11" t="e">
        <v>#DIV/0!</v>
      </c>
      <c r="I619" s="11" t="e">
        <v>#DIV/0!</v>
      </c>
    </row>
    <row r="620" spans="1:9" x14ac:dyDescent="0.2">
      <c r="A620" s="11" t="e">
        <v>#DIV/0!</v>
      </c>
      <c r="C620" s="11" t="e">
        <v>#N/A</v>
      </c>
      <c r="E620" s="11" t="e">
        <v>#N/A</v>
      </c>
      <c r="G620" s="11" t="e">
        <v>#N/A</v>
      </c>
      <c r="I620" s="11" t="e">
        <v>#DIV/0!</v>
      </c>
    </row>
  </sheetData>
  <sortState ref="I5:I620">
    <sortCondition ref="I5:I620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7C59E-3D31-8042-B8EE-714DA0EE0A6E}">
  <dimension ref="A1:AP620"/>
  <sheetViews>
    <sheetView workbookViewId="0"/>
  </sheetViews>
  <sheetFormatPr baseColWidth="10" defaultRowHeight="16" x14ac:dyDescent="0.2"/>
  <cols>
    <col min="6" max="17" width="3.83203125" customWidth="1"/>
    <col min="21" max="22" width="10.83203125" style="11"/>
  </cols>
  <sheetData>
    <row r="1" spans="1:42" x14ac:dyDescent="0.2">
      <c r="W1">
        <v>100</v>
      </c>
    </row>
    <row r="2" spans="1:42" x14ac:dyDescent="0.2">
      <c r="R2" t="s">
        <v>1418</v>
      </c>
      <c r="W2" t="s">
        <v>1419</v>
      </c>
      <c r="AB2" t="s">
        <v>6</v>
      </c>
      <c r="AG2" t="s">
        <v>1414</v>
      </c>
      <c r="AL2" t="s">
        <v>1420</v>
      </c>
    </row>
    <row r="3" spans="1:42" x14ac:dyDescent="0.2">
      <c r="F3" s="42">
        <v>2019</v>
      </c>
      <c r="G3" s="42"/>
      <c r="H3" s="42"/>
      <c r="I3" s="42"/>
      <c r="J3" s="42"/>
      <c r="K3" s="42"/>
      <c r="L3" s="42">
        <v>2020</v>
      </c>
      <c r="M3" s="42"/>
      <c r="N3" s="42"/>
      <c r="O3" s="42"/>
      <c r="P3" s="42"/>
      <c r="Q3" s="42"/>
      <c r="R3" s="46" t="s">
        <v>1400</v>
      </c>
      <c r="S3" s="46" t="s">
        <v>1401</v>
      </c>
      <c r="T3" s="46" t="s">
        <v>1402</v>
      </c>
      <c r="U3" s="45" t="s">
        <v>1403</v>
      </c>
      <c r="V3" s="45" t="s">
        <v>1404</v>
      </c>
      <c r="W3" s="46" t="s">
        <v>1400</v>
      </c>
      <c r="X3" s="46" t="s">
        <v>1401</v>
      </c>
      <c r="Y3" s="46" t="s">
        <v>1402</v>
      </c>
      <c r="Z3" s="45" t="s">
        <v>1403</v>
      </c>
      <c r="AA3" s="45" t="s">
        <v>1404</v>
      </c>
      <c r="AB3" s="46" t="s">
        <v>1400</v>
      </c>
      <c r="AC3" s="46" t="s">
        <v>1401</v>
      </c>
      <c r="AD3" s="46" t="s">
        <v>1402</v>
      </c>
      <c r="AE3" s="45" t="s">
        <v>1403</v>
      </c>
      <c r="AF3" s="45" t="s">
        <v>1404</v>
      </c>
      <c r="AG3" s="46" t="s">
        <v>1400</v>
      </c>
      <c r="AH3" s="46" t="s">
        <v>1401</v>
      </c>
      <c r="AI3" s="46" t="s">
        <v>1402</v>
      </c>
      <c r="AJ3" s="45" t="s">
        <v>1403</v>
      </c>
      <c r="AK3" s="45" t="s">
        <v>1404</v>
      </c>
      <c r="AL3" s="46" t="s">
        <v>1400</v>
      </c>
      <c r="AM3" s="46" t="s">
        <v>1401</v>
      </c>
      <c r="AN3" s="46" t="s">
        <v>1402</v>
      </c>
      <c r="AO3" s="45" t="s">
        <v>1403</v>
      </c>
      <c r="AP3" s="45" t="s">
        <v>1404</v>
      </c>
    </row>
    <row r="4" spans="1:42" x14ac:dyDescent="0.2">
      <c r="A4" s="3" t="s">
        <v>1</v>
      </c>
      <c r="B4" s="3" t="s">
        <v>0</v>
      </c>
      <c r="C4" s="3" t="s">
        <v>1386</v>
      </c>
      <c r="D4" s="3" t="s">
        <v>1385</v>
      </c>
      <c r="E4" s="3" t="s">
        <v>1411</v>
      </c>
      <c r="F4" s="3">
        <v>1</v>
      </c>
      <c r="G4" s="3">
        <v>2</v>
      </c>
      <c r="H4" s="3">
        <v>3</v>
      </c>
      <c r="I4" s="3">
        <v>4</v>
      </c>
      <c r="J4" s="3">
        <v>5</v>
      </c>
      <c r="K4" s="3">
        <v>6</v>
      </c>
      <c r="L4" s="3">
        <v>1</v>
      </c>
      <c r="M4" s="3">
        <v>2</v>
      </c>
      <c r="N4" s="3">
        <v>3</v>
      </c>
      <c r="O4" s="3">
        <v>4</v>
      </c>
      <c r="P4" s="3">
        <v>5</v>
      </c>
      <c r="Q4" s="3">
        <v>6</v>
      </c>
      <c r="R4" s="46"/>
      <c r="S4" s="46"/>
      <c r="T4" s="46"/>
      <c r="U4" s="45"/>
      <c r="V4" s="45"/>
      <c r="W4" s="46"/>
      <c r="X4" s="46"/>
      <c r="Y4" s="46"/>
      <c r="Z4" s="45"/>
      <c r="AA4" s="45"/>
      <c r="AB4" s="46"/>
      <c r="AC4" s="46"/>
      <c r="AD4" s="46"/>
      <c r="AE4" s="45"/>
      <c r="AF4" s="45"/>
      <c r="AG4" s="46"/>
      <c r="AH4" s="46"/>
      <c r="AI4" s="46"/>
      <c r="AJ4" s="45"/>
      <c r="AK4" s="45"/>
      <c r="AL4" s="46"/>
      <c r="AM4" s="46"/>
      <c r="AN4" s="46"/>
      <c r="AO4" s="45"/>
      <c r="AP4" s="45"/>
    </row>
    <row r="5" spans="1:42" x14ac:dyDescent="0.2">
      <c r="A5" s="5" t="s">
        <v>5</v>
      </c>
      <c r="B5" s="5" t="s">
        <v>3</v>
      </c>
      <c r="C5" t="s">
        <v>4</v>
      </c>
      <c r="D5" s="5">
        <v>120010</v>
      </c>
      <c r="E5">
        <v>26278</v>
      </c>
      <c r="F5" s="1"/>
      <c r="G5" s="1">
        <v>2</v>
      </c>
      <c r="H5" s="1"/>
      <c r="I5" s="1"/>
      <c r="J5" s="1"/>
      <c r="K5" s="1"/>
      <c r="L5" s="1"/>
      <c r="M5" s="1"/>
      <c r="N5" s="1"/>
      <c r="O5" s="1">
        <v>1</v>
      </c>
      <c r="P5" s="1"/>
      <c r="Q5" s="1"/>
      <c r="R5" s="10" t="e">
        <f t="shared" ref="R5:R68" si="0">+AVERAGE(H5:K5)</f>
        <v>#DIV/0!</v>
      </c>
      <c r="S5" s="10">
        <f t="shared" ref="S5:S68" si="1">+AVERAGE(N5:Q5)</f>
        <v>1</v>
      </c>
      <c r="T5" s="10" t="e">
        <f t="shared" ref="T5:T68" si="2">+AVERAGE(L5:N5)</f>
        <v>#DIV/0!</v>
      </c>
      <c r="U5" t="e">
        <f t="shared" ref="U5:U68" si="3">(+(S5-R5)/R5)/100</f>
        <v>#DIV/0!</v>
      </c>
      <c r="V5" t="e">
        <f t="shared" ref="V5:V68" si="4">(+(S5-T5)/T5)/100</f>
        <v>#DIV/0!</v>
      </c>
      <c r="W5" t="e">
        <v>#N/A</v>
      </c>
      <c r="X5" t="e">
        <v>#N/A</v>
      </c>
      <c r="Y5" t="e">
        <v>#N/A</v>
      </c>
      <c r="Z5" t="e">
        <v>#N/A</v>
      </c>
      <c r="AA5" t="e">
        <v>#N/A</v>
      </c>
      <c r="AB5" t="e">
        <v>#DIV/0!</v>
      </c>
      <c r="AC5">
        <v>1</v>
      </c>
      <c r="AD5" t="e">
        <v>#DIV/0!</v>
      </c>
      <c r="AE5" t="e">
        <v>#DIV/0!</v>
      </c>
      <c r="AF5" t="e">
        <v>#DIV/0!</v>
      </c>
      <c r="AG5" t="e">
        <v>#N/A</v>
      </c>
      <c r="AH5" t="e">
        <v>#N/A</v>
      </c>
      <c r="AI5" t="e">
        <v>#N/A</v>
      </c>
      <c r="AJ5" t="e">
        <v>#N/A</v>
      </c>
      <c r="AK5" t="e">
        <v>#N/A</v>
      </c>
      <c r="AL5" t="e">
        <v>#N/A</v>
      </c>
      <c r="AM5" t="e">
        <v>#N/A</v>
      </c>
      <c r="AN5" t="e">
        <v>#N/A</v>
      </c>
      <c r="AO5" t="e">
        <v>#N/A</v>
      </c>
      <c r="AP5" t="e">
        <v>#N/A</v>
      </c>
    </row>
    <row r="6" spans="1:42" x14ac:dyDescent="0.2">
      <c r="A6" s="5" t="s">
        <v>5</v>
      </c>
      <c r="B6" s="5" t="s">
        <v>3</v>
      </c>
      <c r="C6" t="s">
        <v>7</v>
      </c>
      <c r="D6" s="5">
        <v>120020</v>
      </c>
      <c r="E6">
        <v>88376</v>
      </c>
      <c r="F6" s="1"/>
      <c r="G6" s="1"/>
      <c r="H6" s="1">
        <v>1</v>
      </c>
      <c r="I6" s="1">
        <v>1</v>
      </c>
      <c r="J6" s="1">
        <v>1</v>
      </c>
      <c r="K6" s="1"/>
      <c r="L6" s="1"/>
      <c r="M6" s="1"/>
      <c r="N6" s="1"/>
      <c r="O6" s="1"/>
      <c r="P6" s="1"/>
      <c r="Q6" s="1"/>
      <c r="R6" s="10">
        <f t="shared" si="0"/>
        <v>1</v>
      </c>
      <c r="S6" s="10" t="e">
        <f t="shared" si="1"/>
        <v>#DIV/0!</v>
      </c>
      <c r="T6" s="10" t="e">
        <f t="shared" si="2"/>
        <v>#DIV/0!</v>
      </c>
      <c r="U6" t="e">
        <f t="shared" si="3"/>
        <v>#DIV/0!</v>
      </c>
      <c r="V6" t="e">
        <f t="shared" si="4"/>
        <v>#DIV/0!</v>
      </c>
      <c r="W6" t="e">
        <v>#N/A</v>
      </c>
      <c r="X6" t="e">
        <v>#N/A</v>
      </c>
      <c r="Y6" t="e">
        <v>#N/A</v>
      </c>
      <c r="Z6" t="e">
        <v>#N/A</v>
      </c>
      <c r="AA6" t="e">
        <v>#N/A</v>
      </c>
      <c r="AB6">
        <v>2.25</v>
      </c>
      <c r="AC6" t="e">
        <v>#DIV/0!</v>
      </c>
      <c r="AD6" t="e">
        <v>#DIV/0!</v>
      </c>
      <c r="AE6" t="e">
        <v>#DIV/0!</v>
      </c>
      <c r="AF6" t="e">
        <v>#DIV/0!</v>
      </c>
      <c r="AG6" t="e">
        <v>#N/A</v>
      </c>
      <c r="AH6" t="e">
        <v>#N/A</v>
      </c>
      <c r="AI6" t="e">
        <v>#N/A</v>
      </c>
      <c r="AJ6" t="e">
        <v>#N/A</v>
      </c>
      <c r="AK6" t="e">
        <v>#N/A</v>
      </c>
      <c r="AL6" t="e">
        <v>#DIV/0!</v>
      </c>
      <c r="AM6" t="e">
        <v>#DIV/0!</v>
      </c>
      <c r="AN6" t="e">
        <v>#DIV/0!</v>
      </c>
      <c r="AO6" t="e">
        <v>#DIV/0!</v>
      </c>
      <c r="AP6" t="e">
        <v>#DIV/0!</v>
      </c>
    </row>
    <row r="7" spans="1:42" x14ac:dyDescent="0.2">
      <c r="A7" s="5" t="s">
        <v>5</v>
      </c>
      <c r="B7" s="5" t="s">
        <v>3</v>
      </c>
      <c r="C7" t="s">
        <v>11</v>
      </c>
      <c r="D7" s="5">
        <v>120033</v>
      </c>
      <c r="E7">
        <v>18977</v>
      </c>
      <c r="F7" s="1"/>
      <c r="G7" s="1">
        <v>1</v>
      </c>
      <c r="H7" s="1"/>
      <c r="I7" s="1"/>
      <c r="J7" s="1"/>
      <c r="K7" s="1"/>
      <c r="L7" s="1"/>
      <c r="M7" s="1"/>
      <c r="N7" s="1"/>
      <c r="O7" s="1"/>
      <c r="P7" s="1"/>
      <c r="Q7" s="1"/>
      <c r="R7" s="10" t="e">
        <f t="shared" si="0"/>
        <v>#DIV/0!</v>
      </c>
      <c r="S7" s="10" t="e">
        <f t="shared" si="1"/>
        <v>#DIV/0!</v>
      </c>
      <c r="T7" s="10" t="e">
        <f t="shared" si="2"/>
        <v>#DIV/0!</v>
      </c>
      <c r="U7" t="e">
        <f t="shared" si="3"/>
        <v>#DIV/0!</v>
      </c>
      <c r="V7" t="e">
        <f t="shared" si="4"/>
        <v>#DIV/0!</v>
      </c>
      <c r="W7" t="e">
        <v>#N/A</v>
      </c>
      <c r="X7" t="e">
        <v>#N/A</v>
      </c>
      <c r="Y7" t="e">
        <v>#N/A</v>
      </c>
      <c r="Z7" t="e">
        <v>#N/A</v>
      </c>
      <c r="AA7" t="e">
        <v>#N/A</v>
      </c>
      <c r="AB7" t="e">
        <v>#N/A</v>
      </c>
      <c r="AC7" t="e">
        <v>#N/A</v>
      </c>
      <c r="AD7" t="e">
        <v>#N/A</v>
      </c>
      <c r="AE7" t="e">
        <v>#N/A</v>
      </c>
      <c r="AF7" t="e">
        <v>#N/A</v>
      </c>
      <c r="AG7" t="e">
        <v>#N/A</v>
      </c>
      <c r="AH7" t="e">
        <v>#N/A</v>
      </c>
      <c r="AI7" t="e">
        <v>#N/A</v>
      </c>
      <c r="AJ7" t="e">
        <v>#N/A</v>
      </c>
      <c r="AK7" t="e">
        <v>#N/A</v>
      </c>
      <c r="AL7" t="e">
        <v>#N/A</v>
      </c>
      <c r="AM7" t="e">
        <v>#N/A</v>
      </c>
      <c r="AN7" t="e">
        <v>#N/A</v>
      </c>
      <c r="AO7" t="e">
        <v>#N/A</v>
      </c>
      <c r="AP7" t="e">
        <v>#N/A</v>
      </c>
    </row>
    <row r="8" spans="1:42" x14ac:dyDescent="0.2">
      <c r="A8" s="5" t="s">
        <v>5</v>
      </c>
      <c r="B8" s="5" t="s">
        <v>3</v>
      </c>
      <c r="C8" t="s">
        <v>13</v>
      </c>
      <c r="D8" s="5">
        <v>120038</v>
      </c>
      <c r="E8">
        <v>19761</v>
      </c>
      <c r="F8" s="1"/>
      <c r="G8" s="1"/>
      <c r="H8" s="1"/>
      <c r="I8" s="1"/>
      <c r="J8" s="1"/>
      <c r="K8" s="1">
        <v>1</v>
      </c>
      <c r="L8" s="1"/>
      <c r="M8" s="1"/>
      <c r="N8" s="1"/>
      <c r="O8" s="1"/>
      <c r="P8" s="1"/>
      <c r="Q8" s="1"/>
      <c r="R8" s="10">
        <f t="shared" si="0"/>
        <v>1</v>
      </c>
      <c r="S8" s="10" t="e">
        <f t="shared" si="1"/>
        <v>#DIV/0!</v>
      </c>
      <c r="T8" s="10" t="e">
        <f t="shared" si="2"/>
        <v>#DIV/0!</v>
      </c>
      <c r="U8" t="e">
        <f t="shared" si="3"/>
        <v>#DIV/0!</v>
      </c>
      <c r="V8" t="e">
        <f t="shared" si="4"/>
        <v>#DIV/0!</v>
      </c>
      <c r="W8" t="e">
        <v>#N/A</v>
      </c>
      <c r="X8" t="e">
        <v>#N/A</v>
      </c>
      <c r="Y8" t="e">
        <v>#N/A</v>
      </c>
      <c r="Z8" t="e">
        <v>#N/A</v>
      </c>
      <c r="AA8" t="e">
        <v>#N/A</v>
      </c>
      <c r="AB8" t="e">
        <v>#N/A</v>
      </c>
      <c r="AC8" t="e">
        <v>#N/A</v>
      </c>
      <c r="AD8" t="e">
        <v>#N/A</v>
      </c>
      <c r="AE8" t="e">
        <v>#N/A</v>
      </c>
      <c r="AF8" t="e">
        <v>#N/A</v>
      </c>
      <c r="AG8" t="e">
        <v>#N/A</v>
      </c>
      <c r="AH8" t="e">
        <v>#N/A</v>
      </c>
      <c r="AI8" t="e">
        <v>#N/A</v>
      </c>
      <c r="AJ8" t="e">
        <v>#N/A</v>
      </c>
      <c r="AK8" t="e">
        <v>#N/A</v>
      </c>
      <c r="AL8" t="e">
        <v>#DIV/0!</v>
      </c>
      <c r="AM8">
        <v>1</v>
      </c>
      <c r="AN8" t="e">
        <v>#DIV/0!</v>
      </c>
      <c r="AO8" t="e">
        <v>#DIV/0!</v>
      </c>
      <c r="AP8" t="e">
        <v>#DIV/0!</v>
      </c>
    </row>
    <row r="9" spans="1:42" x14ac:dyDescent="0.2">
      <c r="A9" s="5" t="s">
        <v>5</v>
      </c>
      <c r="B9" s="5" t="s">
        <v>3</v>
      </c>
      <c r="C9" t="s">
        <v>14</v>
      </c>
      <c r="D9" s="5">
        <v>120040</v>
      </c>
      <c r="E9">
        <v>407319</v>
      </c>
      <c r="F9" s="1">
        <v>1</v>
      </c>
      <c r="G9" s="1">
        <v>3</v>
      </c>
      <c r="H9" s="1">
        <v>5</v>
      </c>
      <c r="I9" s="1"/>
      <c r="J9" s="1">
        <v>1</v>
      </c>
      <c r="K9" s="1">
        <v>1</v>
      </c>
      <c r="L9" s="1">
        <v>6</v>
      </c>
      <c r="M9" s="1">
        <v>1</v>
      </c>
      <c r="N9" s="1">
        <v>2</v>
      </c>
      <c r="O9" s="1"/>
      <c r="P9" s="1"/>
      <c r="Q9" s="1"/>
      <c r="R9" s="10">
        <f t="shared" si="0"/>
        <v>2.3333333333333335</v>
      </c>
      <c r="S9" s="10">
        <f t="shared" si="1"/>
        <v>2</v>
      </c>
      <c r="T9" s="10">
        <f t="shared" si="2"/>
        <v>3</v>
      </c>
      <c r="U9">
        <f t="shared" si="3"/>
        <v>-1.428571428571429E-3</v>
      </c>
      <c r="V9">
        <f t="shared" si="4"/>
        <v>-3.3333333333333331E-3</v>
      </c>
      <c r="W9" t="e">
        <v>#N/A</v>
      </c>
      <c r="X9" t="e">
        <v>#N/A</v>
      </c>
      <c r="Y9" t="e">
        <v>#N/A</v>
      </c>
      <c r="Z9" t="e">
        <v>#N/A</v>
      </c>
      <c r="AA9" t="e">
        <v>#N/A</v>
      </c>
      <c r="AB9">
        <v>6.25</v>
      </c>
      <c r="AC9">
        <v>3.25</v>
      </c>
      <c r="AD9">
        <v>4</v>
      </c>
      <c r="AE9">
        <v>-0.48</v>
      </c>
      <c r="AF9">
        <v>-0.1875</v>
      </c>
      <c r="AG9">
        <v>1</v>
      </c>
      <c r="AH9" t="e">
        <v>#DIV/0!</v>
      </c>
      <c r="AI9" t="e">
        <v>#DIV/0!</v>
      </c>
      <c r="AJ9" t="e">
        <v>#DIV/0!</v>
      </c>
      <c r="AK9" t="e">
        <v>#DIV/0!</v>
      </c>
      <c r="AL9">
        <v>4.5</v>
      </c>
      <c r="AM9">
        <v>2.5</v>
      </c>
      <c r="AN9">
        <v>4.666666666666667</v>
      </c>
      <c r="AO9">
        <v>-0.44444444444444442</v>
      </c>
      <c r="AP9">
        <v>-0.4642857142857143</v>
      </c>
    </row>
    <row r="10" spans="1:42" x14ac:dyDescent="0.2">
      <c r="A10" s="5" t="s">
        <v>5</v>
      </c>
      <c r="B10" s="5" t="s">
        <v>3</v>
      </c>
      <c r="C10" t="s">
        <v>16</v>
      </c>
      <c r="D10" s="5">
        <v>120042</v>
      </c>
      <c r="E10">
        <v>18930</v>
      </c>
      <c r="F10" s="1">
        <v>1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0" t="e">
        <f t="shared" si="0"/>
        <v>#DIV/0!</v>
      </c>
      <c r="S10" s="10" t="e">
        <f t="shared" si="1"/>
        <v>#DIV/0!</v>
      </c>
      <c r="T10" s="10" t="e">
        <f t="shared" si="2"/>
        <v>#DIV/0!</v>
      </c>
      <c r="U10" t="e">
        <f t="shared" si="3"/>
        <v>#DIV/0!</v>
      </c>
      <c r="V10" t="e">
        <f t="shared" si="4"/>
        <v>#DIV/0!</v>
      </c>
      <c r="W10" t="e">
        <v>#N/A</v>
      </c>
      <c r="X10" t="e">
        <v>#N/A</v>
      </c>
      <c r="Y10" t="e">
        <v>#N/A</v>
      </c>
      <c r="Z10" t="e">
        <v>#N/A</v>
      </c>
      <c r="AA10" t="e">
        <v>#N/A</v>
      </c>
      <c r="AB10" t="e">
        <v>#N/A</v>
      </c>
      <c r="AC10" t="e">
        <v>#N/A</v>
      </c>
      <c r="AD10" t="e">
        <v>#N/A</v>
      </c>
      <c r="AE10" t="e">
        <v>#N/A</v>
      </c>
      <c r="AF10" t="e">
        <v>#N/A</v>
      </c>
      <c r="AG10" t="e">
        <v>#N/A</v>
      </c>
      <c r="AH10" t="e">
        <v>#N/A</v>
      </c>
      <c r="AI10" t="e">
        <v>#N/A</v>
      </c>
      <c r="AJ10" t="e">
        <v>#N/A</v>
      </c>
      <c r="AK10" t="e">
        <v>#N/A</v>
      </c>
      <c r="AL10" t="e">
        <v>#N/A</v>
      </c>
      <c r="AM10" t="e">
        <v>#N/A</v>
      </c>
      <c r="AN10" t="e">
        <v>#N/A</v>
      </c>
      <c r="AO10" t="e">
        <v>#N/A</v>
      </c>
      <c r="AP10" t="e">
        <v>#N/A</v>
      </c>
    </row>
    <row r="11" spans="1:42" x14ac:dyDescent="0.2">
      <c r="A11" s="5" t="s">
        <v>5</v>
      </c>
      <c r="B11" s="5" t="s">
        <v>3</v>
      </c>
      <c r="C11" t="s">
        <v>19</v>
      </c>
      <c r="D11" s="5">
        <v>120045</v>
      </c>
      <c r="E11">
        <v>23024</v>
      </c>
      <c r="F11" s="1"/>
      <c r="G11" s="1"/>
      <c r="H11" s="1"/>
      <c r="I11" s="1"/>
      <c r="J11" s="1"/>
      <c r="K11" s="1"/>
      <c r="L11" s="1">
        <v>1</v>
      </c>
      <c r="M11" s="1"/>
      <c r="N11" s="1"/>
      <c r="O11" s="1"/>
      <c r="P11" s="1"/>
      <c r="Q11" s="1"/>
      <c r="R11" s="10" t="e">
        <f t="shared" si="0"/>
        <v>#DIV/0!</v>
      </c>
      <c r="S11" s="10" t="e">
        <f t="shared" si="1"/>
        <v>#DIV/0!</v>
      </c>
      <c r="T11" s="10">
        <f t="shared" si="2"/>
        <v>1</v>
      </c>
      <c r="U11" t="e">
        <f t="shared" si="3"/>
        <v>#DIV/0!</v>
      </c>
      <c r="V11" t="e">
        <f t="shared" si="4"/>
        <v>#DIV/0!</v>
      </c>
      <c r="W11" t="e">
        <v>#N/A</v>
      </c>
      <c r="X11" t="e">
        <v>#N/A</v>
      </c>
      <c r="Y11" t="e">
        <v>#N/A</v>
      </c>
      <c r="Z11" t="e">
        <v>#N/A</v>
      </c>
      <c r="AA11" t="e">
        <v>#N/A</v>
      </c>
      <c r="AB11" t="e">
        <v>#N/A</v>
      </c>
      <c r="AC11" t="e">
        <v>#N/A</v>
      </c>
      <c r="AD11" t="e">
        <v>#N/A</v>
      </c>
      <c r="AE11" t="e">
        <v>#N/A</v>
      </c>
      <c r="AF11" t="e">
        <v>#N/A</v>
      </c>
      <c r="AG11" t="e">
        <v>#N/A</v>
      </c>
      <c r="AH11" t="e">
        <v>#N/A</v>
      </c>
      <c r="AI11" t="e">
        <v>#N/A</v>
      </c>
      <c r="AJ11" t="e">
        <v>#N/A</v>
      </c>
      <c r="AK11" t="e">
        <v>#N/A</v>
      </c>
      <c r="AL11" t="e">
        <v>#DIV/0!</v>
      </c>
      <c r="AM11">
        <v>1</v>
      </c>
      <c r="AN11" t="e">
        <v>#DIV/0!</v>
      </c>
      <c r="AO11" t="e">
        <v>#DIV/0!</v>
      </c>
      <c r="AP11" t="e">
        <v>#DIV/0!</v>
      </c>
    </row>
    <row r="12" spans="1:42" x14ac:dyDescent="0.2">
      <c r="A12" s="5" t="s">
        <v>5</v>
      </c>
      <c r="B12" s="5" t="s">
        <v>21</v>
      </c>
      <c r="C12" t="s">
        <v>22</v>
      </c>
      <c r="D12" s="5">
        <v>270030</v>
      </c>
      <c r="E12">
        <v>231747</v>
      </c>
      <c r="F12" s="1"/>
      <c r="G12" s="1">
        <v>1</v>
      </c>
      <c r="H12" s="1">
        <v>2</v>
      </c>
      <c r="I12" s="1"/>
      <c r="J12" s="1"/>
      <c r="K12" s="1">
        <v>1</v>
      </c>
      <c r="L12" s="1">
        <v>2</v>
      </c>
      <c r="M12" s="1"/>
      <c r="N12" s="1"/>
      <c r="O12" s="1"/>
      <c r="P12" s="1"/>
      <c r="Q12" s="1"/>
      <c r="R12" s="10">
        <f t="shared" si="0"/>
        <v>1.5</v>
      </c>
      <c r="S12" s="10" t="e">
        <f t="shared" si="1"/>
        <v>#DIV/0!</v>
      </c>
      <c r="T12" s="10">
        <f t="shared" si="2"/>
        <v>2</v>
      </c>
      <c r="U12" t="e">
        <f t="shared" si="3"/>
        <v>#DIV/0!</v>
      </c>
      <c r="V12" t="e">
        <f t="shared" si="4"/>
        <v>#DIV/0!</v>
      </c>
      <c r="W12" t="e">
        <v>#N/A</v>
      </c>
      <c r="X12" t="e">
        <v>#N/A</v>
      </c>
      <c r="Y12" t="e">
        <v>#N/A</v>
      </c>
      <c r="Z12" t="e">
        <v>#N/A</v>
      </c>
      <c r="AA12" t="e">
        <v>#N/A</v>
      </c>
      <c r="AB12">
        <v>1.6666666666666667</v>
      </c>
      <c r="AC12">
        <v>1</v>
      </c>
      <c r="AD12">
        <v>1</v>
      </c>
      <c r="AE12">
        <v>-0.4</v>
      </c>
      <c r="AF12">
        <v>0</v>
      </c>
      <c r="AG12">
        <v>1</v>
      </c>
      <c r="AH12">
        <v>1</v>
      </c>
      <c r="AI12">
        <v>1.5</v>
      </c>
      <c r="AJ12">
        <v>0</v>
      </c>
      <c r="AK12">
        <v>-0.33333333333333331</v>
      </c>
      <c r="AL12">
        <v>2</v>
      </c>
      <c r="AM12">
        <v>2.25</v>
      </c>
      <c r="AN12">
        <v>1.5</v>
      </c>
      <c r="AO12">
        <v>0.125</v>
      </c>
      <c r="AP12">
        <v>0.5</v>
      </c>
    </row>
    <row r="13" spans="1:42" x14ac:dyDescent="0.2">
      <c r="A13" s="5" t="s">
        <v>5</v>
      </c>
      <c r="B13" s="5" t="s">
        <v>21</v>
      </c>
      <c r="C13" t="s">
        <v>23</v>
      </c>
      <c r="D13" s="5">
        <v>270040</v>
      </c>
      <c r="E13">
        <v>47185</v>
      </c>
      <c r="F13" s="1">
        <v>1</v>
      </c>
      <c r="G13" s="1"/>
      <c r="H13" s="1"/>
      <c r="I13" s="1"/>
      <c r="J13" s="1"/>
      <c r="K13" s="1"/>
      <c r="L13" s="1"/>
      <c r="M13" s="1"/>
      <c r="N13" s="1"/>
      <c r="O13" s="1">
        <v>1</v>
      </c>
      <c r="P13" s="1"/>
      <c r="Q13" s="1"/>
      <c r="R13" s="10" t="e">
        <f t="shared" si="0"/>
        <v>#DIV/0!</v>
      </c>
      <c r="S13" s="10">
        <f t="shared" si="1"/>
        <v>1</v>
      </c>
      <c r="T13" s="10" t="e">
        <f t="shared" si="2"/>
        <v>#DIV/0!</v>
      </c>
      <c r="U13" t="e">
        <f t="shared" si="3"/>
        <v>#DIV/0!</v>
      </c>
      <c r="V13" t="e">
        <f t="shared" si="4"/>
        <v>#DIV/0!</v>
      </c>
      <c r="W13" t="e">
        <v>#N/A</v>
      </c>
      <c r="X13" t="e">
        <v>#N/A</v>
      </c>
      <c r="Y13" t="e">
        <v>#N/A</v>
      </c>
      <c r="Z13" t="e">
        <v>#N/A</v>
      </c>
      <c r="AA13" t="e">
        <v>#N/A</v>
      </c>
      <c r="AB13" t="e">
        <v>#DIV/0!</v>
      </c>
      <c r="AC13" t="e">
        <v>#DIV/0!</v>
      </c>
      <c r="AD13" t="e">
        <v>#DIV/0!</v>
      </c>
      <c r="AE13" t="e">
        <v>#DIV/0!</v>
      </c>
      <c r="AF13" t="e">
        <v>#DIV/0!</v>
      </c>
      <c r="AG13" t="e">
        <v>#N/A</v>
      </c>
      <c r="AH13" t="e">
        <v>#N/A</v>
      </c>
      <c r="AI13" t="e">
        <v>#N/A</v>
      </c>
      <c r="AJ13" t="e">
        <v>#N/A</v>
      </c>
      <c r="AK13" t="e">
        <v>#N/A</v>
      </c>
      <c r="AL13">
        <v>1</v>
      </c>
      <c r="AM13">
        <v>1</v>
      </c>
      <c r="AN13" t="e">
        <v>#DIV/0!</v>
      </c>
      <c r="AO13">
        <v>0</v>
      </c>
      <c r="AP13" t="e">
        <v>#DIV/0!</v>
      </c>
    </row>
    <row r="14" spans="1:42" x14ac:dyDescent="0.2">
      <c r="A14" s="5" t="s">
        <v>5</v>
      </c>
      <c r="B14" s="5" t="s">
        <v>21</v>
      </c>
      <c r="C14" t="s">
        <v>27</v>
      </c>
      <c r="D14" s="5">
        <v>270100</v>
      </c>
      <c r="E14">
        <v>27281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>
        <v>1</v>
      </c>
      <c r="Q14" s="1"/>
      <c r="R14" s="10" t="e">
        <f t="shared" si="0"/>
        <v>#DIV/0!</v>
      </c>
      <c r="S14" s="10">
        <f t="shared" si="1"/>
        <v>1</v>
      </c>
      <c r="T14" s="10" t="e">
        <f t="shared" si="2"/>
        <v>#DIV/0!</v>
      </c>
      <c r="U14" t="e">
        <f t="shared" si="3"/>
        <v>#DIV/0!</v>
      </c>
      <c r="V14" t="e">
        <f t="shared" si="4"/>
        <v>#DIV/0!</v>
      </c>
      <c r="W14" t="e">
        <v>#N/A</v>
      </c>
      <c r="X14" t="e">
        <v>#N/A</v>
      </c>
      <c r="Y14" t="e">
        <v>#N/A</v>
      </c>
      <c r="Z14" t="e">
        <v>#N/A</v>
      </c>
      <c r="AA14" t="e">
        <v>#N/A</v>
      </c>
      <c r="AB14" t="e">
        <v>#N/A</v>
      </c>
      <c r="AC14" t="e">
        <v>#N/A</v>
      </c>
      <c r="AD14" t="e">
        <v>#N/A</v>
      </c>
      <c r="AE14" t="e">
        <v>#N/A</v>
      </c>
      <c r="AF14" t="e">
        <v>#N/A</v>
      </c>
      <c r="AG14" t="e">
        <v>#N/A</v>
      </c>
      <c r="AH14" t="e">
        <v>#N/A</v>
      </c>
      <c r="AI14" t="e">
        <v>#N/A</v>
      </c>
      <c r="AJ14" t="e">
        <v>#N/A</v>
      </c>
      <c r="AK14" t="e">
        <v>#N/A</v>
      </c>
      <c r="AL14" t="e">
        <v>#DIV/0!</v>
      </c>
      <c r="AM14">
        <v>1</v>
      </c>
      <c r="AN14" t="e">
        <v>#DIV/0!</v>
      </c>
      <c r="AO14" t="e">
        <v>#DIV/0!</v>
      </c>
      <c r="AP14" t="e">
        <v>#DIV/0!</v>
      </c>
    </row>
    <row r="15" spans="1:42" x14ac:dyDescent="0.2">
      <c r="A15" s="5" t="s">
        <v>5</v>
      </c>
      <c r="B15" s="5" t="s">
        <v>21</v>
      </c>
      <c r="C15" t="s">
        <v>28</v>
      </c>
      <c r="D15" s="5">
        <v>270110</v>
      </c>
      <c r="E15">
        <v>10494</v>
      </c>
      <c r="F15" s="1"/>
      <c r="G15" s="1"/>
      <c r="H15" s="1"/>
      <c r="I15" s="1"/>
      <c r="J15" s="1"/>
      <c r="K15" s="1"/>
      <c r="L15" s="1">
        <v>1</v>
      </c>
      <c r="M15" s="1"/>
      <c r="N15" s="1"/>
      <c r="O15" s="1"/>
      <c r="P15" s="1"/>
      <c r="Q15" s="1"/>
      <c r="R15" s="10" t="e">
        <f t="shared" si="0"/>
        <v>#DIV/0!</v>
      </c>
      <c r="S15" s="10" t="e">
        <f t="shared" si="1"/>
        <v>#DIV/0!</v>
      </c>
      <c r="T15" s="10">
        <f t="shared" si="2"/>
        <v>1</v>
      </c>
      <c r="U15" t="e">
        <f t="shared" si="3"/>
        <v>#DIV/0!</v>
      </c>
      <c r="V15" t="e">
        <f t="shared" si="4"/>
        <v>#DIV/0!</v>
      </c>
      <c r="W15" t="e">
        <v>#N/A</v>
      </c>
      <c r="X15" t="e">
        <v>#N/A</v>
      </c>
      <c r="Y15" t="e">
        <v>#N/A</v>
      </c>
      <c r="Z15" t="e">
        <v>#N/A</v>
      </c>
      <c r="AA15" t="e">
        <v>#N/A</v>
      </c>
      <c r="AB15" t="e">
        <v>#N/A</v>
      </c>
      <c r="AC15" t="e">
        <v>#N/A</v>
      </c>
      <c r="AD15" t="e">
        <v>#N/A</v>
      </c>
      <c r="AE15" t="e">
        <v>#N/A</v>
      </c>
      <c r="AF15" t="e">
        <v>#N/A</v>
      </c>
      <c r="AG15" t="e">
        <v>#N/A</v>
      </c>
      <c r="AH15" t="e">
        <v>#N/A</v>
      </c>
      <c r="AI15" t="e">
        <v>#N/A</v>
      </c>
      <c r="AJ15" t="e">
        <v>#N/A</v>
      </c>
      <c r="AK15" t="e">
        <v>#N/A</v>
      </c>
      <c r="AL15" t="e">
        <v>#DIV/0!</v>
      </c>
      <c r="AM15" t="e">
        <v>#DIV/0!</v>
      </c>
      <c r="AN15" t="e">
        <v>#DIV/0!</v>
      </c>
      <c r="AO15" t="e">
        <v>#DIV/0!</v>
      </c>
      <c r="AP15" t="e">
        <v>#DIV/0!</v>
      </c>
    </row>
    <row r="16" spans="1:42" x14ac:dyDescent="0.2">
      <c r="A16" s="5" t="s">
        <v>5</v>
      </c>
      <c r="B16" s="5" t="s">
        <v>21</v>
      </c>
      <c r="C16" t="s">
        <v>29</v>
      </c>
      <c r="D16" s="5">
        <v>270130</v>
      </c>
      <c r="E16">
        <v>21264</v>
      </c>
      <c r="F16" s="1"/>
      <c r="G16" s="1"/>
      <c r="H16" s="1"/>
      <c r="I16" s="1"/>
      <c r="J16" s="1"/>
      <c r="K16" s="1"/>
      <c r="L16" s="1"/>
      <c r="M16" s="1"/>
      <c r="N16" s="1"/>
      <c r="O16" s="1">
        <v>1</v>
      </c>
      <c r="P16" s="1"/>
      <c r="Q16" s="1"/>
      <c r="R16" s="10" t="e">
        <f t="shared" si="0"/>
        <v>#DIV/0!</v>
      </c>
      <c r="S16" s="10">
        <f t="shared" si="1"/>
        <v>1</v>
      </c>
      <c r="T16" s="10" t="e">
        <f t="shared" si="2"/>
        <v>#DIV/0!</v>
      </c>
      <c r="U16" t="e">
        <f t="shared" si="3"/>
        <v>#DIV/0!</v>
      </c>
      <c r="V16" t="e">
        <f t="shared" si="4"/>
        <v>#DIV/0!</v>
      </c>
      <c r="W16" t="e">
        <v>#N/A</v>
      </c>
      <c r="X16" t="e">
        <v>#N/A</v>
      </c>
      <c r="Y16" t="e">
        <v>#N/A</v>
      </c>
      <c r="Z16" t="e">
        <v>#N/A</v>
      </c>
      <c r="AA16" t="e">
        <v>#N/A</v>
      </c>
      <c r="AB16" t="e">
        <v>#N/A</v>
      </c>
      <c r="AC16" t="e">
        <v>#N/A</v>
      </c>
      <c r="AD16" t="e">
        <v>#N/A</v>
      </c>
      <c r="AE16" t="e">
        <v>#N/A</v>
      </c>
      <c r="AF16" t="e">
        <v>#N/A</v>
      </c>
      <c r="AG16" t="e">
        <v>#N/A</v>
      </c>
      <c r="AH16" t="e">
        <v>#N/A</v>
      </c>
      <c r="AI16" t="e">
        <v>#N/A</v>
      </c>
      <c r="AJ16" t="e">
        <v>#N/A</v>
      </c>
      <c r="AK16" t="e">
        <v>#N/A</v>
      </c>
      <c r="AL16" t="e">
        <v>#N/A</v>
      </c>
      <c r="AM16" t="e">
        <v>#N/A</v>
      </c>
      <c r="AN16" t="e">
        <v>#N/A</v>
      </c>
      <c r="AO16" t="e">
        <v>#N/A</v>
      </c>
      <c r="AP16" t="e">
        <v>#N/A</v>
      </c>
    </row>
    <row r="17" spans="1:42" x14ac:dyDescent="0.2">
      <c r="A17" s="5" t="s">
        <v>5</v>
      </c>
      <c r="B17" s="5" t="s">
        <v>21</v>
      </c>
      <c r="C17" t="s">
        <v>34</v>
      </c>
      <c r="D17" s="5">
        <v>270210</v>
      </c>
      <c r="E17">
        <v>21698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>
        <v>1</v>
      </c>
      <c r="R17" s="10" t="e">
        <f t="shared" si="0"/>
        <v>#DIV/0!</v>
      </c>
      <c r="S17" s="10">
        <f t="shared" si="1"/>
        <v>1</v>
      </c>
      <c r="T17" s="10" t="e">
        <f t="shared" si="2"/>
        <v>#DIV/0!</v>
      </c>
      <c r="U17" t="e">
        <f t="shared" si="3"/>
        <v>#DIV/0!</v>
      </c>
      <c r="V17" t="e">
        <f t="shared" si="4"/>
        <v>#DIV/0!</v>
      </c>
      <c r="W17" t="e">
        <v>#N/A</v>
      </c>
      <c r="X17" t="e">
        <v>#N/A</v>
      </c>
      <c r="Y17" t="e">
        <v>#N/A</v>
      </c>
      <c r="Z17" t="e">
        <v>#N/A</v>
      </c>
      <c r="AA17" t="e">
        <v>#N/A</v>
      </c>
      <c r="AB17" t="e">
        <v>#N/A</v>
      </c>
      <c r="AC17" t="e">
        <v>#N/A</v>
      </c>
      <c r="AD17" t="e">
        <v>#N/A</v>
      </c>
      <c r="AE17" t="e">
        <v>#N/A</v>
      </c>
      <c r="AF17" t="e">
        <v>#N/A</v>
      </c>
      <c r="AG17" t="e">
        <v>#N/A</v>
      </c>
      <c r="AH17" t="e">
        <v>#N/A</v>
      </c>
      <c r="AI17" t="e">
        <v>#N/A</v>
      </c>
      <c r="AJ17" t="e">
        <v>#N/A</v>
      </c>
      <c r="AK17" t="e">
        <v>#N/A</v>
      </c>
      <c r="AL17" t="e">
        <v>#N/A</v>
      </c>
      <c r="AM17" t="e">
        <v>#N/A</v>
      </c>
      <c r="AN17" t="e">
        <v>#N/A</v>
      </c>
      <c r="AO17" t="e">
        <v>#N/A</v>
      </c>
      <c r="AP17" t="e">
        <v>#N/A</v>
      </c>
    </row>
    <row r="18" spans="1:42" x14ac:dyDescent="0.2">
      <c r="A18" s="5" t="s">
        <v>5</v>
      </c>
      <c r="B18" s="5" t="s">
        <v>21</v>
      </c>
      <c r="C18" t="s">
        <v>35</v>
      </c>
      <c r="D18" s="5">
        <v>270230</v>
      </c>
      <c r="E18">
        <v>56933</v>
      </c>
      <c r="F18" s="1"/>
      <c r="G18" s="1">
        <v>1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0" t="e">
        <f t="shared" si="0"/>
        <v>#DIV/0!</v>
      </c>
      <c r="S18" s="10" t="e">
        <f t="shared" si="1"/>
        <v>#DIV/0!</v>
      </c>
      <c r="T18" s="10" t="e">
        <f t="shared" si="2"/>
        <v>#DIV/0!</v>
      </c>
      <c r="U18" t="e">
        <f t="shared" si="3"/>
        <v>#DIV/0!</v>
      </c>
      <c r="V18" t="e">
        <f t="shared" si="4"/>
        <v>#DIV/0!</v>
      </c>
      <c r="W18" t="e">
        <v>#N/A</v>
      </c>
      <c r="X18" t="e">
        <v>#N/A</v>
      </c>
      <c r="Y18" t="e">
        <v>#N/A</v>
      </c>
      <c r="Z18" t="e">
        <v>#N/A</v>
      </c>
      <c r="AA18" t="e">
        <v>#N/A</v>
      </c>
      <c r="AB18" t="e">
        <v>#N/A</v>
      </c>
      <c r="AC18" t="e">
        <v>#N/A</v>
      </c>
      <c r="AD18" t="e">
        <v>#N/A</v>
      </c>
      <c r="AE18" t="e">
        <v>#N/A</v>
      </c>
      <c r="AF18" t="e">
        <v>#N/A</v>
      </c>
      <c r="AG18" t="e">
        <v>#N/A</v>
      </c>
      <c r="AH18" t="e">
        <v>#N/A</v>
      </c>
      <c r="AI18" t="e">
        <v>#N/A</v>
      </c>
      <c r="AJ18" t="e">
        <v>#N/A</v>
      </c>
      <c r="AK18" t="e">
        <v>#N/A</v>
      </c>
      <c r="AL18" t="e">
        <v>#DIV/0!</v>
      </c>
      <c r="AM18" t="e">
        <v>#DIV/0!</v>
      </c>
      <c r="AN18">
        <v>1</v>
      </c>
      <c r="AO18" t="e">
        <v>#DIV/0!</v>
      </c>
      <c r="AP18" t="e">
        <v>#DIV/0!</v>
      </c>
    </row>
    <row r="19" spans="1:42" x14ac:dyDescent="0.2">
      <c r="A19" s="5" t="s">
        <v>5</v>
      </c>
      <c r="B19" s="5" t="s">
        <v>21</v>
      </c>
      <c r="C19" t="s">
        <v>37</v>
      </c>
      <c r="D19" s="5">
        <v>270240</v>
      </c>
      <c r="E19">
        <v>52016</v>
      </c>
      <c r="F19" s="1"/>
      <c r="G19" s="1"/>
      <c r="H19" s="1">
        <v>1</v>
      </c>
      <c r="I19" s="1"/>
      <c r="J19" s="1"/>
      <c r="K19" s="1"/>
      <c r="L19" s="1"/>
      <c r="M19" s="1"/>
      <c r="N19" s="1"/>
      <c r="O19" s="1"/>
      <c r="P19" s="1"/>
      <c r="Q19" s="1"/>
      <c r="R19" s="10">
        <f t="shared" si="0"/>
        <v>1</v>
      </c>
      <c r="S19" s="10" t="e">
        <f t="shared" si="1"/>
        <v>#DIV/0!</v>
      </c>
      <c r="T19" s="10" t="e">
        <f t="shared" si="2"/>
        <v>#DIV/0!</v>
      </c>
      <c r="U19" t="e">
        <f t="shared" si="3"/>
        <v>#DIV/0!</v>
      </c>
      <c r="V19" t="e">
        <f t="shared" si="4"/>
        <v>#DIV/0!</v>
      </c>
      <c r="W19" t="e">
        <v>#N/A</v>
      </c>
      <c r="X19" t="e">
        <v>#N/A</v>
      </c>
      <c r="Y19" t="e">
        <v>#N/A</v>
      </c>
      <c r="Z19" t="e">
        <v>#N/A</v>
      </c>
      <c r="AA19" t="e">
        <v>#N/A</v>
      </c>
      <c r="AB19">
        <v>1</v>
      </c>
      <c r="AC19" t="e">
        <v>#DIV/0!</v>
      </c>
      <c r="AD19" t="e">
        <v>#DIV/0!</v>
      </c>
      <c r="AE19" t="e">
        <v>#DIV/0!</v>
      </c>
      <c r="AF19" t="e">
        <v>#DIV/0!</v>
      </c>
      <c r="AG19" t="e">
        <v>#N/A</v>
      </c>
      <c r="AH19" t="e">
        <v>#N/A</v>
      </c>
      <c r="AI19" t="e">
        <v>#N/A</v>
      </c>
      <c r="AJ19" t="e">
        <v>#N/A</v>
      </c>
      <c r="AK19" t="e">
        <v>#N/A</v>
      </c>
      <c r="AL19" t="e">
        <v>#N/A</v>
      </c>
      <c r="AM19" t="e">
        <v>#N/A</v>
      </c>
      <c r="AN19" t="e">
        <v>#N/A</v>
      </c>
      <c r="AO19" t="e">
        <v>#N/A</v>
      </c>
      <c r="AP19" t="e">
        <v>#N/A</v>
      </c>
    </row>
    <row r="20" spans="1:42" x14ac:dyDescent="0.2">
      <c r="A20" s="5" t="s">
        <v>5</v>
      </c>
      <c r="B20" s="5" t="s">
        <v>21</v>
      </c>
      <c r="C20" t="s">
        <v>46</v>
      </c>
      <c r="D20" s="5">
        <v>270410</v>
      </c>
      <c r="E20">
        <v>17852</v>
      </c>
      <c r="F20" s="1"/>
      <c r="G20" s="1"/>
      <c r="H20" s="1"/>
      <c r="I20" s="1"/>
      <c r="J20" s="1"/>
      <c r="K20" s="1"/>
      <c r="L20" s="1"/>
      <c r="M20" s="1">
        <v>1</v>
      </c>
      <c r="N20" s="1"/>
      <c r="O20" s="1"/>
      <c r="P20" s="1"/>
      <c r="Q20" s="1"/>
      <c r="R20" s="10" t="e">
        <f t="shared" si="0"/>
        <v>#DIV/0!</v>
      </c>
      <c r="S20" s="10" t="e">
        <f t="shared" si="1"/>
        <v>#DIV/0!</v>
      </c>
      <c r="T20" s="10">
        <f t="shared" si="2"/>
        <v>1</v>
      </c>
      <c r="U20" t="e">
        <f t="shared" si="3"/>
        <v>#DIV/0!</v>
      </c>
      <c r="V20" t="e">
        <f t="shared" si="4"/>
        <v>#DIV/0!</v>
      </c>
      <c r="W20" t="e">
        <v>#N/A</v>
      </c>
      <c r="X20" t="e">
        <v>#N/A</v>
      </c>
      <c r="Y20" t="e">
        <v>#N/A</v>
      </c>
      <c r="Z20" t="e">
        <v>#N/A</v>
      </c>
      <c r="AA20" t="e">
        <v>#N/A</v>
      </c>
      <c r="AB20" t="e">
        <v>#N/A</v>
      </c>
      <c r="AC20" t="e">
        <v>#N/A</v>
      </c>
      <c r="AD20" t="e">
        <v>#N/A</v>
      </c>
      <c r="AE20" t="e">
        <v>#N/A</v>
      </c>
      <c r="AF20" t="e">
        <v>#N/A</v>
      </c>
      <c r="AG20" t="e">
        <v>#N/A</v>
      </c>
      <c r="AH20" t="e">
        <v>#N/A</v>
      </c>
      <c r="AI20" t="e">
        <v>#N/A</v>
      </c>
      <c r="AJ20" t="e">
        <v>#N/A</v>
      </c>
      <c r="AK20" t="e">
        <v>#N/A</v>
      </c>
      <c r="AL20" t="e">
        <v>#DIV/0!</v>
      </c>
      <c r="AM20" t="e">
        <v>#DIV/0!</v>
      </c>
      <c r="AN20">
        <v>1</v>
      </c>
      <c r="AO20" t="e">
        <v>#DIV/0!</v>
      </c>
      <c r="AP20" t="e">
        <v>#DIV/0!</v>
      </c>
    </row>
    <row r="21" spans="1:42" x14ac:dyDescent="0.2">
      <c r="A21" s="5" t="s">
        <v>5</v>
      </c>
      <c r="B21" s="5" t="s">
        <v>21</v>
      </c>
      <c r="C21" t="s">
        <v>48</v>
      </c>
      <c r="D21" s="5">
        <v>270430</v>
      </c>
      <c r="E21">
        <v>1018948</v>
      </c>
      <c r="F21" s="1">
        <v>8</v>
      </c>
      <c r="G21" s="1">
        <v>5</v>
      </c>
      <c r="H21" s="1">
        <v>4</v>
      </c>
      <c r="I21" s="1">
        <v>9</v>
      </c>
      <c r="J21" s="1">
        <v>6</v>
      </c>
      <c r="K21" s="1">
        <v>6</v>
      </c>
      <c r="L21" s="1">
        <v>3</v>
      </c>
      <c r="M21" s="1">
        <v>1</v>
      </c>
      <c r="N21" s="1">
        <v>2</v>
      </c>
      <c r="O21" s="1">
        <v>3</v>
      </c>
      <c r="P21" s="1">
        <v>3</v>
      </c>
      <c r="Q21" s="1">
        <v>3</v>
      </c>
      <c r="R21" s="10">
        <f t="shared" si="0"/>
        <v>6.25</v>
      </c>
      <c r="S21" s="10">
        <f t="shared" si="1"/>
        <v>2.75</v>
      </c>
      <c r="T21" s="10">
        <f t="shared" si="2"/>
        <v>2</v>
      </c>
      <c r="U21">
        <f t="shared" si="3"/>
        <v>-5.6000000000000008E-3</v>
      </c>
      <c r="V21">
        <f t="shared" si="4"/>
        <v>3.7499999999999999E-3</v>
      </c>
      <c r="W21" t="e">
        <v>#N/A</v>
      </c>
      <c r="X21" t="e">
        <v>#N/A</v>
      </c>
      <c r="Y21" t="e">
        <v>#N/A</v>
      </c>
      <c r="Z21" t="e">
        <v>#N/A</v>
      </c>
      <c r="AA21" t="e">
        <v>#N/A</v>
      </c>
      <c r="AB21">
        <v>4</v>
      </c>
      <c r="AC21">
        <v>5.5</v>
      </c>
      <c r="AD21">
        <v>6</v>
      </c>
      <c r="AE21">
        <v>0.375</v>
      </c>
      <c r="AF21">
        <v>-8.3333333333333329E-2</v>
      </c>
      <c r="AG21">
        <v>2.6666666666666665</v>
      </c>
      <c r="AH21">
        <v>3.5</v>
      </c>
      <c r="AI21">
        <v>4</v>
      </c>
      <c r="AJ21">
        <v>0.31250000000000006</v>
      </c>
      <c r="AK21">
        <v>-0.125</v>
      </c>
      <c r="AL21">
        <v>6</v>
      </c>
      <c r="AM21">
        <v>5.75</v>
      </c>
      <c r="AN21">
        <v>4.333333333333333</v>
      </c>
      <c r="AO21">
        <v>-4.1666666666666664E-2</v>
      </c>
      <c r="AP21">
        <v>0.32692307692307704</v>
      </c>
    </row>
    <row r="22" spans="1:42" x14ac:dyDescent="0.2">
      <c r="A22" s="5" t="s">
        <v>5</v>
      </c>
      <c r="B22" s="5" t="s">
        <v>21</v>
      </c>
      <c r="C22" t="s">
        <v>49</v>
      </c>
      <c r="D22" s="5">
        <v>270450</v>
      </c>
      <c r="E22">
        <v>32704</v>
      </c>
      <c r="F22" s="1"/>
      <c r="G22" s="1"/>
      <c r="H22" s="1"/>
      <c r="I22" s="1"/>
      <c r="J22" s="1"/>
      <c r="K22" s="1"/>
      <c r="L22" s="1"/>
      <c r="M22" s="1"/>
      <c r="N22" s="1"/>
      <c r="O22" s="1">
        <v>1</v>
      </c>
      <c r="P22" s="1"/>
      <c r="Q22" s="1"/>
      <c r="R22" s="10" t="e">
        <f t="shared" si="0"/>
        <v>#DIV/0!</v>
      </c>
      <c r="S22" s="10">
        <f t="shared" si="1"/>
        <v>1</v>
      </c>
      <c r="T22" s="10" t="e">
        <f t="shared" si="2"/>
        <v>#DIV/0!</v>
      </c>
      <c r="U22" t="e">
        <f t="shared" si="3"/>
        <v>#DIV/0!</v>
      </c>
      <c r="V22" t="e">
        <f t="shared" si="4"/>
        <v>#DIV/0!</v>
      </c>
      <c r="W22" t="e">
        <v>#N/A</v>
      </c>
      <c r="X22" t="e">
        <v>#N/A</v>
      </c>
      <c r="Y22" t="e">
        <v>#N/A</v>
      </c>
      <c r="Z22" t="e">
        <v>#N/A</v>
      </c>
      <c r="AA22" t="e">
        <v>#N/A</v>
      </c>
      <c r="AB22" t="e">
        <v>#N/A</v>
      </c>
      <c r="AC22" t="e">
        <v>#N/A</v>
      </c>
      <c r="AD22" t="e">
        <v>#N/A</v>
      </c>
      <c r="AE22" t="e">
        <v>#N/A</v>
      </c>
      <c r="AF22" t="e">
        <v>#N/A</v>
      </c>
      <c r="AG22" t="e">
        <v>#N/A</v>
      </c>
      <c r="AH22" t="e">
        <v>#N/A</v>
      </c>
      <c r="AI22" t="e">
        <v>#N/A</v>
      </c>
      <c r="AJ22" t="e">
        <v>#N/A</v>
      </c>
      <c r="AK22" t="e">
        <v>#N/A</v>
      </c>
      <c r="AL22" t="e">
        <v>#N/A</v>
      </c>
      <c r="AM22" t="e">
        <v>#N/A</v>
      </c>
      <c r="AN22" t="e">
        <v>#N/A</v>
      </c>
      <c r="AO22" t="e">
        <v>#N/A</v>
      </c>
      <c r="AP22" t="e">
        <v>#N/A</v>
      </c>
    </row>
    <row r="23" spans="1:42" x14ac:dyDescent="0.2">
      <c r="A23" s="5" t="s">
        <v>5</v>
      </c>
      <c r="B23" s="5" t="s">
        <v>21</v>
      </c>
      <c r="C23" t="s">
        <v>54</v>
      </c>
      <c r="D23" s="5">
        <v>270550</v>
      </c>
      <c r="E23">
        <v>28236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>
        <v>1</v>
      </c>
      <c r="R23" s="10" t="e">
        <f t="shared" si="0"/>
        <v>#DIV/0!</v>
      </c>
      <c r="S23" s="10">
        <f t="shared" si="1"/>
        <v>1</v>
      </c>
      <c r="T23" s="10" t="e">
        <f t="shared" si="2"/>
        <v>#DIV/0!</v>
      </c>
      <c r="U23" t="e">
        <f t="shared" si="3"/>
        <v>#DIV/0!</v>
      </c>
      <c r="V23" t="e">
        <f t="shared" si="4"/>
        <v>#DIV/0!</v>
      </c>
      <c r="W23" t="e">
        <v>#N/A</v>
      </c>
      <c r="X23" t="e">
        <v>#N/A</v>
      </c>
      <c r="Y23" t="e">
        <v>#N/A</v>
      </c>
      <c r="Z23" t="e">
        <v>#N/A</v>
      </c>
      <c r="AA23" t="e">
        <v>#N/A</v>
      </c>
      <c r="AB23" t="e">
        <v>#DIV/0!</v>
      </c>
      <c r="AC23">
        <v>1</v>
      </c>
      <c r="AD23">
        <v>1</v>
      </c>
      <c r="AE23" t="e">
        <v>#DIV/0!</v>
      </c>
      <c r="AF23">
        <v>0</v>
      </c>
      <c r="AG23" t="e">
        <v>#N/A</v>
      </c>
      <c r="AH23" t="e">
        <v>#N/A</v>
      </c>
      <c r="AI23" t="e">
        <v>#N/A</v>
      </c>
      <c r="AJ23" t="e">
        <v>#N/A</v>
      </c>
      <c r="AK23" t="e">
        <v>#N/A</v>
      </c>
      <c r="AL23">
        <v>1</v>
      </c>
      <c r="AM23" t="e">
        <v>#DIV/0!</v>
      </c>
      <c r="AN23" t="e">
        <v>#DIV/0!</v>
      </c>
      <c r="AO23" t="e">
        <v>#DIV/0!</v>
      </c>
      <c r="AP23" t="e">
        <v>#DIV/0!</v>
      </c>
    </row>
    <row r="24" spans="1:42" x14ac:dyDescent="0.2">
      <c r="A24" s="5" t="s">
        <v>5</v>
      </c>
      <c r="B24" s="5" t="s">
        <v>21</v>
      </c>
      <c r="C24" t="s">
        <v>59</v>
      </c>
      <c r="D24" s="5">
        <v>270644</v>
      </c>
      <c r="E24">
        <v>13176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>
        <v>1</v>
      </c>
      <c r="R24" s="10" t="e">
        <f t="shared" si="0"/>
        <v>#DIV/0!</v>
      </c>
      <c r="S24" s="10">
        <f t="shared" si="1"/>
        <v>1</v>
      </c>
      <c r="T24" s="10" t="e">
        <f t="shared" si="2"/>
        <v>#DIV/0!</v>
      </c>
      <c r="U24" t="e">
        <f t="shared" si="3"/>
        <v>#DIV/0!</v>
      </c>
      <c r="V24" t="e">
        <f t="shared" si="4"/>
        <v>#DIV/0!</v>
      </c>
      <c r="W24" t="e">
        <v>#N/A</v>
      </c>
      <c r="X24" t="e">
        <v>#N/A</v>
      </c>
      <c r="Y24" t="e">
        <v>#N/A</v>
      </c>
      <c r="Z24" t="e">
        <v>#N/A</v>
      </c>
      <c r="AA24" t="e">
        <v>#N/A</v>
      </c>
      <c r="AB24" t="e">
        <v>#N/A</v>
      </c>
      <c r="AC24" t="e">
        <v>#N/A</v>
      </c>
      <c r="AD24" t="e">
        <v>#N/A</v>
      </c>
      <c r="AE24" t="e">
        <v>#N/A</v>
      </c>
      <c r="AF24" t="e">
        <v>#N/A</v>
      </c>
      <c r="AG24" t="e">
        <v>#DIV/0!</v>
      </c>
      <c r="AH24" t="e">
        <v>#DIV/0!</v>
      </c>
      <c r="AI24" t="e">
        <v>#DIV/0!</v>
      </c>
      <c r="AJ24" t="e">
        <v>#DIV/0!</v>
      </c>
      <c r="AK24" t="e">
        <v>#DIV/0!</v>
      </c>
      <c r="AL24" t="e">
        <v>#N/A</v>
      </c>
      <c r="AM24" t="e">
        <v>#N/A</v>
      </c>
      <c r="AN24" t="e">
        <v>#N/A</v>
      </c>
      <c r="AO24" t="e">
        <v>#N/A</v>
      </c>
      <c r="AP24" t="e">
        <v>#N/A</v>
      </c>
    </row>
    <row r="25" spans="1:42" x14ac:dyDescent="0.2">
      <c r="A25" s="5" t="s">
        <v>5</v>
      </c>
      <c r="B25" s="5" t="s">
        <v>21</v>
      </c>
      <c r="C25" t="s">
        <v>60</v>
      </c>
      <c r="D25" s="5">
        <v>270670</v>
      </c>
      <c r="E25">
        <v>63683</v>
      </c>
      <c r="F25" s="1"/>
      <c r="G25" s="1"/>
      <c r="H25" s="1"/>
      <c r="I25" s="1"/>
      <c r="J25" s="1"/>
      <c r="K25" s="1">
        <v>1</v>
      </c>
      <c r="L25" s="1"/>
      <c r="M25" s="1"/>
      <c r="N25" s="1"/>
      <c r="O25" s="1"/>
      <c r="P25" s="1">
        <v>1</v>
      </c>
      <c r="Q25" s="1"/>
      <c r="R25" s="10">
        <f t="shared" si="0"/>
        <v>1</v>
      </c>
      <c r="S25" s="10">
        <f t="shared" si="1"/>
        <v>1</v>
      </c>
      <c r="T25" s="10" t="e">
        <f t="shared" si="2"/>
        <v>#DIV/0!</v>
      </c>
      <c r="U25">
        <f t="shared" si="3"/>
        <v>0</v>
      </c>
      <c r="V25" t="e">
        <f t="shared" si="4"/>
        <v>#DIV/0!</v>
      </c>
      <c r="W25" t="e">
        <v>#N/A</v>
      </c>
      <c r="X25" t="e">
        <v>#N/A</v>
      </c>
      <c r="Y25" t="e">
        <v>#N/A</v>
      </c>
      <c r="Z25" t="e">
        <v>#N/A</v>
      </c>
      <c r="AA25" t="e">
        <v>#N/A</v>
      </c>
      <c r="AB25" t="e">
        <v>#N/A</v>
      </c>
      <c r="AC25" t="e">
        <v>#N/A</v>
      </c>
      <c r="AD25" t="e">
        <v>#N/A</v>
      </c>
      <c r="AE25" t="e">
        <v>#N/A</v>
      </c>
      <c r="AF25" t="e">
        <v>#N/A</v>
      </c>
      <c r="AG25" t="e">
        <v>#DIV/0!</v>
      </c>
      <c r="AH25">
        <v>1</v>
      </c>
      <c r="AI25">
        <v>1</v>
      </c>
      <c r="AJ25" t="e">
        <v>#DIV/0!</v>
      </c>
      <c r="AK25">
        <v>0</v>
      </c>
      <c r="AL25" t="e">
        <v>#DIV/0!</v>
      </c>
      <c r="AM25" t="e">
        <v>#DIV/0!</v>
      </c>
      <c r="AN25">
        <v>1</v>
      </c>
      <c r="AO25" t="e">
        <v>#DIV/0!</v>
      </c>
      <c r="AP25" t="e">
        <v>#DIV/0!</v>
      </c>
    </row>
    <row r="26" spans="1:42" x14ac:dyDescent="0.2">
      <c r="A26" s="5" t="s">
        <v>5</v>
      </c>
      <c r="B26" s="5" t="s">
        <v>21</v>
      </c>
      <c r="C26" t="s">
        <v>63</v>
      </c>
      <c r="D26" s="5">
        <v>270710</v>
      </c>
      <c r="E26">
        <v>25039</v>
      </c>
      <c r="F26" s="1"/>
      <c r="G26" s="1"/>
      <c r="H26" s="1"/>
      <c r="I26" s="1"/>
      <c r="J26" s="1"/>
      <c r="K26" s="1"/>
      <c r="L26" s="1"/>
      <c r="M26" s="1"/>
      <c r="N26" s="1"/>
      <c r="O26" s="1">
        <v>1</v>
      </c>
      <c r="P26" s="1"/>
      <c r="Q26" s="1"/>
      <c r="R26" s="10" t="e">
        <f t="shared" si="0"/>
        <v>#DIV/0!</v>
      </c>
      <c r="S26" s="10">
        <f t="shared" si="1"/>
        <v>1</v>
      </c>
      <c r="T26" s="10" t="e">
        <f t="shared" si="2"/>
        <v>#DIV/0!</v>
      </c>
      <c r="U26" t="e">
        <f t="shared" si="3"/>
        <v>#DIV/0!</v>
      </c>
      <c r="V26" t="e">
        <f t="shared" si="4"/>
        <v>#DIV/0!</v>
      </c>
      <c r="W26" t="e">
        <v>#N/A</v>
      </c>
      <c r="X26" t="e">
        <v>#N/A</v>
      </c>
      <c r="Y26" t="e">
        <v>#N/A</v>
      </c>
      <c r="Z26" t="e">
        <v>#N/A</v>
      </c>
      <c r="AA26" t="e">
        <v>#N/A</v>
      </c>
      <c r="AB26" t="e">
        <v>#N/A</v>
      </c>
      <c r="AC26" t="e">
        <v>#N/A</v>
      </c>
      <c r="AD26" t="e">
        <v>#N/A</v>
      </c>
      <c r="AE26" t="e">
        <v>#N/A</v>
      </c>
      <c r="AF26" t="e">
        <v>#N/A</v>
      </c>
      <c r="AG26" t="e">
        <v>#N/A</v>
      </c>
      <c r="AH26" t="e">
        <v>#N/A</v>
      </c>
      <c r="AI26" t="e">
        <v>#N/A</v>
      </c>
      <c r="AJ26" t="e">
        <v>#N/A</v>
      </c>
      <c r="AK26" t="e">
        <v>#N/A</v>
      </c>
      <c r="AL26" t="e">
        <v>#N/A</v>
      </c>
      <c r="AM26" t="e">
        <v>#N/A</v>
      </c>
      <c r="AN26" t="e">
        <v>#N/A</v>
      </c>
      <c r="AO26" t="e">
        <v>#N/A</v>
      </c>
      <c r="AP26" t="e">
        <v>#N/A</v>
      </c>
    </row>
    <row r="27" spans="1:42" x14ac:dyDescent="0.2">
      <c r="A27" s="5" t="s">
        <v>5</v>
      </c>
      <c r="B27" s="5" t="s">
        <v>21</v>
      </c>
      <c r="C27" t="s">
        <v>67</v>
      </c>
      <c r="D27" s="5">
        <v>270770</v>
      </c>
      <c r="E27">
        <v>75120</v>
      </c>
      <c r="F27" s="1">
        <v>1</v>
      </c>
      <c r="G27" s="1"/>
      <c r="H27" s="1">
        <v>2</v>
      </c>
      <c r="I27" s="1"/>
      <c r="J27" s="1"/>
      <c r="K27" s="1"/>
      <c r="L27" s="1"/>
      <c r="M27" s="1"/>
      <c r="N27" s="1"/>
      <c r="O27" s="1"/>
      <c r="P27" s="1"/>
      <c r="Q27" s="1"/>
      <c r="R27" s="10">
        <f t="shared" si="0"/>
        <v>2</v>
      </c>
      <c r="S27" s="10" t="e">
        <f t="shared" si="1"/>
        <v>#DIV/0!</v>
      </c>
      <c r="T27" s="10" t="e">
        <f t="shared" si="2"/>
        <v>#DIV/0!</v>
      </c>
      <c r="U27" t="e">
        <f t="shared" si="3"/>
        <v>#DIV/0!</v>
      </c>
      <c r="V27" t="e">
        <f t="shared" si="4"/>
        <v>#DIV/0!</v>
      </c>
      <c r="W27" t="e">
        <v>#N/A</v>
      </c>
      <c r="X27" t="e">
        <v>#N/A</v>
      </c>
      <c r="Y27" t="e">
        <v>#N/A</v>
      </c>
      <c r="Z27" t="e">
        <v>#N/A</v>
      </c>
      <c r="AA27" t="e">
        <v>#N/A</v>
      </c>
      <c r="AB27" t="e">
        <v>#DIV/0!</v>
      </c>
      <c r="AC27">
        <v>1.5</v>
      </c>
      <c r="AD27">
        <v>1.5</v>
      </c>
      <c r="AE27" t="e">
        <v>#DIV/0!</v>
      </c>
      <c r="AF27">
        <v>0</v>
      </c>
      <c r="AG27" t="e">
        <v>#DIV/0!</v>
      </c>
      <c r="AH27" t="e">
        <v>#DIV/0!</v>
      </c>
      <c r="AI27" t="e">
        <v>#DIV/0!</v>
      </c>
      <c r="AJ27" t="e">
        <v>#DIV/0!</v>
      </c>
      <c r="AK27" t="e">
        <v>#DIV/0!</v>
      </c>
      <c r="AL27">
        <v>1</v>
      </c>
      <c r="AM27">
        <v>1</v>
      </c>
      <c r="AN27">
        <v>1</v>
      </c>
      <c r="AO27">
        <v>0</v>
      </c>
      <c r="AP27">
        <v>0</v>
      </c>
    </row>
    <row r="28" spans="1:42" x14ac:dyDescent="0.2">
      <c r="A28" s="5" t="s">
        <v>5</v>
      </c>
      <c r="B28" s="5" t="s">
        <v>21</v>
      </c>
      <c r="C28" t="s">
        <v>68</v>
      </c>
      <c r="D28" s="5">
        <v>270780</v>
      </c>
      <c r="E28">
        <v>6664</v>
      </c>
      <c r="F28" s="1"/>
      <c r="G28" s="1"/>
      <c r="H28" s="1"/>
      <c r="I28" s="1"/>
      <c r="J28" s="1"/>
      <c r="K28" s="1"/>
      <c r="L28" s="1"/>
      <c r="M28" s="1"/>
      <c r="N28" s="1"/>
      <c r="O28" s="1">
        <v>1</v>
      </c>
      <c r="P28" s="1">
        <v>1</v>
      </c>
      <c r="Q28" s="1"/>
      <c r="R28" s="10" t="e">
        <f t="shared" si="0"/>
        <v>#DIV/0!</v>
      </c>
      <c r="S28" s="10">
        <f t="shared" si="1"/>
        <v>1</v>
      </c>
      <c r="T28" s="10" t="e">
        <f t="shared" si="2"/>
        <v>#DIV/0!</v>
      </c>
      <c r="U28" t="e">
        <f t="shared" si="3"/>
        <v>#DIV/0!</v>
      </c>
      <c r="V28" t="e">
        <f t="shared" si="4"/>
        <v>#DIV/0!</v>
      </c>
      <c r="W28" t="e">
        <v>#N/A</v>
      </c>
      <c r="X28" t="e">
        <v>#N/A</v>
      </c>
      <c r="Y28" t="e">
        <v>#N/A</v>
      </c>
      <c r="Z28" t="e">
        <v>#N/A</v>
      </c>
      <c r="AA28" t="e">
        <v>#N/A</v>
      </c>
      <c r="AB28" t="e">
        <v>#N/A</v>
      </c>
      <c r="AC28" t="e">
        <v>#N/A</v>
      </c>
      <c r="AD28" t="e">
        <v>#N/A</v>
      </c>
      <c r="AE28" t="e">
        <v>#N/A</v>
      </c>
      <c r="AF28" t="e">
        <v>#N/A</v>
      </c>
      <c r="AG28" t="e">
        <v>#N/A</v>
      </c>
      <c r="AH28" t="e">
        <v>#N/A</v>
      </c>
      <c r="AI28" t="e">
        <v>#N/A</v>
      </c>
      <c r="AJ28" t="e">
        <v>#N/A</v>
      </c>
      <c r="AK28" t="e">
        <v>#N/A</v>
      </c>
      <c r="AL28" t="e">
        <v>#N/A</v>
      </c>
      <c r="AM28" t="e">
        <v>#N/A</v>
      </c>
      <c r="AN28" t="e">
        <v>#N/A</v>
      </c>
      <c r="AO28" t="e">
        <v>#N/A</v>
      </c>
      <c r="AP28" t="e">
        <v>#N/A</v>
      </c>
    </row>
    <row r="29" spans="1:42" x14ac:dyDescent="0.2">
      <c r="A29" s="5" t="s">
        <v>5</v>
      </c>
      <c r="B29" s="5" t="s">
        <v>21</v>
      </c>
      <c r="C29" t="s">
        <v>72</v>
      </c>
      <c r="D29" s="5">
        <v>270850</v>
      </c>
      <c r="E29">
        <v>34555</v>
      </c>
      <c r="F29" s="1"/>
      <c r="G29" s="1"/>
      <c r="H29" s="1"/>
      <c r="I29" s="1"/>
      <c r="J29" s="1">
        <v>1</v>
      </c>
      <c r="K29" s="1"/>
      <c r="L29" s="1"/>
      <c r="M29" s="1">
        <v>1</v>
      </c>
      <c r="N29" s="1"/>
      <c r="O29" s="1"/>
      <c r="P29" s="1"/>
      <c r="Q29" s="1"/>
      <c r="R29" s="10">
        <f t="shared" si="0"/>
        <v>1</v>
      </c>
      <c r="S29" s="10" t="e">
        <f t="shared" si="1"/>
        <v>#DIV/0!</v>
      </c>
      <c r="T29" s="10">
        <f t="shared" si="2"/>
        <v>1</v>
      </c>
      <c r="U29" t="e">
        <f t="shared" si="3"/>
        <v>#DIV/0!</v>
      </c>
      <c r="V29" t="e">
        <f t="shared" si="4"/>
        <v>#DIV/0!</v>
      </c>
      <c r="W29" t="e">
        <v>#N/A</v>
      </c>
      <c r="X29" t="e">
        <v>#N/A</v>
      </c>
      <c r="Y29" t="e">
        <v>#N/A</v>
      </c>
      <c r="Z29" t="e">
        <v>#N/A</v>
      </c>
      <c r="AA29" t="e">
        <v>#N/A</v>
      </c>
      <c r="AB29" t="e">
        <v>#N/A</v>
      </c>
      <c r="AC29" t="e">
        <v>#N/A</v>
      </c>
      <c r="AD29" t="e">
        <v>#N/A</v>
      </c>
      <c r="AE29" t="e">
        <v>#N/A</v>
      </c>
      <c r="AF29" t="e">
        <v>#N/A</v>
      </c>
      <c r="AG29" t="e">
        <v>#N/A</v>
      </c>
      <c r="AH29" t="e">
        <v>#N/A</v>
      </c>
      <c r="AI29" t="e">
        <v>#N/A</v>
      </c>
      <c r="AJ29" t="e">
        <v>#N/A</v>
      </c>
      <c r="AK29" t="e">
        <v>#N/A</v>
      </c>
      <c r="AL29" t="e">
        <v>#N/A</v>
      </c>
      <c r="AM29" t="e">
        <v>#N/A</v>
      </c>
      <c r="AN29" t="e">
        <v>#N/A</v>
      </c>
      <c r="AO29" t="e">
        <v>#N/A</v>
      </c>
      <c r="AP29" t="e">
        <v>#N/A</v>
      </c>
    </row>
    <row r="30" spans="1:42" x14ac:dyDescent="0.2">
      <c r="A30" s="5" t="s">
        <v>5</v>
      </c>
      <c r="B30" s="5" t="s">
        <v>21</v>
      </c>
      <c r="C30" t="s">
        <v>73</v>
      </c>
      <c r="D30" s="5">
        <v>270860</v>
      </c>
      <c r="E30">
        <v>61251</v>
      </c>
      <c r="F30" s="1"/>
      <c r="G30" s="1"/>
      <c r="H30" s="1"/>
      <c r="I30" s="1"/>
      <c r="J30" s="1">
        <v>1</v>
      </c>
      <c r="K30" s="1">
        <v>1</v>
      </c>
      <c r="L30" s="1"/>
      <c r="M30" s="1"/>
      <c r="N30" s="1"/>
      <c r="O30" s="1"/>
      <c r="P30" s="1"/>
      <c r="Q30" s="1">
        <v>1</v>
      </c>
      <c r="R30" s="10">
        <f t="shared" si="0"/>
        <v>1</v>
      </c>
      <c r="S30" s="10">
        <f t="shared" si="1"/>
        <v>1</v>
      </c>
      <c r="T30" s="10" t="e">
        <f t="shared" si="2"/>
        <v>#DIV/0!</v>
      </c>
      <c r="U30">
        <f t="shared" si="3"/>
        <v>0</v>
      </c>
      <c r="V30" t="e">
        <f t="shared" si="4"/>
        <v>#DIV/0!</v>
      </c>
      <c r="W30" t="e">
        <v>#N/A</v>
      </c>
      <c r="X30" t="e">
        <v>#N/A</v>
      </c>
      <c r="Y30" t="e">
        <v>#N/A</v>
      </c>
      <c r="Z30" t="e">
        <v>#N/A</v>
      </c>
      <c r="AA30" t="e">
        <v>#N/A</v>
      </c>
      <c r="AB30" t="e">
        <v>#N/A</v>
      </c>
      <c r="AC30" t="e">
        <v>#N/A</v>
      </c>
      <c r="AD30" t="e">
        <v>#N/A</v>
      </c>
      <c r="AE30" t="e">
        <v>#N/A</v>
      </c>
      <c r="AF30" t="e">
        <v>#N/A</v>
      </c>
      <c r="AG30" t="e">
        <v>#DIV/0!</v>
      </c>
      <c r="AH30" t="e">
        <v>#DIV/0!</v>
      </c>
      <c r="AI30">
        <v>2</v>
      </c>
      <c r="AJ30" t="e">
        <v>#DIV/0!</v>
      </c>
      <c r="AK30" t="e">
        <v>#DIV/0!</v>
      </c>
      <c r="AL30">
        <v>1</v>
      </c>
      <c r="AM30">
        <v>1</v>
      </c>
      <c r="AN30">
        <v>1.6666666666666667</v>
      </c>
      <c r="AO30">
        <v>0</v>
      </c>
      <c r="AP30">
        <v>-0.4</v>
      </c>
    </row>
    <row r="31" spans="1:42" x14ac:dyDescent="0.2">
      <c r="A31" s="5" t="s">
        <v>5</v>
      </c>
      <c r="B31" s="5" t="s">
        <v>21</v>
      </c>
      <c r="C31" t="s">
        <v>75</v>
      </c>
      <c r="D31" s="5">
        <v>270895</v>
      </c>
      <c r="E31">
        <v>13870</v>
      </c>
      <c r="F31" s="1"/>
      <c r="G31" s="1"/>
      <c r="H31" s="1"/>
      <c r="I31" s="1"/>
      <c r="J31" s="1"/>
      <c r="K31" s="1"/>
      <c r="L31" s="1"/>
      <c r="M31" s="1"/>
      <c r="N31" s="1"/>
      <c r="O31" s="1">
        <v>1</v>
      </c>
      <c r="P31" s="1"/>
      <c r="Q31" s="1"/>
      <c r="R31" s="10" t="e">
        <f t="shared" si="0"/>
        <v>#DIV/0!</v>
      </c>
      <c r="S31" s="10">
        <f t="shared" si="1"/>
        <v>1</v>
      </c>
      <c r="T31" s="10" t="e">
        <f t="shared" si="2"/>
        <v>#DIV/0!</v>
      </c>
      <c r="U31" t="e">
        <f t="shared" si="3"/>
        <v>#DIV/0!</v>
      </c>
      <c r="V31" t="e">
        <f t="shared" si="4"/>
        <v>#DIV/0!</v>
      </c>
      <c r="W31" t="e">
        <v>#N/A</v>
      </c>
      <c r="X31" t="e">
        <v>#N/A</v>
      </c>
      <c r="Y31" t="e">
        <v>#N/A</v>
      </c>
      <c r="Z31" t="e">
        <v>#N/A</v>
      </c>
      <c r="AA31" t="e">
        <v>#N/A</v>
      </c>
      <c r="AB31" t="e">
        <v>#N/A</v>
      </c>
      <c r="AC31" t="e">
        <v>#N/A</v>
      </c>
      <c r="AD31" t="e">
        <v>#N/A</v>
      </c>
      <c r="AE31" t="e">
        <v>#N/A</v>
      </c>
      <c r="AF31" t="e">
        <v>#N/A</v>
      </c>
      <c r="AG31" t="e">
        <v>#N/A</v>
      </c>
      <c r="AH31" t="e">
        <v>#N/A</v>
      </c>
      <c r="AI31" t="e">
        <v>#N/A</v>
      </c>
      <c r="AJ31" t="e">
        <v>#N/A</v>
      </c>
      <c r="AK31" t="e">
        <v>#N/A</v>
      </c>
      <c r="AL31" t="e">
        <v>#N/A</v>
      </c>
      <c r="AM31" t="e">
        <v>#N/A</v>
      </c>
      <c r="AN31" t="e">
        <v>#N/A</v>
      </c>
      <c r="AO31" t="e">
        <v>#N/A</v>
      </c>
      <c r="AP31" t="e">
        <v>#N/A</v>
      </c>
    </row>
    <row r="32" spans="1:42" x14ac:dyDescent="0.2">
      <c r="A32" s="5" t="s">
        <v>5</v>
      </c>
      <c r="B32" s="5" t="s">
        <v>21</v>
      </c>
      <c r="C32" t="s">
        <v>77</v>
      </c>
      <c r="D32" s="5">
        <v>270915</v>
      </c>
      <c r="E32">
        <v>44169</v>
      </c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>
        <v>1</v>
      </c>
      <c r="R32" s="10" t="e">
        <f t="shared" si="0"/>
        <v>#DIV/0!</v>
      </c>
      <c r="S32" s="10">
        <f t="shared" si="1"/>
        <v>1</v>
      </c>
      <c r="T32" s="10" t="e">
        <f t="shared" si="2"/>
        <v>#DIV/0!</v>
      </c>
      <c r="U32" t="e">
        <f t="shared" si="3"/>
        <v>#DIV/0!</v>
      </c>
      <c r="V32" t="e">
        <f t="shared" si="4"/>
        <v>#DIV/0!</v>
      </c>
      <c r="W32" t="e">
        <v>#N/A</v>
      </c>
      <c r="X32" t="e">
        <v>#N/A</v>
      </c>
      <c r="Y32" t="e">
        <v>#N/A</v>
      </c>
      <c r="Z32" t="e">
        <v>#N/A</v>
      </c>
      <c r="AA32" t="e">
        <v>#N/A</v>
      </c>
      <c r="AB32" t="e">
        <v>#DIV/0!</v>
      </c>
      <c r="AC32">
        <v>1</v>
      </c>
      <c r="AD32">
        <v>1</v>
      </c>
      <c r="AE32" t="e">
        <v>#DIV/0!</v>
      </c>
      <c r="AF32">
        <v>0</v>
      </c>
      <c r="AG32" t="e">
        <v>#N/A</v>
      </c>
      <c r="AH32" t="e">
        <v>#N/A</v>
      </c>
      <c r="AI32" t="e">
        <v>#N/A</v>
      </c>
      <c r="AJ32" t="e">
        <v>#N/A</v>
      </c>
      <c r="AK32" t="e">
        <v>#N/A</v>
      </c>
      <c r="AL32" t="e">
        <v>#DIV/0!</v>
      </c>
      <c r="AM32">
        <v>1</v>
      </c>
      <c r="AN32">
        <v>1</v>
      </c>
      <c r="AO32" t="e">
        <v>#DIV/0!</v>
      </c>
      <c r="AP32">
        <v>0</v>
      </c>
    </row>
    <row r="33" spans="1:42" x14ac:dyDescent="0.2">
      <c r="A33" s="5" t="s">
        <v>5</v>
      </c>
      <c r="B33" s="5" t="s">
        <v>80</v>
      </c>
      <c r="C33" t="s">
        <v>81</v>
      </c>
      <c r="D33" s="5">
        <v>160020</v>
      </c>
      <c r="E33">
        <v>11117</v>
      </c>
      <c r="F33" s="1"/>
      <c r="G33" s="1"/>
      <c r="H33" s="1"/>
      <c r="I33" s="1"/>
      <c r="J33" s="1"/>
      <c r="K33" s="1">
        <v>1</v>
      </c>
      <c r="L33" s="1"/>
      <c r="M33" s="1"/>
      <c r="N33" s="1">
        <v>1</v>
      </c>
      <c r="O33" s="1"/>
      <c r="P33" s="1">
        <v>1</v>
      </c>
      <c r="Q33" s="1"/>
      <c r="R33" s="10">
        <f t="shared" si="0"/>
        <v>1</v>
      </c>
      <c r="S33" s="10">
        <f t="shared" si="1"/>
        <v>1</v>
      </c>
      <c r="T33" s="10">
        <f t="shared" si="2"/>
        <v>1</v>
      </c>
      <c r="U33">
        <f t="shared" si="3"/>
        <v>0</v>
      </c>
      <c r="V33">
        <f t="shared" si="4"/>
        <v>0</v>
      </c>
      <c r="W33" t="e">
        <v>#N/A</v>
      </c>
      <c r="X33" t="e">
        <v>#N/A</v>
      </c>
      <c r="Y33" t="e">
        <v>#N/A</v>
      </c>
      <c r="Z33" t="e">
        <v>#N/A</v>
      </c>
      <c r="AA33" t="e">
        <v>#N/A</v>
      </c>
      <c r="AB33">
        <v>1</v>
      </c>
      <c r="AC33" t="e">
        <v>#DIV/0!</v>
      </c>
      <c r="AD33" t="e">
        <v>#DIV/0!</v>
      </c>
      <c r="AE33" t="e">
        <v>#DIV/0!</v>
      </c>
      <c r="AF33" t="e">
        <v>#DIV/0!</v>
      </c>
      <c r="AG33" t="e">
        <v>#N/A</v>
      </c>
      <c r="AH33" t="e">
        <v>#N/A</v>
      </c>
      <c r="AI33" t="e">
        <v>#N/A</v>
      </c>
      <c r="AJ33" t="e">
        <v>#N/A</v>
      </c>
      <c r="AK33" t="e">
        <v>#N/A</v>
      </c>
      <c r="AL33" t="e">
        <v>#N/A</v>
      </c>
      <c r="AM33" t="e">
        <v>#N/A</v>
      </c>
      <c r="AN33" t="e">
        <v>#N/A</v>
      </c>
      <c r="AO33" t="e">
        <v>#N/A</v>
      </c>
      <c r="AP33" t="e">
        <v>#N/A</v>
      </c>
    </row>
    <row r="34" spans="1:42" x14ac:dyDescent="0.2">
      <c r="A34" s="5" t="s">
        <v>5</v>
      </c>
      <c r="B34" s="5" t="s">
        <v>80</v>
      </c>
      <c r="C34" t="s">
        <v>82</v>
      </c>
      <c r="D34" s="5">
        <v>160023</v>
      </c>
      <c r="E34">
        <v>7780</v>
      </c>
      <c r="F34" s="1"/>
      <c r="G34" s="1"/>
      <c r="H34" s="1"/>
      <c r="I34" s="1"/>
      <c r="J34" s="1"/>
      <c r="K34" s="1"/>
      <c r="L34" s="1"/>
      <c r="M34" s="1"/>
      <c r="N34" s="1">
        <v>1</v>
      </c>
      <c r="O34" s="1"/>
      <c r="P34" s="1"/>
      <c r="Q34" s="1"/>
      <c r="R34" s="10" t="e">
        <f t="shared" si="0"/>
        <v>#DIV/0!</v>
      </c>
      <c r="S34" s="10">
        <f t="shared" si="1"/>
        <v>1</v>
      </c>
      <c r="T34" s="10">
        <f t="shared" si="2"/>
        <v>1</v>
      </c>
      <c r="U34" t="e">
        <f t="shared" si="3"/>
        <v>#DIV/0!</v>
      </c>
      <c r="V34">
        <f t="shared" si="4"/>
        <v>0</v>
      </c>
      <c r="W34" t="e">
        <v>#N/A</v>
      </c>
      <c r="X34" t="e">
        <v>#N/A</v>
      </c>
      <c r="Y34" t="e">
        <v>#N/A</v>
      </c>
      <c r="Z34" t="e">
        <v>#N/A</v>
      </c>
      <c r="AA34" t="e">
        <v>#N/A</v>
      </c>
      <c r="AB34" t="e">
        <v>#N/A</v>
      </c>
      <c r="AC34" t="e">
        <v>#N/A</v>
      </c>
      <c r="AD34" t="e">
        <v>#N/A</v>
      </c>
      <c r="AE34" t="e">
        <v>#N/A</v>
      </c>
      <c r="AF34" t="e">
        <v>#N/A</v>
      </c>
      <c r="AG34" t="e">
        <v>#N/A</v>
      </c>
      <c r="AH34" t="e">
        <v>#N/A</v>
      </c>
      <c r="AI34" t="e">
        <v>#N/A</v>
      </c>
      <c r="AJ34" t="e">
        <v>#N/A</v>
      </c>
      <c r="AK34" t="e">
        <v>#N/A</v>
      </c>
      <c r="AL34" t="e">
        <v>#N/A</v>
      </c>
      <c r="AM34" t="e">
        <v>#N/A</v>
      </c>
      <c r="AN34" t="e">
        <v>#N/A</v>
      </c>
      <c r="AO34" t="e">
        <v>#N/A</v>
      </c>
      <c r="AP34" t="e">
        <v>#N/A</v>
      </c>
    </row>
    <row r="35" spans="1:42" x14ac:dyDescent="0.2">
      <c r="A35" s="5" t="s">
        <v>5</v>
      </c>
      <c r="B35" s="5" t="s">
        <v>80</v>
      </c>
      <c r="C35" t="s">
        <v>85</v>
      </c>
      <c r="D35" s="5">
        <v>160030</v>
      </c>
      <c r="E35">
        <v>503327</v>
      </c>
      <c r="F35" s="1">
        <v>11</v>
      </c>
      <c r="G35" s="1">
        <v>2</v>
      </c>
      <c r="H35" s="1">
        <v>4</v>
      </c>
      <c r="I35" s="1">
        <v>4</v>
      </c>
      <c r="J35" s="1">
        <v>4</v>
      </c>
      <c r="K35" s="1">
        <v>5</v>
      </c>
      <c r="L35" s="1">
        <v>8</v>
      </c>
      <c r="M35" s="1">
        <v>4</v>
      </c>
      <c r="N35" s="1">
        <v>9</v>
      </c>
      <c r="O35" s="1">
        <v>10</v>
      </c>
      <c r="P35" s="1">
        <v>5</v>
      </c>
      <c r="Q35" s="1">
        <v>6</v>
      </c>
      <c r="R35" s="10">
        <f t="shared" si="0"/>
        <v>4.25</v>
      </c>
      <c r="S35" s="10">
        <f t="shared" si="1"/>
        <v>7.5</v>
      </c>
      <c r="T35" s="10">
        <f t="shared" si="2"/>
        <v>7</v>
      </c>
      <c r="U35">
        <f t="shared" si="3"/>
        <v>7.6470588235294113E-3</v>
      </c>
      <c r="V35">
        <f t="shared" si="4"/>
        <v>7.1428571428571429E-4</v>
      </c>
      <c r="W35">
        <v>1</v>
      </c>
      <c r="X35">
        <v>1</v>
      </c>
      <c r="Y35" t="e">
        <v>#DIV/0!</v>
      </c>
      <c r="Z35">
        <v>0</v>
      </c>
      <c r="AA35" t="e">
        <v>#DIV/0!</v>
      </c>
      <c r="AB35">
        <v>4.25</v>
      </c>
      <c r="AC35">
        <v>2.3333333333333335</v>
      </c>
      <c r="AD35">
        <v>1.3333333333333333</v>
      </c>
      <c r="AE35">
        <v>-0.4509803921568627</v>
      </c>
      <c r="AF35">
        <v>0.75000000000000022</v>
      </c>
      <c r="AG35">
        <v>1</v>
      </c>
      <c r="AH35" t="e">
        <v>#DIV/0!</v>
      </c>
      <c r="AI35">
        <v>1</v>
      </c>
      <c r="AJ35" t="e">
        <v>#DIV/0!</v>
      </c>
      <c r="AK35" t="e">
        <v>#DIV/0!</v>
      </c>
      <c r="AL35">
        <v>3</v>
      </c>
      <c r="AM35">
        <v>3</v>
      </c>
      <c r="AN35">
        <v>5.333333333333333</v>
      </c>
      <c r="AO35">
        <v>0</v>
      </c>
      <c r="AP35">
        <v>-0.43749999999999994</v>
      </c>
    </row>
    <row r="36" spans="1:42" x14ac:dyDescent="0.2">
      <c r="A36" s="5" t="s">
        <v>5</v>
      </c>
      <c r="B36" s="5" t="s">
        <v>80</v>
      </c>
      <c r="C36" t="s">
        <v>87</v>
      </c>
      <c r="D36" s="5">
        <v>160040</v>
      </c>
      <c r="E36">
        <v>21632</v>
      </c>
      <c r="F36" s="1"/>
      <c r="G36" s="1"/>
      <c r="H36" s="1"/>
      <c r="I36" s="1"/>
      <c r="J36" s="1"/>
      <c r="K36" s="1">
        <v>2</v>
      </c>
      <c r="L36" s="1"/>
      <c r="M36" s="1"/>
      <c r="N36" s="1"/>
      <c r="O36" s="1"/>
      <c r="P36" s="1"/>
      <c r="Q36" s="1"/>
      <c r="R36" s="10">
        <f t="shared" si="0"/>
        <v>2</v>
      </c>
      <c r="S36" s="10" t="e">
        <f t="shared" si="1"/>
        <v>#DIV/0!</v>
      </c>
      <c r="T36" s="10" t="e">
        <f t="shared" si="2"/>
        <v>#DIV/0!</v>
      </c>
      <c r="U36" t="e">
        <f t="shared" si="3"/>
        <v>#DIV/0!</v>
      </c>
      <c r="V36" t="e">
        <f t="shared" si="4"/>
        <v>#DIV/0!</v>
      </c>
      <c r="W36" t="e">
        <v>#N/A</v>
      </c>
      <c r="X36" t="e">
        <v>#N/A</v>
      </c>
      <c r="Y36" t="e">
        <v>#N/A</v>
      </c>
      <c r="Z36" t="e">
        <v>#N/A</v>
      </c>
      <c r="AA36" t="e">
        <v>#N/A</v>
      </c>
      <c r="AB36" t="e">
        <v>#N/A</v>
      </c>
      <c r="AC36" t="e">
        <v>#N/A</v>
      </c>
      <c r="AD36" t="e">
        <v>#N/A</v>
      </c>
      <c r="AE36" t="e">
        <v>#N/A</v>
      </c>
      <c r="AF36" t="e">
        <v>#N/A</v>
      </c>
      <c r="AG36" t="e">
        <v>#N/A</v>
      </c>
      <c r="AH36" t="e">
        <v>#N/A</v>
      </c>
      <c r="AI36" t="e">
        <v>#N/A</v>
      </c>
      <c r="AJ36" t="e">
        <v>#N/A</v>
      </c>
      <c r="AK36" t="e">
        <v>#N/A</v>
      </c>
      <c r="AL36" t="e">
        <v>#DIV/0!</v>
      </c>
      <c r="AM36" t="e">
        <v>#DIV/0!</v>
      </c>
      <c r="AN36" t="e">
        <v>#DIV/0!</v>
      </c>
      <c r="AO36" t="e">
        <v>#DIV/0!</v>
      </c>
      <c r="AP36" t="e">
        <v>#DIV/0!</v>
      </c>
    </row>
    <row r="37" spans="1:42" x14ac:dyDescent="0.2">
      <c r="A37" s="5" t="s">
        <v>5</v>
      </c>
      <c r="B37" s="5" t="s">
        <v>80</v>
      </c>
      <c r="C37" t="s">
        <v>88</v>
      </c>
      <c r="D37" s="5">
        <v>160050</v>
      </c>
      <c r="E37">
        <v>27270</v>
      </c>
      <c r="F37" s="1"/>
      <c r="G37" s="1"/>
      <c r="H37" s="1"/>
      <c r="I37" s="1"/>
      <c r="J37" s="1"/>
      <c r="K37" s="1"/>
      <c r="L37" s="1"/>
      <c r="M37" s="1"/>
      <c r="N37" s="1"/>
      <c r="O37" s="1">
        <v>1</v>
      </c>
      <c r="P37" s="1"/>
      <c r="Q37" s="1">
        <v>1</v>
      </c>
      <c r="R37" s="10" t="e">
        <f t="shared" si="0"/>
        <v>#DIV/0!</v>
      </c>
      <c r="S37" s="10">
        <f t="shared" si="1"/>
        <v>1</v>
      </c>
      <c r="T37" s="10" t="e">
        <f t="shared" si="2"/>
        <v>#DIV/0!</v>
      </c>
      <c r="U37" t="e">
        <f t="shared" si="3"/>
        <v>#DIV/0!</v>
      </c>
      <c r="V37" t="e">
        <f t="shared" si="4"/>
        <v>#DIV/0!</v>
      </c>
      <c r="W37" t="e">
        <v>#N/A</v>
      </c>
      <c r="X37" t="e">
        <v>#N/A</v>
      </c>
      <c r="Y37" t="e">
        <v>#N/A</v>
      </c>
      <c r="Z37" t="e">
        <v>#N/A</v>
      </c>
      <c r="AA37" t="e">
        <v>#N/A</v>
      </c>
      <c r="AB37" t="e">
        <v>#N/A</v>
      </c>
      <c r="AC37" t="e">
        <v>#N/A</v>
      </c>
      <c r="AD37" t="e">
        <v>#N/A</v>
      </c>
      <c r="AE37" t="e">
        <v>#N/A</v>
      </c>
      <c r="AF37" t="e">
        <v>#N/A</v>
      </c>
      <c r="AG37" t="e">
        <v>#N/A</v>
      </c>
      <c r="AH37" t="e">
        <v>#N/A</v>
      </c>
      <c r="AI37" t="e">
        <v>#N/A</v>
      </c>
      <c r="AJ37" t="e">
        <v>#N/A</v>
      </c>
      <c r="AK37" t="e">
        <v>#N/A</v>
      </c>
      <c r="AL37" t="e">
        <v>#N/A</v>
      </c>
      <c r="AM37" t="e">
        <v>#N/A</v>
      </c>
      <c r="AN37" t="e">
        <v>#N/A</v>
      </c>
      <c r="AO37" t="e">
        <v>#N/A</v>
      </c>
      <c r="AP37" t="e">
        <v>#N/A</v>
      </c>
    </row>
    <row r="38" spans="1:42" x14ac:dyDescent="0.2">
      <c r="A38" s="5" t="s">
        <v>5</v>
      </c>
      <c r="B38" s="5" t="s">
        <v>80</v>
      </c>
      <c r="C38" t="s">
        <v>90</v>
      </c>
      <c r="D38" s="5">
        <v>160053</v>
      </c>
      <c r="E38">
        <v>21971</v>
      </c>
      <c r="F38" s="1"/>
      <c r="G38" s="1"/>
      <c r="H38" s="1"/>
      <c r="I38" s="1"/>
      <c r="J38" s="1">
        <v>1</v>
      </c>
      <c r="K38" s="1"/>
      <c r="L38" s="1"/>
      <c r="M38" s="1">
        <v>1</v>
      </c>
      <c r="N38" s="1"/>
      <c r="O38" s="1"/>
      <c r="P38" s="1"/>
      <c r="Q38" s="1"/>
      <c r="R38" s="10">
        <f t="shared" si="0"/>
        <v>1</v>
      </c>
      <c r="S38" s="10" t="e">
        <f t="shared" si="1"/>
        <v>#DIV/0!</v>
      </c>
      <c r="T38" s="10">
        <f t="shared" si="2"/>
        <v>1</v>
      </c>
      <c r="U38" t="e">
        <f t="shared" si="3"/>
        <v>#DIV/0!</v>
      </c>
      <c r="V38" t="e">
        <f t="shared" si="4"/>
        <v>#DIV/0!</v>
      </c>
      <c r="W38" t="e">
        <v>#N/A</v>
      </c>
      <c r="X38" t="e">
        <v>#N/A</v>
      </c>
      <c r="Y38" t="e">
        <v>#N/A</v>
      </c>
      <c r="Z38" t="e">
        <v>#N/A</v>
      </c>
      <c r="AA38" t="e">
        <v>#N/A</v>
      </c>
      <c r="AB38" t="e">
        <v>#N/A</v>
      </c>
      <c r="AC38" t="e">
        <v>#N/A</v>
      </c>
      <c r="AD38" t="e">
        <v>#N/A</v>
      </c>
      <c r="AE38" t="e">
        <v>#N/A</v>
      </c>
      <c r="AF38" t="e">
        <v>#N/A</v>
      </c>
      <c r="AG38" t="e">
        <v>#N/A</v>
      </c>
      <c r="AH38" t="e">
        <v>#N/A</v>
      </c>
      <c r="AI38" t="e">
        <v>#N/A</v>
      </c>
      <c r="AJ38" t="e">
        <v>#N/A</v>
      </c>
      <c r="AK38" t="e">
        <v>#N/A</v>
      </c>
      <c r="AL38" t="e">
        <v>#N/A</v>
      </c>
      <c r="AM38" t="e">
        <v>#N/A</v>
      </c>
      <c r="AN38" t="e">
        <v>#N/A</v>
      </c>
      <c r="AO38" t="e">
        <v>#N/A</v>
      </c>
      <c r="AP38" t="e">
        <v>#N/A</v>
      </c>
    </row>
    <row r="39" spans="1:42" x14ac:dyDescent="0.2">
      <c r="A39" s="5" t="s">
        <v>5</v>
      </c>
      <c r="B39" s="5" t="s">
        <v>80</v>
      </c>
      <c r="C39" t="s">
        <v>91</v>
      </c>
      <c r="D39" s="5">
        <v>160060</v>
      </c>
      <c r="E39">
        <v>121364</v>
      </c>
      <c r="F39" s="1">
        <v>1</v>
      </c>
      <c r="G39" s="1"/>
      <c r="H39" s="1">
        <v>2</v>
      </c>
      <c r="I39" s="1">
        <v>4</v>
      </c>
      <c r="J39" s="1"/>
      <c r="K39" s="1"/>
      <c r="L39" s="1">
        <v>2</v>
      </c>
      <c r="M39" s="1">
        <v>2</v>
      </c>
      <c r="N39" s="1">
        <v>1</v>
      </c>
      <c r="O39" s="1">
        <v>3</v>
      </c>
      <c r="P39" s="1">
        <v>2</v>
      </c>
      <c r="Q39" s="1"/>
      <c r="R39" s="10">
        <f t="shared" si="0"/>
        <v>3</v>
      </c>
      <c r="S39" s="10">
        <f t="shared" si="1"/>
        <v>2</v>
      </c>
      <c r="T39" s="10">
        <f t="shared" si="2"/>
        <v>1.6666666666666667</v>
      </c>
      <c r="U39">
        <f t="shared" si="3"/>
        <v>-3.3333333333333331E-3</v>
      </c>
      <c r="V39">
        <f t="shared" si="4"/>
        <v>1.9999999999999996E-3</v>
      </c>
      <c r="W39" t="e">
        <v>#N/A</v>
      </c>
      <c r="X39" t="e">
        <v>#N/A</v>
      </c>
      <c r="Y39" t="e">
        <v>#N/A</v>
      </c>
      <c r="Z39" t="e">
        <v>#N/A</v>
      </c>
      <c r="AA39" t="e">
        <v>#N/A</v>
      </c>
      <c r="AB39">
        <v>2</v>
      </c>
      <c r="AC39" t="e">
        <v>#DIV/0!</v>
      </c>
      <c r="AD39" t="e">
        <v>#DIV/0!</v>
      </c>
      <c r="AE39" t="e">
        <v>#DIV/0!</v>
      </c>
      <c r="AF39" t="e">
        <v>#DIV/0!</v>
      </c>
      <c r="AG39" t="e">
        <v>#N/A</v>
      </c>
      <c r="AH39" t="e">
        <v>#N/A</v>
      </c>
      <c r="AI39" t="e">
        <v>#N/A</v>
      </c>
      <c r="AJ39" t="e">
        <v>#N/A</v>
      </c>
      <c r="AK39" t="e">
        <v>#N/A</v>
      </c>
      <c r="AL39">
        <v>2.3333333333333335</v>
      </c>
      <c r="AM39">
        <v>1.3333333333333333</v>
      </c>
      <c r="AN39">
        <v>2</v>
      </c>
      <c r="AO39">
        <v>-0.42857142857142866</v>
      </c>
      <c r="AP39">
        <v>-0.33333333333333337</v>
      </c>
    </row>
    <row r="40" spans="1:42" x14ac:dyDescent="0.2">
      <c r="A40" s="5" t="s">
        <v>5</v>
      </c>
      <c r="B40" s="5" t="s">
        <v>93</v>
      </c>
      <c r="C40" t="s">
        <v>98</v>
      </c>
      <c r="D40" s="5">
        <v>130110</v>
      </c>
      <c r="E40">
        <v>37869</v>
      </c>
      <c r="F40" s="1"/>
      <c r="G40" s="1"/>
      <c r="H40" s="1"/>
      <c r="I40" s="1"/>
      <c r="J40" s="1"/>
      <c r="K40" s="1"/>
      <c r="L40" s="1">
        <v>1</v>
      </c>
      <c r="M40" s="1">
        <v>1</v>
      </c>
      <c r="N40" s="1"/>
      <c r="O40" s="1"/>
      <c r="P40" s="1"/>
      <c r="Q40" s="1"/>
      <c r="R40" s="10" t="e">
        <f t="shared" si="0"/>
        <v>#DIV/0!</v>
      </c>
      <c r="S40" s="10" t="e">
        <f t="shared" si="1"/>
        <v>#DIV/0!</v>
      </c>
      <c r="T40" s="10">
        <f t="shared" si="2"/>
        <v>1</v>
      </c>
      <c r="U40" t="e">
        <f t="shared" si="3"/>
        <v>#DIV/0!</v>
      </c>
      <c r="V40" t="e">
        <f t="shared" si="4"/>
        <v>#DIV/0!</v>
      </c>
      <c r="W40" t="e">
        <v>#N/A</v>
      </c>
      <c r="X40" t="e">
        <v>#N/A</v>
      </c>
      <c r="Y40" t="e">
        <v>#N/A</v>
      </c>
      <c r="Z40" t="e">
        <v>#N/A</v>
      </c>
      <c r="AA40" t="e">
        <v>#N/A</v>
      </c>
      <c r="AB40" t="e">
        <v>#N/A</v>
      </c>
      <c r="AC40" t="e">
        <v>#N/A</v>
      </c>
      <c r="AD40" t="e">
        <v>#N/A</v>
      </c>
      <c r="AE40" t="e">
        <v>#N/A</v>
      </c>
      <c r="AF40" t="e">
        <v>#N/A</v>
      </c>
      <c r="AG40" t="e">
        <v>#N/A</v>
      </c>
      <c r="AH40" t="e">
        <v>#N/A</v>
      </c>
      <c r="AI40" t="e">
        <v>#N/A</v>
      </c>
      <c r="AJ40" t="e">
        <v>#N/A</v>
      </c>
      <c r="AK40" t="e">
        <v>#N/A</v>
      </c>
      <c r="AL40" t="e">
        <v>#DIV/0!</v>
      </c>
      <c r="AM40">
        <v>1</v>
      </c>
      <c r="AN40">
        <v>1</v>
      </c>
      <c r="AO40" t="e">
        <v>#DIV/0!</v>
      </c>
      <c r="AP40">
        <v>0</v>
      </c>
    </row>
    <row r="41" spans="1:42" x14ac:dyDescent="0.2">
      <c r="A41" s="5" t="s">
        <v>5</v>
      </c>
      <c r="B41" s="5" t="s">
        <v>93</v>
      </c>
      <c r="C41" t="s">
        <v>100</v>
      </c>
      <c r="D41" s="5">
        <v>130120</v>
      </c>
      <c r="E41">
        <v>85097</v>
      </c>
      <c r="F41" s="1"/>
      <c r="G41" s="1"/>
      <c r="H41" s="1"/>
      <c r="I41" s="1"/>
      <c r="J41" s="1">
        <v>2</v>
      </c>
      <c r="K41" s="1"/>
      <c r="L41" s="1"/>
      <c r="M41" s="1"/>
      <c r="N41" s="1"/>
      <c r="O41" s="1"/>
      <c r="P41" s="1"/>
      <c r="Q41" s="1"/>
      <c r="R41" s="10">
        <f t="shared" si="0"/>
        <v>2</v>
      </c>
      <c r="S41" s="10" t="e">
        <f t="shared" si="1"/>
        <v>#DIV/0!</v>
      </c>
      <c r="T41" s="10" t="e">
        <f t="shared" si="2"/>
        <v>#DIV/0!</v>
      </c>
      <c r="U41" t="e">
        <f t="shared" si="3"/>
        <v>#DIV/0!</v>
      </c>
      <c r="V41" t="e">
        <f t="shared" si="4"/>
        <v>#DIV/0!</v>
      </c>
      <c r="W41" t="e">
        <v>#N/A</v>
      </c>
      <c r="X41" t="e">
        <v>#N/A</v>
      </c>
      <c r="Y41" t="e">
        <v>#N/A</v>
      </c>
      <c r="Z41" t="e">
        <v>#N/A</v>
      </c>
      <c r="AA41" t="e">
        <v>#N/A</v>
      </c>
      <c r="AB41" t="e">
        <v>#N/A</v>
      </c>
      <c r="AC41" t="e">
        <v>#N/A</v>
      </c>
      <c r="AD41" t="e">
        <v>#N/A</v>
      </c>
      <c r="AE41" t="e">
        <v>#N/A</v>
      </c>
      <c r="AF41" t="e">
        <v>#N/A</v>
      </c>
      <c r="AG41" t="e">
        <v>#N/A</v>
      </c>
      <c r="AH41" t="e">
        <v>#N/A</v>
      </c>
      <c r="AI41" t="e">
        <v>#N/A</v>
      </c>
      <c r="AJ41" t="e">
        <v>#N/A</v>
      </c>
      <c r="AK41" t="e">
        <v>#N/A</v>
      </c>
      <c r="AL41" t="e">
        <v>#N/A</v>
      </c>
      <c r="AM41" t="e">
        <v>#N/A</v>
      </c>
      <c r="AN41" t="e">
        <v>#N/A</v>
      </c>
      <c r="AO41" t="e">
        <v>#N/A</v>
      </c>
      <c r="AP41" t="e">
        <v>#N/A</v>
      </c>
    </row>
    <row r="42" spans="1:42" x14ac:dyDescent="0.2">
      <c r="A42" s="5" t="s">
        <v>5</v>
      </c>
      <c r="B42" s="5" t="s">
        <v>93</v>
      </c>
      <c r="C42" t="s">
        <v>104</v>
      </c>
      <c r="D42" s="5">
        <v>130190</v>
      </c>
      <c r="E42">
        <v>101337</v>
      </c>
      <c r="F42" s="1"/>
      <c r="G42" s="1">
        <v>1</v>
      </c>
      <c r="H42" s="1"/>
      <c r="I42" s="1"/>
      <c r="J42" s="1"/>
      <c r="K42" s="1"/>
      <c r="L42" s="1"/>
      <c r="M42" s="1"/>
      <c r="N42" s="1"/>
      <c r="O42" s="1"/>
      <c r="P42" s="1"/>
      <c r="Q42" s="1"/>
      <c r="R42" s="10" t="e">
        <f t="shared" si="0"/>
        <v>#DIV/0!</v>
      </c>
      <c r="S42" s="10" t="e">
        <f t="shared" si="1"/>
        <v>#DIV/0!</v>
      </c>
      <c r="T42" s="10" t="e">
        <f t="shared" si="2"/>
        <v>#DIV/0!</v>
      </c>
      <c r="U42" t="e">
        <f t="shared" si="3"/>
        <v>#DIV/0!</v>
      </c>
      <c r="V42" t="e">
        <f t="shared" si="4"/>
        <v>#DIV/0!</v>
      </c>
      <c r="W42" t="e">
        <v>#N/A</v>
      </c>
      <c r="X42" t="e">
        <v>#N/A</v>
      </c>
      <c r="Y42" t="e">
        <v>#N/A</v>
      </c>
      <c r="Z42" t="e">
        <v>#N/A</v>
      </c>
      <c r="AA42" t="e">
        <v>#N/A</v>
      </c>
      <c r="AB42">
        <v>1</v>
      </c>
      <c r="AC42" t="e">
        <v>#DIV/0!</v>
      </c>
      <c r="AD42" t="e">
        <v>#DIV/0!</v>
      </c>
      <c r="AE42" t="e">
        <v>#DIV/0!</v>
      </c>
      <c r="AF42" t="e">
        <v>#DIV/0!</v>
      </c>
      <c r="AG42" t="e">
        <v>#N/A</v>
      </c>
      <c r="AH42" t="e">
        <v>#N/A</v>
      </c>
      <c r="AI42" t="e">
        <v>#N/A</v>
      </c>
      <c r="AJ42" t="e">
        <v>#N/A</v>
      </c>
      <c r="AK42" t="e">
        <v>#N/A</v>
      </c>
      <c r="AL42" t="e">
        <v>#N/A</v>
      </c>
      <c r="AM42" t="e">
        <v>#N/A</v>
      </c>
      <c r="AN42" t="e">
        <v>#N/A</v>
      </c>
      <c r="AO42" t="e">
        <v>#N/A</v>
      </c>
      <c r="AP42" t="e">
        <v>#N/A</v>
      </c>
    </row>
    <row r="43" spans="1:42" x14ac:dyDescent="0.2">
      <c r="A43" s="5" t="s">
        <v>5</v>
      </c>
      <c r="B43" s="5" t="s">
        <v>93</v>
      </c>
      <c r="C43" t="s">
        <v>105</v>
      </c>
      <c r="D43" s="5">
        <v>130240</v>
      </c>
      <c r="E43">
        <v>46069</v>
      </c>
      <c r="F43" s="1">
        <v>1</v>
      </c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0" t="e">
        <f t="shared" si="0"/>
        <v>#DIV/0!</v>
      </c>
      <c r="S43" s="10" t="e">
        <f t="shared" si="1"/>
        <v>#DIV/0!</v>
      </c>
      <c r="T43" s="10" t="e">
        <f t="shared" si="2"/>
        <v>#DIV/0!</v>
      </c>
      <c r="U43" t="e">
        <f t="shared" si="3"/>
        <v>#DIV/0!</v>
      </c>
      <c r="V43" t="e">
        <f t="shared" si="4"/>
        <v>#DIV/0!</v>
      </c>
      <c r="W43" t="e">
        <v>#DIV/0!</v>
      </c>
      <c r="X43" t="e">
        <v>#DIV/0!</v>
      </c>
      <c r="Y43" t="e">
        <v>#DIV/0!</v>
      </c>
      <c r="Z43" t="e">
        <v>#DIV/0!</v>
      </c>
      <c r="AA43" t="e">
        <v>#DIV/0!</v>
      </c>
      <c r="AB43" t="e">
        <v>#N/A</v>
      </c>
      <c r="AC43" t="e">
        <v>#N/A</v>
      </c>
      <c r="AD43" t="e">
        <v>#N/A</v>
      </c>
      <c r="AE43" t="e">
        <v>#N/A</v>
      </c>
      <c r="AF43" t="e">
        <v>#N/A</v>
      </c>
      <c r="AG43" t="e">
        <v>#N/A</v>
      </c>
      <c r="AH43" t="e">
        <v>#N/A</v>
      </c>
      <c r="AI43" t="e">
        <v>#N/A</v>
      </c>
      <c r="AJ43" t="e">
        <v>#N/A</v>
      </c>
      <c r="AK43" t="e">
        <v>#N/A</v>
      </c>
      <c r="AL43">
        <v>1</v>
      </c>
      <c r="AM43" t="e">
        <v>#DIV/0!</v>
      </c>
      <c r="AN43" t="e">
        <v>#DIV/0!</v>
      </c>
      <c r="AO43" t="e">
        <v>#DIV/0!</v>
      </c>
      <c r="AP43" t="e">
        <v>#DIV/0!</v>
      </c>
    </row>
    <row r="44" spans="1:42" x14ac:dyDescent="0.2">
      <c r="A44" s="5" t="s">
        <v>5</v>
      </c>
      <c r="B44" s="5" t="s">
        <v>93</v>
      </c>
      <c r="C44" t="s">
        <v>106</v>
      </c>
      <c r="D44" s="5">
        <v>130260</v>
      </c>
      <c r="E44">
        <v>2182763</v>
      </c>
      <c r="F44" s="1">
        <v>14</v>
      </c>
      <c r="G44" s="1">
        <v>7</v>
      </c>
      <c r="H44" s="1">
        <v>4</v>
      </c>
      <c r="I44" s="1">
        <v>4</v>
      </c>
      <c r="J44" s="1">
        <v>7</v>
      </c>
      <c r="K44" s="1">
        <v>8</v>
      </c>
      <c r="L44" s="1">
        <v>36</v>
      </c>
      <c r="M44" s="1">
        <v>16</v>
      </c>
      <c r="N44" s="1">
        <v>12</v>
      </c>
      <c r="O44" s="1">
        <v>10</v>
      </c>
      <c r="P44" s="1">
        <v>5</v>
      </c>
      <c r="Q44" s="1">
        <v>6</v>
      </c>
      <c r="R44" s="10">
        <f t="shared" si="0"/>
        <v>5.75</v>
      </c>
      <c r="S44" s="10">
        <f t="shared" si="1"/>
        <v>8.25</v>
      </c>
      <c r="T44" s="10">
        <f t="shared" si="2"/>
        <v>21.333333333333332</v>
      </c>
      <c r="U44">
        <f t="shared" si="3"/>
        <v>4.3478260869565218E-3</v>
      </c>
      <c r="V44">
        <f t="shared" si="4"/>
        <v>-6.1328125000000002E-3</v>
      </c>
      <c r="W44" t="e">
        <v>#DIV/0!</v>
      </c>
      <c r="X44">
        <v>1</v>
      </c>
      <c r="Y44">
        <v>1</v>
      </c>
      <c r="Z44" t="e">
        <v>#DIV/0!</v>
      </c>
      <c r="AA44">
        <v>0</v>
      </c>
      <c r="AB44">
        <v>8.5</v>
      </c>
      <c r="AC44">
        <v>7.75</v>
      </c>
      <c r="AD44">
        <v>11.666666666666666</v>
      </c>
      <c r="AE44">
        <v>-8.8235294117647065E-2</v>
      </c>
      <c r="AF44">
        <v>-0.33571428571428569</v>
      </c>
      <c r="AG44">
        <v>1</v>
      </c>
      <c r="AH44">
        <v>11.5</v>
      </c>
      <c r="AI44">
        <v>9.3333333333333339</v>
      </c>
      <c r="AJ44">
        <v>10.5</v>
      </c>
      <c r="AK44">
        <v>0.23214285714285707</v>
      </c>
      <c r="AL44">
        <v>11.25</v>
      </c>
      <c r="AM44">
        <v>19.5</v>
      </c>
      <c r="AN44">
        <v>26.666666666666668</v>
      </c>
      <c r="AO44">
        <v>0.73333333333333328</v>
      </c>
      <c r="AP44">
        <v>-0.26875000000000004</v>
      </c>
    </row>
    <row r="45" spans="1:42" x14ac:dyDescent="0.2">
      <c r="A45" s="5" t="s">
        <v>5</v>
      </c>
      <c r="B45" s="5" t="s">
        <v>93</v>
      </c>
      <c r="C45" t="s">
        <v>110</v>
      </c>
      <c r="D45" s="5">
        <v>130350</v>
      </c>
      <c r="E45">
        <v>19426</v>
      </c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>
        <v>1</v>
      </c>
      <c r="R45" s="10" t="e">
        <f t="shared" si="0"/>
        <v>#DIV/0!</v>
      </c>
      <c r="S45" s="10">
        <f t="shared" si="1"/>
        <v>1</v>
      </c>
      <c r="T45" s="10" t="e">
        <f t="shared" si="2"/>
        <v>#DIV/0!</v>
      </c>
      <c r="U45" t="e">
        <f t="shared" si="3"/>
        <v>#DIV/0!</v>
      </c>
      <c r="V45" t="e">
        <f t="shared" si="4"/>
        <v>#DIV/0!</v>
      </c>
      <c r="W45" t="e">
        <v>#N/A</v>
      </c>
      <c r="X45" t="e">
        <v>#N/A</v>
      </c>
      <c r="Y45" t="e">
        <v>#N/A</v>
      </c>
      <c r="Z45" t="e">
        <v>#N/A</v>
      </c>
      <c r="AA45" t="e">
        <v>#N/A</v>
      </c>
      <c r="AB45" t="e">
        <v>#N/A</v>
      </c>
      <c r="AC45" t="e">
        <v>#N/A</v>
      </c>
      <c r="AD45" t="e">
        <v>#N/A</v>
      </c>
      <c r="AE45" t="e">
        <v>#N/A</v>
      </c>
      <c r="AF45" t="e">
        <v>#N/A</v>
      </c>
      <c r="AG45" t="e">
        <v>#N/A</v>
      </c>
      <c r="AH45" t="e">
        <v>#N/A</v>
      </c>
      <c r="AI45" t="e">
        <v>#N/A</v>
      </c>
      <c r="AJ45" t="e">
        <v>#N/A</v>
      </c>
      <c r="AK45" t="e">
        <v>#N/A</v>
      </c>
      <c r="AL45" t="e">
        <v>#N/A</v>
      </c>
      <c r="AM45" t="e">
        <v>#N/A</v>
      </c>
      <c r="AN45" t="e">
        <v>#N/A</v>
      </c>
      <c r="AO45" t="e">
        <v>#N/A</v>
      </c>
      <c r="AP45" t="e">
        <v>#N/A</v>
      </c>
    </row>
    <row r="46" spans="1:42" x14ac:dyDescent="0.2">
      <c r="A46" s="5" t="s">
        <v>5</v>
      </c>
      <c r="B46" s="5" t="s">
        <v>93</v>
      </c>
      <c r="C46" t="s">
        <v>113</v>
      </c>
      <c r="D46" s="5">
        <v>130406</v>
      </c>
      <c r="E46">
        <v>65844</v>
      </c>
      <c r="F46" s="1">
        <v>1</v>
      </c>
      <c r="G46" s="1"/>
      <c r="H46" s="1"/>
      <c r="I46" s="1"/>
      <c r="J46" s="1"/>
      <c r="K46" s="1"/>
      <c r="L46" s="1"/>
      <c r="M46" s="1"/>
      <c r="N46" s="1"/>
      <c r="O46" s="1"/>
      <c r="P46" s="1"/>
      <c r="Q46" s="1">
        <v>1</v>
      </c>
      <c r="R46" s="10" t="e">
        <f t="shared" si="0"/>
        <v>#DIV/0!</v>
      </c>
      <c r="S46" s="10">
        <f t="shared" si="1"/>
        <v>1</v>
      </c>
      <c r="T46" s="10" t="e">
        <f t="shared" si="2"/>
        <v>#DIV/0!</v>
      </c>
      <c r="U46" t="e">
        <f t="shared" si="3"/>
        <v>#DIV/0!</v>
      </c>
      <c r="V46" t="e">
        <f t="shared" si="4"/>
        <v>#DIV/0!</v>
      </c>
      <c r="W46" t="e">
        <v>#N/A</v>
      </c>
      <c r="X46" t="e">
        <v>#N/A</v>
      </c>
      <c r="Y46" t="e">
        <v>#N/A</v>
      </c>
      <c r="Z46" t="e">
        <v>#N/A</v>
      </c>
      <c r="AA46" t="e">
        <v>#N/A</v>
      </c>
      <c r="AB46" t="e">
        <v>#N/A</v>
      </c>
      <c r="AC46" t="e">
        <v>#N/A</v>
      </c>
      <c r="AD46" t="e">
        <v>#N/A</v>
      </c>
      <c r="AE46" t="e">
        <v>#N/A</v>
      </c>
      <c r="AF46" t="e">
        <v>#N/A</v>
      </c>
      <c r="AG46" t="e">
        <v>#DIV/0!</v>
      </c>
      <c r="AH46">
        <v>1</v>
      </c>
      <c r="AI46">
        <v>1</v>
      </c>
      <c r="AJ46" t="e">
        <v>#DIV/0!</v>
      </c>
      <c r="AK46">
        <v>0</v>
      </c>
      <c r="AL46" t="e">
        <v>#DIV/0!</v>
      </c>
      <c r="AM46">
        <v>1</v>
      </c>
      <c r="AN46">
        <v>1</v>
      </c>
      <c r="AO46" t="e">
        <v>#DIV/0!</v>
      </c>
      <c r="AP46">
        <v>0</v>
      </c>
    </row>
    <row r="47" spans="1:42" x14ac:dyDescent="0.2">
      <c r="A47" s="5" t="s">
        <v>5</v>
      </c>
      <c r="B47" s="5" t="s">
        <v>93</v>
      </c>
      <c r="C47" t="s">
        <v>114</v>
      </c>
      <c r="D47" s="5">
        <v>130420</v>
      </c>
      <c r="E47">
        <v>59849</v>
      </c>
      <c r="F47" s="1"/>
      <c r="G47" s="1"/>
      <c r="H47" s="1"/>
      <c r="I47" s="1"/>
      <c r="J47" s="1">
        <v>1</v>
      </c>
      <c r="K47" s="1"/>
      <c r="L47" s="1"/>
      <c r="M47" s="1"/>
      <c r="N47" s="1"/>
      <c r="O47" s="1"/>
      <c r="P47" s="1"/>
      <c r="Q47" s="1"/>
      <c r="R47" s="10">
        <f t="shared" si="0"/>
        <v>1</v>
      </c>
      <c r="S47" s="10" t="e">
        <f t="shared" si="1"/>
        <v>#DIV/0!</v>
      </c>
      <c r="T47" s="10" t="e">
        <f t="shared" si="2"/>
        <v>#DIV/0!</v>
      </c>
      <c r="U47" t="e">
        <f t="shared" si="3"/>
        <v>#DIV/0!</v>
      </c>
      <c r="V47" t="e">
        <f t="shared" si="4"/>
        <v>#DIV/0!</v>
      </c>
      <c r="W47" t="e">
        <v>#N/A</v>
      </c>
      <c r="X47" t="e">
        <v>#N/A</v>
      </c>
      <c r="Y47" t="e">
        <v>#N/A</v>
      </c>
      <c r="Z47" t="e">
        <v>#N/A</v>
      </c>
      <c r="AA47" t="e">
        <v>#N/A</v>
      </c>
      <c r="AB47">
        <v>1</v>
      </c>
      <c r="AC47" t="e">
        <v>#DIV/0!</v>
      </c>
      <c r="AD47" t="e">
        <v>#DIV/0!</v>
      </c>
      <c r="AE47" t="e">
        <v>#DIV/0!</v>
      </c>
      <c r="AF47" t="e">
        <v>#DIV/0!</v>
      </c>
      <c r="AG47" t="e">
        <v>#N/A</v>
      </c>
      <c r="AH47" t="e">
        <v>#N/A</v>
      </c>
      <c r="AI47" t="e">
        <v>#N/A</v>
      </c>
      <c r="AJ47" t="e">
        <v>#N/A</v>
      </c>
      <c r="AK47" t="e">
        <v>#N/A</v>
      </c>
      <c r="AL47" t="e">
        <v>#N/A</v>
      </c>
      <c r="AM47" t="e">
        <v>#N/A</v>
      </c>
      <c r="AN47" t="e">
        <v>#N/A</v>
      </c>
      <c r="AO47" t="e">
        <v>#N/A</v>
      </c>
      <c r="AP47" t="e">
        <v>#N/A</v>
      </c>
    </row>
    <row r="48" spans="1:42" x14ac:dyDescent="0.2">
      <c r="A48" s="5" t="s">
        <v>5</v>
      </c>
      <c r="B48" s="5" t="s">
        <v>115</v>
      </c>
      <c r="C48" t="s">
        <v>120</v>
      </c>
      <c r="D48" s="5">
        <v>290210</v>
      </c>
      <c r="E48">
        <v>54379</v>
      </c>
      <c r="F48" s="1">
        <v>1</v>
      </c>
      <c r="G48" s="1">
        <v>1</v>
      </c>
      <c r="H48" s="1"/>
      <c r="I48" s="1"/>
      <c r="J48" s="1"/>
      <c r="K48" s="1"/>
      <c r="L48" s="1"/>
      <c r="M48" s="1"/>
      <c r="N48" s="1"/>
      <c r="O48" s="1"/>
      <c r="P48" s="1"/>
      <c r="Q48" s="1"/>
      <c r="R48" s="10" t="e">
        <f t="shared" si="0"/>
        <v>#DIV/0!</v>
      </c>
      <c r="S48" s="10" t="e">
        <f t="shared" si="1"/>
        <v>#DIV/0!</v>
      </c>
      <c r="T48" s="10" t="e">
        <f t="shared" si="2"/>
        <v>#DIV/0!</v>
      </c>
      <c r="U48" t="e">
        <f t="shared" si="3"/>
        <v>#DIV/0!</v>
      </c>
      <c r="V48" t="e">
        <f t="shared" si="4"/>
        <v>#DIV/0!</v>
      </c>
      <c r="W48" t="e">
        <v>#N/A</v>
      </c>
      <c r="X48" t="e">
        <v>#N/A</v>
      </c>
      <c r="Y48" t="e">
        <v>#N/A</v>
      </c>
      <c r="Z48" t="e">
        <v>#N/A</v>
      </c>
      <c r="AA48" t="e">
        <v>#N/A</v>
      </c>
      <c r="AB48" t="e">
        <v>#N/A</v>
      </c>
      <c r="AC48" t="e">
        <v>#N/A</v>
      </c>
      <c r="AD48" t="e">
        <v>#N/A</v>
      </c>
      <c r="AE48" t="e">
        <v>#N/A</v>
      </c>
      <c r="AF48" t="e">
        <v>#N/A</v>
      </c>
      <c r="AG48" t="e">
        <v>#N/A</v>
      </c>
      <c r="AH48" t="e">
        <v>#N/A</v>
      </c>
      <c r="AI48" t="e">
        <v>#N/A</v>
      </c>
      <c r="AJ48" t="e">
        <v>#N/A</v>
      </c>
      <c r="AK48" t="e">
        <v>#N/A</v>
      </c>
      <c r="AL48" t="e">
        <v>#N/A</v>
      </c>
      <c r="AM48" t="e">
        <v>#N/A</v>
      </c>
      <c r="AN48" t="e">
        <v>#N/A</v>
      </c>
      <c r="AO48" t="e">
        <v>#N/A</v>
      </c>
      <c r="AP48" t="e">
        <v>#N/A</v>
      </c>
    </row>
    <row r="49" spans="1:42" x14ac:dyDescent="0.2">
      <c r="A49" s="5" t="s">
        <v>5</v>
      </c>
      <c r="B49" s="5" t="s">
        <v>115</v>
      </c>
      <c r="C49" t="s">
        <v>121</v>
      </c>
      <c r="D49" s="5">
        <v>290260</v>
      </c>
      <c r="E49">
        <v>20468</v>
      </c>
      <c r="F49" s="1"/>
      <c r="G49" s="1">
        <v>1</v>
      </c>
      <c r="H49" s="1"/>
      <c r="I49" s="1"/>
      <c r="J49" s="1"/>
      <c r="K49" s="1"/>
      <c r="L49" s="1"/>
      <c r="M49" s="1"/>
      <c r="N49" s="1"/>
      <c r="O49" s="1"/>
      <c r="P49" s="1"/>
      <c r="Q49" s="1"/>
      <c r="R49" s="10" t="e">
        <f t="shared" si="0"/>
        <v>#DIV/0!</v>
      </c>
      <c r="S49" s="10" t="e">
        <f t="shared" si="1"/>
        <v>#DIV/0!</v>
      </c>
      <c r="T49" s="10" t="e">
        <f t="shared" si="2"/>
        <v>#DIV/0!</v>
      </c>
      <c r="U49" t="e">
        <f t="shared" si="3"/>
        <v>#DIV/0!</v>
      </c>
      <c r="V49" t="e">
        <f t="shared" si="4"/>
        <v>#DIV/0!</v>
      </c>
      <c r="W49" t="e">
        <v>#N/A</v>
      </c>
      <c r="X49" t="e">
        <v>#N/A</v>
      </c>
      <c r="Y49" t="e">
        <v>#N/A</v>
      </c>
      <c r="Z49" t="e">
        <v>#N/A</v>
      </c>
      <c r="AA49" t="e">
        <v>#N/A</v>
      </c>
      <c r="AB49" t="e">
        <v>#N/A</v>
      </c>
      <c r="AC49" t="e">
        <v>#N/A</v>
      </c>
      <c r="AD49" t="e">
        <v>#N/A</v>
      </c>
      <c r="AE49" t="e">
        <v>#N/A</v>
      </c>
      <c r="AF49" t="e">
        <v>#N/A</v>
      </c>
      <c r="AG49" t="e">
        <v>#N/A</v>
      </c>
      <c r="AH49" t="e">
        <v>#N/A</v>
      </c>
      <c r="AI49" t="e">
        <v>#N/A</v>
      </c>
      <c r="AJ49" t="e">
        <v>#N/A</v>
      </c>
      <c r="AK49" t="e">
        <v>#N/A</v>
      </c>
      <c r="AL49" t="e">
        <v>#N/A</v>
      </c>
      <c r="AM49" t="e">
        <v>#N/A</v>
      </c>
      <c r="AN49" t="e">
        <v>#N/A</v>
      </c>
      <c r="AO49" t="e">
        <v>#N/A</v>
      </c>
      <c r="AP49" t="e">
        <v>#N/A</v>
      </c>
    </row>
    <row r="50" spans="1:42" x14ac:dyDescent="0.2">
      <c r="A50" s="5" t="s">
        <v>5</v>
      </c>
      <c r="B50" s="5" t="s">
        <v>115</v>
      </c>
      <c r="C50" t="s">
        <v>122</v>
      </c>
      <c r="D50" s="5">
        <v>290320</v>
      </c>
      <c r="E50">
        <v>155439</v>
      </c>
      <c r="F50" s="1">
        <v>1</v>
      </c>
      <c r="G50" s="1"/>
      <c r="H50" s="1"/>
      <c r="I50" s="1"/>
      <c r="J50" s="1"/>
      <c r="K50" s="1"/>
      <c r="L50" s="1"/>
      <c r="M50" s="1"/>
      <c r="N50" s="1">
        <v>1</v>
      </c>
      <c r="O50" s="1">
        <v>2</v>
      </c>
      <c r="P50" s="1"/>
      <c r="Q50" s="1"/>
      <c r="R50" s="10" t="e">
        <f t="shared" si="0"/>
        <v>#DIV/0!</v>
      </c>
      <c r="S50" s="10">
        <f t="shared" si="1"/>
        <v>1.5</v>
      </c>
      <c r="T50" s="10">
        <f t="shared" si="2"/>
        <v>1</v>
      </c>
      <c r="U50" t="e">
        <f t="shared" si="3"/>
        <v>#DIV/0!</v>
      </c>
      <c r="V50">
        <f t="shared" si="4"/>
        <v>5.0000000000000001E-3</v>
      </c>
      <c r="W50" t="e">
        <v>#N/A</v>
      </c>
      <c r="X50" t="e">
        <v>#N/A</v>
      </c>
      <c r="Y50" t="e">
        <v>#N/A</v>
      </c>
      <c r="Z50" t="e">
        <v>#N/A</v>
      </c>
      <c r="AA50" t="e">
        <v>#N/A</v>
      </c>
      <c r="AB50">
        <v>1</v>
      </c>
      <c r="AC50">
        <v>1</v>
      </c>
      <c r="AD50" t="e">
        <v>#DIV/0!</v>
      </c>
      <c r="AE50">
        <v>0</v>
      </c>
      <c r="AF50" t="e">
        <v>#DIV/0!</v>
      </c>
      <c r="AG50" t="e">
        <v>#N/A</v>
      </c>
      <c r="AH50" t="e">
        <v>#N/A</v>
      </c>
      <c r="AI50" t="e">
        <v>#N/A</v>
      </c>
      <c r="AJ50" t="e">
        <v>#N/A</v>
      </c>
      <c r="AK50" t="e">
        <v>#N/A</v>
      </c>
      <c r="AL50" t="e">
        <v>#N/A</v>
      </c>
      <c r="AM50" t="e">
        <v>#N/A</v>
      </c>
      <c r="AN50" t="e">
        <v>#N/A</v>
      </c>
      <c r="AO50" t="e">
        <v>#N/A</v>
      </c>
      <c r="AP50" t="e">
        <v>#N/A</v>
      </c>
    </row>
    <row r="51" spans="1:42" x14ac:dyDescent="0.2">
      <c r="A51" s="5" t="s">
        <v>5</v>
      </c>
      <c r="B51" s="5" t="s">
        <v>115</v>
      </c>
      <c r="C51" t="s">
        <v>123</v>
      </c>
      <c r="D51" s="5">
        <v>290340</v>
      </c>
      <c r="E51">
        <v>23328</v>
      </c>
      <c r="F51" s="1">
        <v>2</v>
      </c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0" t="e">
        <f t="shared" si="0"/>
        <v>#DIV/0!</v>
      </c>
      <c r="S51" s="10" t="e">
        <f t="shared" si="1"/>
        <v>#DIV/0!</v>
      </c>
      <c r="T51" s="10" t="e">
        <f t="shared" si="2"/>
        <v>#DIV/0!</v>
      </c>
      <c r="U51" t="e">
        <f t="shared" si="3"/>
        <v>#DIV/0!</v>
      </c>
      <c r="V51" t="e">
        <f t="shared" si="4"/>
        <v>#DIV/0!</v>
      </c>
      <c r="W51" t="e">
        <v>#N/A</v>
      </c>
      <c r="X51" t="e">
        <v>#N/A</v>
      </c>
      <c r="Y51" t="e">
        <v>#N/A</v>
      </c>
      <c r="Z51" t="e">
        <v>#N/A</v>
      </c>
      <c r="AA51" t="e">
        <v>#N/A</v>
      </c>
      <c r="AB51" t="e">
        <v>#N/A</v>
      </c>
      <c r="AC51" t="e">
        <v>#N/A</v>
      </c>
      <c r="AD51" t="e">
        <v>#N/A</v>
      </c>
      <c r="AE51" t="e">
        <v>#N/A</v>
      </c>
      <c r="AF51" t="e">
        <v>#N/A</v>
      </c>
      <c r="AG51" t="e">
        <v>#N/A</v>
      </c>
      <c r="AH51" t="e">
        <v>#N/A</v>
      </c>
      <c r="AI51" t="e">
        <v>#N/A</v>
      </c>
      <c r="AJ51" t="e">
        <v>#N/A</v>
      </c>
      <c r="AK51" t="e">
        <v>#N/A</v>
      </c>
      <c r="AL51" t="e">
        <v>#N/A</v>
      </c>
      <c r="AM51" t="e">
        <v>#N/A</v>
      </c>
      <c r="AN51" t="e">
        <v>#N/A</v>
      </c>
      <c r="AO51" t="e">
        <v>#N/A</v>
      </c>
      <c r="AP51" t="e">
        <v>#N/A</v>
      </c>
    </row>
    <row r="52" spans="1:42" x14ac:dyDescent="0.2">
      <c r="A52" s="5" t="s">
        <v>5</v>
      </c>
      <c r="B52" s="5" t="s">
        <v>115</v>
      </c>
      <c r="C52" t="s">
        <v>124</v>
      </c>
      <c r="D52" s="5">
        <v>290390</v>
      </c>
      <c r="E52">
        <v>69148</v>
      </c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>
        <v>1</v>
      </c>
      <c r="R52" s="10" t="e">
        <f t="shared" si="0"/>
        <v>#DIV/0!</v>
      </c>
      <c r="S52" s="10">
        <f t="shared" si="1"/>
        <v>1</v>
      </c>
      <c r="T52" s="10" t="e">
        <f t="shared" si="2"/>
        <v>#DIV/0!</v>
      </c>
      <c r="U52" t="e">
        <f t="shared" si="3"/>
        <v>#DIV/0!</v>
      </c>
      <c r="V52" t="e">
        <f t="shared" si="4"/>
        <v>#DIV/0!</v>
      </c>
      <c r="W52" t="e">
        <v>#N/A</v>
      </c>
      <c r="X52" t="e">
        <v>#N/A</v>
      </c>
      <c r="Y52" t="e">
        <v>#N/A</v>
      </c>
      <c r="Z52" t="e">
        <v>#N/A</v>
      </c>
      <c r="AA52" t="e">
        <v>#N/A</v>
      </c>
      <c r="AB52" t="e">
        <v>#N/A</v>
      </c>
      <c r="AC52" t="e">
        <v>#N/A</v>
      </c>
      <c r="AD52" t="e">
        <v>#N/A</v>
      </c>
      <c r="AE52" t="e">
        <v>#N/A</v>
      </c>
      <c r="AF52" t="e">
        <v>#N/A</v>
      </c>
      <c r="AG52" t="e">
        <v>#N/A</v>
      </c>
      <c r="AH52" t="e">
        <v>#N/A</v>
      </c>
      <c r="AI52" t="e">
        <v>#N/A</v>
      </c>
      <c r="AJ52" t="e">
        <v>#N/A</v>
      </c>
      <c r="AK52" t="e">
        <v>#N/A</v>
      </c>
      <c r="AL52" t="e">
        <v>#N/A</v>
      </c>
      <c r="AM52" t="e">
        <v>#N/A</v>
      </c>
      <c r="AN52" t="e">
        <v>#N/A</v>
      </c>
      <c r="AO52" t="e">
        <v>#N/A</v>
      </c>
      <c r="AP52" t="e">
        <v>#N/A</v>
      </c>
    </row>
    <row r="53" spans="1:42" x14ac:dyDescent="0.2">
      <c r="A53" s="5" t="s">
        <v>5</v>
      </c>
      <c r="B53" s="5" t="s">
        <v>115</v>
      </c>
      <c r="C53" t="s">
        <v>125</v>
      </c>
      <c r="D53" s="5">
        <v>290460</v>
      </c>
      <c r="E53">
        <v>67195</v>
      </c>
      <c r="F53" s="1"/>
      <c r="G53" s="1">
        <v>1</v>
      </c>
      <c r="H53" s="1"/>
      <c r="I53" s="1"/>
      <c r="J53" s="1"/>
      <c r="K53" s="1"/>
      <c r="L53" s="1"/>
      <c r="M53" s="1"/>
      <c r="N53" s="1"/>
      <c r="O53" s="1"/>
      <c r="P53" s="1"/>
      <c r="Q53" s="1"/>
      <c r="R53" s="10" t="e">
        <f t="shared" si="0"/>
        <v>#DIV/0!</v>
      </c>
      <c r="S53" s="10" t="e">
        <f t="shared" si="1"/>
        <v>#DIV/0!</v>
      </c>
      <c r="T53" s="10" t="e">
        <f t="shared" si="2"/>
        <v>#DIV/0!</v>
      </c>
      <c r="U53" t="e">
        <f t="shared" si="3"/>
        <v>#DIV/0!</v>
      </c>
      <c r="V53" t="e">
        <f t="shared" si="4"/>
        <v>#DIV/0!</v>
      </c>
      <c r="W53" t="e">
        <v>#N/A</v>
      </c>
      <c r="X53" t="e">
        <v>#N/A</v>
      </c>
      <c r="Y53" t="e">
        <v>#N/A</v>
      </c>
      <c r="Z53" t="e">
        <v>#N/A</v>
      </c>
      <c r="AA53" t="e">
        <v>#N/A</v>
      </c>
      <c r="AB53" t="e">
        <v>#N/A</v>
      </c>
      <c r="AC53" t="e">
        <v>#N/A</v>
      </c>
      <c r="AD53" t="e">
        <v>#N/A</v>
      </c>
      <c r="AE53" t="e">
        <v>#N/A</v>
      </c>
      <c r="AF53" t="e">
        <v>#N/A</v>
      </c>
      <c r="AG53" t="e">
        <v>#N/A</v>
      </c>
      <c r="AH53" t="e">
        <v>#N/A</v>
      </c>
      <c r="AI53" t="e">
        <v>#N/A</v>
      </c>
      <c r="AJ53" t="e">
        <v>#N/A</v>
      </c>
      <c r="AK53" t="e">
        <v>#N/A</v>
      </c>
      <c r="AL53" t="e">
        <v>#N/A</v>
      </c>
      <c r="AM53" t="e">
        <v>#N/A</v>
      </c>
      <c r="AN53" t="e">
        <v>#N/A</v>
      </c>
      <c r="AO53" t="e">
        <v>#N/A</v>
      </c>
      <c r="AP53" t="e">
        <v>#N/A</v>
      </c>
    </row>
    <row r="54" spans="1:42" x14ac:dyDescent="0.2">
      <c r="A54" s="5" t="s">
        <v>5</v>
      </c>
      <c r="B54" s="5" t="s">
        <v>115</v>
      </c>
      <c r="C54" t="s">
        <v>127</v>
      </c>
      <c r="D54" s="5">
        <v>290570</v>
      </c>
      <c r="E54">
        <v>299132</v>
      </c>
      <c r="F54" s="1">
        <v>2</v>
      </c>
      <c r="G54" s="1"/>
      <c r="H54" s="1">
        <v>1</v>
      </c>
      <c r="I54" s="1"/>
      <c r="J54" s="1"/>
      <c r="K54" s="1"/>
      <c r="L54" s="1">
        <v>1</v>
      </c>
      <c r="M54" s="1">
        <v>2</v>
      </c>
      <c r="N54" s="1"/>
      <c r="O54" s="1">
        <v>1</v>
      </c>
      <c r="P54" s="1"/>
      <c r="Q54" s="1"/>
      <c r="R54" s="10">
        <f t="shared" si="0"/>
        <v>1</v>
      </c>
      <c r="S54" s="10">
        <f t="shared" si="1"/>
        <v>1</v>
      </c>
      <c r="T54" s="10">
        <f t="shared" si="2"/>
        <v>1.5</v>
      </c>
      <c r="U54">
        <f t="shared" si="3"/>
        <v>0</v>
      </c>
      <c r="V54">
        <f t="shared" si="4"/>
        <v>-3.3333333333333331E-3</v>
      </c>
      <c r="W54" t="e">
        <v>#DIV/0!</v>
      </c>
      <c r="X54">
        <v>1</v>
      </c>
      <c r="Y54">
        <v>1</v>
      </c>
      <c r="Z54" t="e">
        <v>#DIV/0!</v>
      </c>
      <c r="AA54">
        <v>0</v>
      </c>
      <c r="AB54">
        <v>1.3333333333333333</v>
      </c>
      <c r="AC54" t="e">
        <v>#DIV/0!</v>
      </c>
      <c r="AD54" t="e">
        <v>#DIV/0!</v>
      </c>
      <c r="AE54" t="e">
        <v>#DIV/0!</v>
      </c>
      <c r="AF54" t="e">
        <v>#DIV/0!</v>
      </c>
      <c r="AG54" t="e">
        <v>#DIV/0!</v>
      </c>
      <c r="AH54" t="e">
        <v>#DIV/0!</v>
      </c>
      <c r="AI54">
        <v>1</v>
      </c>
      <c r="AJ54" t="e">
        <v>#DIV/0!</v>
      </c>
      <c r="AK54" t="e">
        <v>#DIV/0!</v>
      </c>
      <c r="AL54">
        <v>1</v>
      </c>
      <c r="AM54" t="e">
        <v>#DIV/0!</v>
      </c>
      <c r="AN54">
        <v>1</v>
      </c>
      <c r="AO54" t="e">
        <v>#DIV/0!</v>
      </c>
      <c r="AP54" t="e">
        <v>#DIV/0!</v>
      </c>
    </row>
    <row r="55" spans="1:42" x14ac:dyDescent="0.2">
      <c r="A55" s="5" t="s">
        <v>5</v>
      </c>
      <c r="B55" s="5" t="s">
        <v>115</v>
      </c>
      <c r="C55" t="s">
        <v>133</v>
      </c>
      <c r="D55" s="5">
        <v>290690</v>
      </c>
      <c r="E55">
        <v>22016</v>
      </c>
      <c r="F55" s="1"/>
      <c r="G55" s="1"/>
      <c r="H55" s="1">
        <v>1</v>
      </c>
      <c r="I55" s="1"/>
      <c r="J55" s="1"/>
      <c r="K55" s="1"/>
      <c r="L55" s="1"/>
      <c r="M55" s="1"/>
      <c r="N55" s="1"/>
      <c r="O55" s="1"/>
      <c r="P55" s="1"/>
      <c r="Q55" s="1"/>
      <c r="R55" s="10">
        <f t="shared" si="0"/>
        <v>1</v>
      </c>
      <c r="S55" s="10" t="e">
        <f t="shared" si="1"/>
        <v>#DIV/0!</v>
      </c>
      <c r="T55" s="10" t="e">
        <f t="shared" si="2"/>
        <v>#DIV/0!</v>
      </c>
      <c r="U55" t="e">
        <f t="shared" si="3"/>
        <v>#DIV/0!</v>
      </c>
      <c r="V55" t="e">
        <f t="shared" si="4"/>
        <v>#DIV/0!</v>
      </c>
      <c r="W55" t="e">
        <v>#N/A</v>
      </c>
      <c r="X55" t="e">
        <v>#N/A</v>
      </c>
      <c r="Y55" t="e">
        <v>#N/A</v>
      </c>
      <c r="Z55" t="e">
        <v>#N/A</v>
      </c>
      <c r="AA55" t="e">
        <v>#N/A</v>
      </c>
      <c r="AB55" t="e">
        <v>#N/A</v>
      </c>
      <c r="AC55" t="e">
        <v>#N/A</v>
      </c>
      <c r="AD55" t="e">
        <v>#N/A</v>
      </c>
      <c r="AE55" t="e">
        <v>#N/A</v>
      </c>
      <c r="AF55" t="e">
        <v>#N/A</v>
      </c>
      <c r="AG55" t="e">
        <v>#N/A</v>
      </c>
      <c r="AH55" t="e">
        <v>#N/A</v>
      </c>
      <c r="AI55" t="e">
        <v>#N/A</v>
      </c>
      <c r="AJ55" t="e">
        <v>#N/A</v>
      </c>
      <c r="AK55" t="e">
        <v>#N/A</v>
      </c>
      <c r="AL55" t="e">
        <v>#N/A</v>
      </c>
      <c r="AM55" t="e">
        <v>#N/A</v>
      </c>
      <c r="AN55" t="e">
        <v>#N/A</v>
      </c>
      <c r="AO55" t="e">
        <v>#N/A</v>
      </c>
      <c r="AP55" t="e">
        <v>#N/A</v>
      </c>
    </row>
    <row r="56" spans="1:42" x14ac:dyDescent="0.2">
      <c r="A56" s="5" t="s">
        <v>5</v>
      </c>
      <c r="B56" s="5" t="s">
        <v>115</v>
      </c>
      <c r="C56" t="s">
        <v>135</v>
      </c>
      <c r="D56" s="5">
        <v>290850</v>
      </c>
      <c r="E56">
        <v>33153</v>
      </c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>
        <v>1</v>
      </c>
      <c r="R56" s="10" t="e">
        <f t="shared" si="0"/>
        <v>#DIV/0!</v>
      </c>
      <c r="S56" s="10">
        <f t="shared" si="1"/>
        <v>1</v>
      </c>
      <c r="T56" s="10" t="e">
        <f t="shared" si="2"/>
        <v>#DIV/0!</v>
      </c>
      <c r="U56" t="e">
        <f t="shared" si="3"/>
        <v>#DIV/0!</v>
      </c>
      <c r="V56" t="e">
        <f t="shared" si="4"/>
        <v>#DIV/0!</v>
      </c>
      <c r="W56" t="e">
        <v>#N/A</v>
      </c>
      <c r="X56" t="e">
        <v>#N/A</v>
      </c>
      <c r="Y56" t="e">
        <v>#N/A</v>
      </c>
      <c r="Z56" t="e">
        <v>#N/A</v>
      </c>
      <c r="AA56" t="e">
        <v>#N/A</v>
      </c>
      <c r="AB56" t="e">
        <v>#N/A</v>
      </c>
      <c r="AC56" t="e">
        <v>#N/A</v>
      </c>
      <c r="AD56" t="e">
        <v>#N/A</v>
      </c>
      <c r="AE56" t="e">
        <v>#N/A</v>
      </c>
      <c r="AF56" t="e">
        <v>#N/A</v>
      </c>
      <c r="AG56" t="e">
        <v>#N/A</v>
      </c>
      <c r="AH56" t="e">
        <v>#N/A</v>
      </c>
      <c r="AI56" t="e">
        <v>#N/A</v>
      </c>
      <c r="AJ56" t="e">
        <v>#N/A</v>
      </c>
      <c r="AK56" t="e">
        <v>#N/A</v>
      </c>
      <c r="AL56" t="e">
        <v>#N/A</v>
      </c>
      <c r="AM56" t="e">
        <v>#N/A</v>
      </c>
      <c r="AN56" t="e">
        <v>#N/A</v>
      </c>
      <c r="AO56" t="e">
        <v>#N/A</v>
      </c>
      <c r="AP56" t="e">
        <v>#N/A</v>
      </c>
    </row>
    <row r="57" spans="1:42" x14ac:dyDescent="0.2">
      <c r="A57" s="5" t="s">
        <v>5</v>
      </c>
      <c r="B57" s="5" t="s">
        <v>115</v>
      </c>
      <c r="C57" t="s">
        <v>136</v>
      </c>
      <c r="D57" s="5">
        <v>290960</v>
      </c>
      <c r="E57">
        <v>21103</v>
      </c>
      <c r="F57" s="1"/>
      <c r="G57" s="1"/>
      <c r="H57" s="1"/>
      <c r="I57" s="1"/>
      <c r="J57" s="1"/>
      <c r="K57" s="1"/>
      <c r="L57" s="1">
        <v>1</v>
      </c>
      <c r="M57" s="1"/>
      <c r="N57" s="1"/>
      <c r="O57" s="1"/>
      <c r="P57" s="1"/>
      <c r="Q57" s="1"/>
      <c r="R57" s="10" t="e">
        <f t="shared" si="0"/>
        <v>#DIV/0!</v>
      </c>
      <c r="S57" s="10" t="e">
        <f t="shared" si="1"/>
        <v>#DIV/0!</v>
      </c>
      <c r="T57" s="10">
        <f t="shared" si="2"/>
        <v>1</v>
      </c>
      <c r="U57" t="e">
        <f t="shared" si="3"/>
        <v>#DIV/0!</v>
      </c>
      <c r="V57" t="e">
        <f t="shared" si="4"/>
        <v>#DIV/0!</v>
      </c>
      <c r="W57" t="e">
        <v>#N/A</v>
      </c>
      <c r="X57" t="e">
        <v>#N/A</v>
      </c>
      <c r="Y57" t="e">
        <v>#N/A</v>
      </c>
      <c r="Z57" t="e">
        <v>#N/A</v>
      </c>
      <c r="AA57" t="e">
        <v>#N/A</v>
      </c>
      <c r="AB57" t="e">
        <v>#N/A</v>
      </c>
      <c r="AC57" t="e">
        <v>#N/A</v>
      </c>
      <c r="AD57" t="e">
        <v>#N/A</v>
      </c>
      <c r="AE57" t="e">
        <v>#N/A</v>
      </c>
      <c r="AF57" t="e">
        <v>#N/A</v>
      </c>
      <c r="AG57" t="e">
        <v>#N/A</v>
      </c>
      <c r="AH57" t="e">
        <v>#N/A</v>
      </c>
      <c r="AI57" t="e">
        <v>#N/A</v>
      </c>
      <c r="AJ57" t="e">
        <v>#N/A</v>
      </c>
      <c r="AK57" t="e">
        <v>#N/A</v>
      </c>
      <c r="AL57" t="e">
        <v>#N/A</v>
      </c>
      <c r="AM57" t="e">
        <v>#N/A</v>
      </c>
      <c r="AN57" t="e">
        <v>#N/A</v>
      </c>
      <c r="AO57" t="e">
        <v>#N/A</v>
      </c>
      <c r="AP57" t="e">
        <v>#N/A</v>
      </c>
    </row>
    <row r="58" spans="1:42" x14ac:dyDescent="0.2">
      <c r="A58" s="5" t="s">
        <v>5</v>
      </c>
      <c r="B58" s="5" t="s">
        <v>115</v>
      </c>
      <c r="C58" t="s">
        <v>137</v>
      </c>
      <c r="D58" s="5">
        <v>290980</v>
      </c>
      <c r="E58">
        <v>63239</v>
      </c>
      <c r="F58" s="1"/>
      <c r="G58" s="1"/>
      <c r="H58" s="1"/>
      <c r="I58" s="1"/>
      <c r="J58" s="1">
        <v>1</v>
      </c>
      <c r="K58" s="1"/>
      <c r="L58" s="1"/>
      <c r="M58" s="1"/>
      <c r="N58" s="1"/>
      <c r="O58" s="1"/>
      <c r="P58" s="1"/>
      <c r="Q58" s="1"/>
      <c r="R58" s="10">
        <f t="shared" si="0"/>
        <v>1</v>
      </c>
      <c r="S58" s="10" t="e">
        <f t="shared" si="1"/>
        <v>#DIV/0!</v>
      </c>
      <c r="T58" s="10" t="e">
        <f t="shared" si="2"/>
        <v>#DIV/0!</v>
      </c>
      <c r="U58" t="e">
        <f t="shared" si="3"/>
        <v>#DIV/0!</v>
      </c>
      <c r="V58" t="e">
        <f t="shared" si="4"/>
        <v>#DIV/0!</v>
      </c>
      <c r="W58" t="e">
        <v>#N/A</v>
      </c>
      <c r="X58" t="e">
        <v>#N/A</v>
      </c>
      <c r="Y58" t="e">
        <v>#N/A</v>
      </c>
      <c r="Z58" t="e">
        <v>#N/A</v>
      </c>
      <c r="AA58" t="e">
        <v>#N/A</v>
      </c>
      <c r="AB58" t="e">
        <v>#N/A</v>
      </c>
      <c r="AC58" t="e">
        <v>#N/A</v>
      </c>
      <c r="AD58" t="e">
        <v>#N/A</v>
      </c>
      <c r="AE58" t="e">
        <v>#N/A</v>
      </c>
      <c r="AF58" t="e">
        <v>#N/A</v>
      </c>
      <c r="AG58" t="e">
        <v>#N/A</v>
      </c>
      <c r="AH58" t="e">
        <v>#N/A</v>
      </c>
      <c r="AI58" t="e">
        <v>#N/A</v>
      </c>
      <c r="AJ58" t="e">
        <v>#N/A</v>
      </c>
      <c r="AK58" t="e">
        <v>#N/A</v>
      </c>
      <c r="AL58" t="e">
        <v>#N/A</v>
      </c>
      <c r="AM58" t="e">
        <v>#N/A</v>
      </c>
      <c r="AN58" t="e">
        <v>#N/A</v>
      </c>
      <c r="AO58" t="e">
        <v>#N/A</v>
      </c>
      <c r="AP58" t="e">
        <v>#N/A</v>
      </c>
    </row>
    <row r="59" spans="1:42" x14ac:dyDescent="0.2">
      <c r="A59" s="5" t="s">
        <v>5</v>
      </c>
      <c r="B59" s="5" t="s">
        <v>115</v>
      </c>
      <c r="C59" t="s">
        <v>139</v>
      </c>
      <c r="D59" s="5">
        <v>291005</v>
      </c>
      <c r="E59">
        <v>81089</v>
      </c>
      <c r="F59" s="1"/>
      <c r="G59" s="1"/>
      <c r="H59" s="1"/>
      <c r="I59" s="1">
        <v>1</v>
      </c>
      <c r="J59" s="1"/>
      <c r="K59" s="1"/>
      <c r="L59" s="1"/>
      <c r="M59" s="1"/>
      <c r="N59" s="1">
        <v>1</v>
      </c>
      <c r="O59" s="1"/>
      <c r="P59" s="1"/>
      <c r="Q59" s="1"/>
      <c r="R59" s="10">
        <f t="shared" si="0"/>
        <v>1</v>
      </c>
      <c r="S59" s="10">
        <f t="shared" si="1"/>
        <v>1</v>
      </c>
      <c r="T59" s="10">
        <f t="shared" si="2"/>
        <v>1</v>
      </c>
      <c r="U59">
        <f t="shared" si="3"/>
        <v>0</v>
      </c>
      <c r="V59">
        <f t="shared" si="4"/>
        <v>0</v>
      </c>
      <c r="W59" t="e">
        <v>#N/A</v>
      </c>
      <c r="X59" t="e">
        <v>#N/A</v>
      </c>
      <c r="Y59" t="e">
        <v>#N/A</v>
      </c>
      <c r="Z59" t="e">
        <v>#N/A</v>
      </c>
      <c r="AA59" t="e">
        <v>#N/A</v>
      </c>
      <c r="AB59" t="e">
        <v>#N/A</v>
      </c>
      <c r="AC59" t="e">
        <v>#N/A</v>
      </c>
      <c r="AD59" t="e">
        <v>#N/A</v>
      </c>
      <c r="AE59" t="e">
        <v>#N/A</v>
      </c>
      <c r="AF59" t="e">
        <v>#N/A</v>
      </c>
      <c r="AG59" t="e">
        <v>#N/A</v>
      </c>
      <c r="AH59" t="e">
        <v>#N/A</v>
      </c>
      <c r="AI59" t="e">
        <v>#N/A</v>
      </c>
      <c r="AJ59" t="e">
        <v>#N/A</v>
      </c>
      <c r="AK59" t="e">
        <v>#N/A</v>
      </c>
      <c r="AL59" t="e">
        <v>#N/A</v>
      </c>
      <c r="AM59" t="e">
        <v>#N/A</v>
      </c>
      <c r="AN59" t="e">
        <v>#N/A</v>
      </c>
      <c r="AO59" t="e">
        <v>#N/A</v>
      </c>
      <c r="AP59" t="e">
        <v>#N/A</v>
      </c>
    </row>
    <row r="60" spans="1:42" x14ac:dyDescent="0.2">
      <c r="A60" s="5" t="s">
        <v>5</v>
      </c>
      <c r="B60" s="5" t="s">
        <v>115</v>
      </c>
      <c r="C60" t="s">
        <v>140</v>
      </c>
      <c r="D60" s="5">
        <v>291060</v>
      </c>
      <c r="E60">
        <v>37237</v>
      </c>
      <c r="F60" s="1"/>
      <c r="G60" s="1"/>
      <c r="H60" s="1"/>
      <c r="I60" s="1"/>
      <c r="J60" s="1"/>
      <c r="K60" s="1"/>
      <c r="L60" s="1"/>
      <c r="M60" s="1">
        <v>1</v>
      </c>
      <c r="N60" s="1"/>
      <c r="O60" s="1"/>
      <c r="P60" s="1"/>
      <c r="Q60" s="1"/>
      <c r="R60" s="10" t="e">
        <f t="shared" si="0"/>
        <v>#DIV/0!</v>
      </c>
      <c r="S60" s="10" t="e">
        <f t="shared" si="1"/>
        <v>#DIV/0!</v>
      </c>
      <c r="T60" s="10">
        <f t="shared" si="2"/>
        <v>1</v>
      </c>
      <c r="U60" t="e">
        <f t="shared" si="3"/>
        <v>#DIV/0!</v>
      </c>
      <c r="V60" t="e">
        <f t="shared" si="4"/>
        <v>#DIV/0!</v>
      </c>
      <c r="W60" t="e">
        <v>#N/A</v>
      </c>
      <c r="X60" t="e">
        <v>#N/A</v>
      </c>
      <c r="Y60" t="e">
        <v>#N/A</v>
      </c>
      <c r="Z60" t="e">
        <v>#N/A</v>
      </c>
      <c r="AA60" t="e">
        <v>#N/A</v>
      </c>
      <c r="AB60" t="e">
        <v>#N/A</v>
      </c>
      <c r="AC60" t="e">
        <v>#N/A</v>
      </c>
      <c r="AD60" t="e">
        <v>#N/A</v>
      </c>
      <c r="AE60" t="e">
        <v>#N/A</v>
      </c>
      <c r="AF60" t="e">
        <v>#N/A</v>
      </c>
      <c r="AG60" t="e">
        <v>#N/A</v>
      </c>
      <c r="AH60" t="e">
        <v>#N/A</v>
      </c>
      <c r="AI60" t="e">
        <v>#N/A</v>
      </c>
      <c r="AJ60" t="e">
        <v>#N/A</v>
      </c>
      <c r="AK60" t="e">
        <v>#N/A</v>
      </c>
      <c r="AL60" t="e">
        <v>#N/A</v>
      </c>
      <c r="AM60" t="e">
        <v>#N/A</v>
      </c>
      <c r="AN60" t="e">
        <v>#N/A</v>
      </c>
      <c r="AO60" t="e">
        <v>#N/A</v>
      </c>
      <c r="AP60" t="e">
        <v>#N/A</v>
      </c>
    </row>
    <row r="61" spans="1:42" x14ac:dyDescent="0.2">
      <c r="A61" s="5" t="s">
        <v>5</v>
      </c>
      <c r="B61" s="5" t="s">
        <v>115</v>
      </c>
      <c r="C61" t="s">
        <v>141</v>
      </c>
      <c r="D61" s="5">
        <v>291072</v>
      </c>
      <c r="E61">
        <v>113380</v>
      </c>
      <c r="F61" s="1">
        <v>1</v>
      </c>
      <c r="G61" s="1"/>
      <c r="H61" s="1"/>
      <c r="I61" s="1"/>
      <c r="J61" s="1"/>
      <c r="K61" s="1"/>
      <c r="L61" s="1"/>
      <c r="M61" s="1"/>
      <c r="N61" s="1"/>
      <c r="O61" s="1"/>
      <c r="P61" s="1"/>
      <c r="Q61" s="1">
        <v>1</v>
      </c>
      <c r="R61" s="10" t="e">
        <f t="shared" si="0"/>
        <v>#DIV/0!</v>
      </c>
      <c r="S61" s="10">
        <f t="shared" si="1"/>
        <v>1</v>
      </c>
      <c r="T61" s="10" t="e">
        <f t="shared" si="2"/>
        <v>#DIV/0!</v>
      </c>
      <c r="U61" t="e">
        <f t="shared" si="3"/>
        <v>#DIV/0!</v>
      </c>
      <c r="V61" t="e">
        <f t="shared" si="4"/>
        <v>#DIV/0!</v>
      </c>
      <c r="W61" t="e">
        <v>#DIV/0!</v>
      </c>
      <c r="X61">
        <v>1</v>
      </c>
      <c r="Y61" t="e">
        <v>#DIV/0!</v>
      </c>
      <c r="Z61" t="e">
        <v>#DIV/0!</v>
      </c>
      <c r="AA61" t="e">
        <v>#DIV/0!</v>
      </c>
      <c r="AB61">
        <v>1</v>
      </c>
      <c r="AC61">
        <v>1</v>
      </c>
      <c r="AD61" t="e">
        <v>#DIV/0!</v>
      </c>
      <c r="AE61">
        <v>0</v>
      </c>
      <c r="AF61" t="e">
        <v>#DIV/0!</v>
      </c>
      <c r="AG61" t="e">
        <v>#N/A</v>
      </c>
      <c r="AH61" t="e">
        <v>#N/A</v>
      </c>
      <c r="AI61" t="e">
        <v>#N/A</v>
      </c>
      <c r="AJ61" t="e">
        <v>#N/A</v>
      </c>
      <c r="AK61" t="e">
        <v>#N/A</v>
      </c>
      <c r="AL61" t="e">
        <v>#DIV/0!</v>
      </c>
      <c r="AM61" t="e">
        <v>#DIV/0!</v>
      </c>
      <c r="AN61">
        <v>1</v>
      </c>
      <c r="AO61" t="e">
        <v>#DIV/0!</v>
      </c>
      <c r="AP61" t="e">
        <v>#DIV/0!</v>
      </c>
    </row>
    <row r="62" spans="1:42" x14ac:dyDescent="0.2">
      <c r="A62" s="5" t="s">
        <v>5</v>
      </c>
      <c r="B62" s="5" t="s">
        <v>115</v>
      </c>
      <c r="C62" t="s">
        <v>142</v>
      </c>
      <c r="D62" s="5">
        <v>291080</v>
      </c>
      <c r="E62">
        <v>614872</v>
      </c>
      <c r="F62" s="1">
        <v>6</v>
      </c>
      <c r="G62" s="1">
        <v>4</v>
      </c>
      <c r="H62" s="1">
        <v>2</v>
      </c>
      <c r="I62" s="1">
        <v>3</v>
      </c>
      <c r="J62" s="1">
        <v>3</v>
      </c>
      <c r="K62" s="1">
        <v>1</v>
      </c>
      <c r="L62" s="1">
        <v>4</v>
      </c>
      <c r="M62" s="1">
        <v>2</v>
      </c>
      <c r="N62" s="1">
        <v>7</v>
      </c>
      <c r="O62" s="1">
        <v>3</v>
      </c>
      <c r="P62" s="1">
        <v>3</v>
      </c>
      <c r="Q62" s="1">
        <v>1</v>
      </c>
      <c r="R62" s="10">
        <f t="shared" si="0"/>
        <v>2.25</v>
      </c>
      <c r="S62" s="10">
        <f t="shared" si="1"/>
        <v>3.5</v>
      </c>
      <c r="T62" s="10">
        <f t="shared" si="2"/>
        <v>4.333333333333333</v>
      </c>
      <c r="U62">
        <f t="shared" si="3"/>
        <v>5.5555555555555558E-3</v>
      </c>
      <c r="V62">
        <f t="shared" si="4"/>
        <v>-1.9230769230769225E-3</v>
      </c>
      <c r="W62">
        <v>1.5</v>
      </c>
      <c r="X62">
        <v>2</v>
      </c>
      <c r="Y62" t="e">
        <v>#DIV/0!</v>
      </c>
      <c r="Z62">
        <v>0.33333333333333331</v>
      </c>
      <c r="AA62" t="e">
        <v>#DIV/0!</v>
      </c>
      <c r="AB62">
        <v>2</v>
      </c>
      <c r="AC62">
        <v>2</v>
      </c>
      <c r="AD62">
        <v>1</v>
      </c>
      <c r="AE62">
        <v>0</v>
      </c>
      <c r="AF62">
        <v>1</v>
      </c>
      <c r="AG62">
        <v>2</v>
      </c>
      <c r="AH62">
        <v>1</v>
      </c>
      <c r="AI62" t="e">
        <v>#DIV/0!</v>
      </c>
      <c r="AJ62">
        <v>-0.5</v>
      </c>
      <c r="AK62" t="e">
        <v>#DIV/0!</v>
      </c>
      <c r="AL62">
        <v>4.25</v>
      </c>
      <c r="AM62">
        <v>6.25</v>
      </c>
      <c r="AN62">
        <v>11.333333333333334</v>
      </c>
      <c r="AO62">
        <v>0.47058823529411764</v>
      </c>
      <c r="AP62">
        <v>-0.4485294117647059</v>
      </c>
    </row>
    <row r="63" spans="1:42" x14ac:dyDescent="0.2">
      <c r="A63" s="5" t="s">
        <v>5</v>
      </c>
      <c r="B63" s="5" t="s">
        <v>115</v>
      </c>
      <c r="C63" t="s">
        <v>144</v>
      </c>
      <c r="D63" s="5">
        <v>291190</v>
      </c>
      <c r="E63">
        <v>24305</v>
      </c>
      <c r="F63" s="1"/>
      <c r="G63" s="1"/>
      <c r="H63" s="1"/>
      <c r="I63" s="1"/>
      <c r="J63" s="1"/>
      <c r="K63" s="1"/>
      <c r="L63" s="1"/>
      <c r="M63" s="1"/>
      <c r="N63" s="1"/>
      <c r="O63" s="1">
        <v>1</v>
      </c>
      <c r="P63" s="1"/>
      <c r="Q63" s="1"/>
      <c r="R63" s="10" t="e">
        <f t="shared" si="0"/>
        <v>#DIV/0!</v>
      </c>
      <c r="S63" s="10">
        <f t="shared" si="1"/>
        <v>1</v>
      </c>
      <c r="T63" s="10" t="e">
        <f t="shared" si="2"/>
        <v>#DIV/0!</v>
      </c>
      <c r="U63" t="e">
        <f t="shared" si="3"/>
        <v>#DIV/0!</v>
      </c>
      <c r="V63" t="e">
        <f t="shared" si="4"/>
        <v>#DIV/0!</v>
      </c>
      <c r="W63" t="e">
        <v>#N/A</v>
      </c>
      <c r="X63" t="e">
        <v>#N/A</v>
      </c>
      <c r="Y63" t="e">
        <v>#N/A</v>
      </c>
      <c r="Z63" t="e">
        <v>#N/A</v>
      </c>
      <c r="AA63" t="e">
        <v>#N/A</v>
      </c>
      <c r="AB63" t="e">
        <v>#N/A</v>
      </c>
      <c r="AC63" t="e">
        <v>#N/A</v>
      </c>
      <c r="AD63" t="e">
        <v>#N/A</v>
      </c>
      <c r="AE63" t="e">
        <v>#N/A</v>
      </c>
      <c r="AF63" t="e">
        <v>#N/A</v>
      </c>
      <c r="AG63" t="e">
        <v>#N/A</v>
      </c>
      <c r="AH63" t="e">
        <v>#N/A</v>
      </c>
      <c r="AI63" t="e">
        <v>#N/A</v>
      </c>
      <c r="AJ63" t="e">
        <v>#N/A</v>
      </c>
      <c r="AK63" t="e">
        <v>#N/A</v>
      </c>
      <c r="AL63" t="e">
        <v>#N/A</v>
      </c>
      <c r="AM63" t="e">
        <v>#N/A</v>
      </c>
      <c r="AN63" t="e">
        <v>#N/A</v>
      </c>
      <c r="AO63" t="e">
        <v>#N/A</v>
      </c>
      <c r="AP63" t="e">
        <v>#N/A</v>
      </c>
    </row>
    <row r="64" spans="1:42" x14ac:dyDescent="0.2">
      <c r="A64" s="5" t="s">
        <v>5</v>
      </c>
      <c r="B64" s="5" t="s">
        <v>115</v>
      </c>
      <c r="C64" t="s">
        <v>145</v>
      </c>
      <c r="D64" s="5">
        <v>291250</v>
      </c>
      <c r="E64">
        <v>14902</v>
      </c>
      <c r="F64" s="1"/>
      <c r="G64" s="1"/>
      <c r="H64" s="1"/>
      <c r="I64" s="1"/>
      <c r="J64" s="1">
        <v>1</v>
      </c>
      <c r="K64" s="1"/>
      <c r="L64" s="1"/>
      <c r="M64" s="1"/>
      <c r="N64" s="1"/>
      <c r="O64" s="1"/>
      <c r="P64" s="1"/>
      <c r="Q64" s="1"/>
      <c r="R64" s="10">
        <f t="shared" si="0"/>
        <v>1</v>
      </c>
      <c r="S64" s="10" t="e">
        <f t="shared" si="1"/>
        <v>#DIV/0!</v>
      </c>
      <c r="T64" s="10" t="e">
        <f t="shared" si="2"/>
        <v>#DIV/0!</v>
      </c>
      <c r="U64" t="e">
        <f t="shared" si="3"/>
        <v>#DIV/0!</v>
      </c>
      <c r="V64" t="e">
        <f t="shared" si="4"/>
        <v>#DIV/0!</v>
      </c>
      <c r="W64" t="e">
        <v>#N/A</v>
      </c>
      <c r="X64" t="e">
        <v>#N/A</v>
      </c>
      <c r="Y64" t="e">
        <v>#N/A</v>
      </c>
      <c r="Z64" t="e">
        <v>#N/A</v>
      </c>
      <c r="AA64" t="e">
        <v>#N/A</v>
      </c>
      <c r="AB64" t="e">
        <v>#N/A</v>
      </c>
      <c r="AC64" t="e">
        <v>#N/A</v>
      </c>
      <c r="AD64" t="e">
        <v>#N/A</v>
      </c>
      <c r="AE64" t="e">
        <v>#N/A</v>
      </c>
      <c r="AF64" t="e">
        <v>#N/A</v>
      </c>
      <c r="AG64" t="e">
        <v>#N/A</v>
      </c>
      <c r="AH64" t="e">
        <v>#N/A</v>
      </c>
      <c r="AI64" t="e">
        <v>#N/A</v>
      </c>
      <c r="AJ64" t="e">
        <v>#N/A</v>
      </c>
      <c r="AK64" t="e">
        <v>#N/A</v>
      </c>
      <c r="AL64" t="e">
        <v>#N/A</v>
      </c>
      <c r="AM64" t="e">
        <v>#N/A</v>
      </c>
      <c r="AN64" t="e">
        <v>#N/A</v>
      </c>
      <c r="AO64" t="e">
        <v>#N/A</v>
      </c>
      <c r="AP64" t="e">
        <v>#N/A</v>
      </c>
    </row>
    <row r="65" spans="1:42" x14ac:dyDescent="0.2">
      <c r="A65" s="5" t="s">
        <v>5</v>
      </c>
      <c r="B65" s="5" t="s">
        <v>115</v>
      </c>
      <c r="C65" t="s">
        <v>146</v>
      </c>
      <c r="D65" s="5">
        <v>291270</v>
      </c>
      <c r="E65">
        <v>23375</v>
      </c>
      <c r="F65" s="1"/>
      <c r="G65" s="1"/>
      <c r="H65" s="1"/>
      <c r="I65" s="1"/>
      <c r="J65" s="1"/>
      <c r="K65" s="1"/>
      <c r="L65" s="1"/>
      <c r="M65" s="1"/>
      <c r="N65" s="1"/>
      <c r="O65" s="1">
        <v>1</v>
      </c>
      <c r="P65" s="1"/>
      <c r="Q65" s="1"/>
      <c r="R65" s="10" t="e">
        <f t="shared" si="0"/>
        <v>#DIV/0!</v>
      </c>
      <c r="S65" s="10">
        <f t="shared" si="1"/>
        <v>1</v>
      </c>
      <c r="T65" s="10" t="e">
        <f t="shared" si="2"/>
        <v>#DIV/0!</v>
      </c>
      <c r="U65" t="e">
        <f t="shared" si="3"/>
        <v>#DIV/0!</v>
      </c>
      <c r="V65" t="e">
        <f t="shared" si="4"/>
        <v>#DIV/0!</v>
      </c>
      <c r="W65" t="e">
        <v>#N/A</v>
      </c>
      <c r="X65" t="e">
        <v>#N/A</v>
      </c>
      <c r="Y65" t="e">
        <v>#N/A</v>
      </c>
      <c r="Z65" t="e">
        <v>#N/A</v>
      </c>
      <c r="AA65" t="e">
        <v>#N/A</v>
      </c>
      <c r="AB65" t="e">
        <v>#N/A</v>
      </c>
      <c r="AC65" t="e">
        <v>#N/A</v>
      </c>
      <c r="AD65" t="e">
        <v>#N/A</v>
      </c>
      <c r="AE65" t="e">
        <v>#N/A</v>
      </c>
      <c r="AF65" t="e">
        <v>#N/A</v>
      </c>
      <c r="AG65" t="e">
        <v>#N/A</v>
      </c>
      <c r="AH65" t="e">
        <v>#N/A</v>
      </c>
      <c r="AI65" t="e">
        <v>#N/A</v>
      </c>
      <c r="AJ65" t="e">
        <v>#N/A</v>
      </c>
      <c r="AK65" t="e">
        <v>#N/A</v>
      </c>
      <c r="AL65" t="e">
        <v>#N/A</v>
      </c>
      <c r="AM65" t="e">
        <v>#N/A</v>
      </c>
      <c r="AN65" t="e">
        <v>#N/A</v>
      </c>
      <c r="AO65" t="e">
        <v>#N/A</v>
      </c>
      <c r="AP65" t="e">
        <v>#N/A</v>
      </c>
    </row>
    <row r="66" spans="1:42" x14ac:dyDescent="0.2">
      <c r="A66" s="5" t="s">
        <v>5</v>
      </c>
      <c r="B66" s="5" t="s">
        <v>115</v>
      </c>
      <c r="C66" t="s">
        <v>147</v>
      </c>
      <c r="D66" s="5">
        <v>291340</v>
      </c>
      <c r="E66">
        <v>15640</v>
      </c>
      <c r="F66" s="1"/>
      <c r="G66" s="1"/>
      <c r="H66" s="1"/>
      <c r="I66" s="1">
        <v>1</v>
      </c>
      <c r="J66" s="1"/>
      <c r="K66" s="1"/>
      <c r="L66" s="1"/>
      <c r="M66" s="1"/>
      <c r="N66" s="1"/>
      <c r="O66" s="1"/>
      <c r="P66" s="1"/>
      <c r="Q66" s="1"/>
      <c r="R66" s="10">
        <f t="shared" si="0"/>
        <v>1</v>
      </c>
      <c r="S66" s="10" t="e">
        <f t="shared" si="1"/>
        <v>#DIV/0!</v>
      </c>
      <c r="T66" s="10" t="e">
        <f t="shared" si="2"/>
        <v>#DIV/0!</v>
      </c>
      <c r="U66" t="e">
        <f t="shared" si="3"/>
        <v>#DIV/0!</v>
      </c>
      <c r="V66" t="e">
        <f t="shared" si="4"/>
        <v>#DIV/0!</v>
      </c>
      <c r="W66" t="e">
        <v>#N/A</v>
      </c>
      <c r="X66" t="e">
        <v>#N/A</v>
      </c>
      <c r="Y66" t="e">
        <v>#N/A</v>
      </c>
      <c r="Z66" t="e">
        <v>#N/A</v>
      </c>
      <c r="AA66" t="e">
        <v>#N/A</v>
      </c>
      <c r="AB66" t="e">
        <v>#N/A</v>
      </c>
      <c r="AC66" t="e">
        <v>#N/A</v>
      </c>
      <c r="AD66" t="e">
        <v>#N/A</v>
      </c>
      <c r="AE66" t="e">
        <v>#N/A</v>
      </c>
      <c r="AF66" t="e">
        <v>#N/A</v>
      </c>
      <c r="AG66" t="e">
        <v>#N/A</v>
      </c>
      <c r="AH66" t="e">
        <v>#N/A</v>
      </c>
      <c r="AI66" t="e">
        <v>#N/A</v>
      </c>
      <c r="AJ66" t="e">
        <v>#N/A</v>
      </c>
      <c r="AK66" t="e">
        <v>#N/A</v>
      </c>
      <c r="AL66" t="e">
        <v>#N/A</v>
      </c>
      <c r="AM66" t="e">
        <v>#N/A</v>
      </c>
      <c r="AN66" t="e">
        <v>#N/A</v>
      </c>
      <c r="AO66" t="e">
        <v>#N/A</v>
      </c>
      <c r="AP66" t="e">
        <v>#N/A</v>
      </c>
    </row>
    <row r="67" spans="1:42" x14ac:dyDescent="0.2">
      <c r="A67" s="5" t="s">
        <v>5</v>
      </c>
      <c r="B67" s="5" t="s">
        <v>115</v>
      </c>
      <c r="C67" t="s">
        <v>149</v>
      </c>
      <c r="D67" s="5">
        <v>291360</v>
      </c>
      <c r="E67">
        <v>162327</v>
      </c>
      <c r="F67" s="1"/>
      <c r="G67" s="1"/>
      <c r="H67" s="1"/>
      <c r="I67" s="1"/>
      <c r="J67" s="1"/>
      <c r="K67" s="1"/>
      <c r="L67" s="1">
        <v>1</v>
      </c>
      <c r="M67" s="1"/>
      <c r="N67" s="1"/>
      <c r="O67" s="1">
        <v>2</v>
      </c>
      <c r="P67" s="1">
        <v>1</v>
      </c>
      <c r="Q67" s="1"/>
      <c r="R67" s="10" t="e">
        <f t="shared" si="0"/>
        <v>#DIV/0!</v>
      </c>
      <c r="S67" s="10">
        <f t="shared" si="1"/>
        <v>1.5</v>
      </c>
      <c r="T67" s="10">
        <f t="shared" si="2"/>
        <v>1</v>
      </c>
      <c r="U67" t="e">
        <f t="shared" si="3"/>
        <v>#DIV/0!</v>
      </c>
      <c r="V67">
        <f t="shared" si="4"/>
        <v>5.0000000000000001E-3</v>
      </c>
      <c r="W67" t="e">
        <v>#DIV/0!</v>
      </c>
      <c r="X67">
        <v>1</v>
      </c>
      <c r="Y67" t="e">
        <v>#DIV/0!</v>
      </c>
      <c r="Z67" t="e">
        <v>#DIV/0!</v>
      </c>
      <c r="AA67" t="e">
        <v>#DIV/0!</v>
      </c>
      <c r="AB67">
        <v>1</v>
      </c>
      <c r="AC67">
        <v>2</v>
      </c>
      <c r="AD67">
        <v>2</v>
      </c>
      <c r="AE67">
        <v>1</v>
      </c>
      <c r="AF67">
        <v>0</v>
      </c>
      <c r="AG67" t="e">
        <v>#DIV/0!</v>
      </c>
      <c r="AH67" t="e">
        <v>#DIV/0!</v>
      </c>
      <c r="AI67" t="e">
        <v>#DIV/0!</v>
      </c>
      <c r="AJ67" t="e">
        <v>#DIV/0!</v>
      </c>
      <c r="AK67" t="e">
        <v>#DIV/0!</v>
      </c>
      <c r="AL67" t="e">
        <v>#DIV/0!</v>
      </c>
      <c r="AM67" t="e">
        <v>#DIV/0!</v>
      </c>
      <c r="AN67">
        <v>1</v>
      </c>
      <c r="AO67" t="e">
        <v>#DIV/0!</v>
      </c>
      <c r="AP67" t="e">
        <v>#DIV/0!</v>
      </c>
    </row>
    <row r="68" spans="1:42" x14ac:dyDescent="0.2">
      <c r="A68" s="5" t="s">
        <v>5</v>
      </c>
      <c r="B68" s="5" t="s">
        <v>115</v>
      </c>
      <c r="C68" t="s">
        <v>150</v>
      </c>
      <c r="D68" s="5">
        <v>291370</v>
      </c>
      <c r="E68">
        <v>39926</v>
      </c>
      <c r="F68" s="1"/>
      <c r="G68" s="1"/>
      <c r="H68" s="1"/>
      <c r="I68" s="1"/>
      <c r="J68" s="1">
        <v>1</v>
      </c>
      <c r="K68" s="1"/>
      <c r="L68" s="1"/>
      <c r="M68" s="1"/>
      <c r="N68" s="1"/>
      <c r="O68" s="1"/>
      <c r="P68" s="1"/>
      <c r="Q68" s="1"/>
      <c r="R68" s="10">
        <f t="shared" si="0"/>
        <v>1</v>
      </c>
      <c r="S68" s="10" t="e">
        <f t="shared" si="1"/>
        <v>#DIV/0!</v>
      </c>
      <c r="T68" s="10" t="e">
        <f t="shared" si="2"/>
        <v>#DIV/0!</v>
      </c>
      <c r="U68" t="e">
        <f t="shared" si="3"/>
        <v>#DIV/0!</v>
      </c>
      <c r="V68" t="e">
        <f t="shared" si="4"/>
        <v>#DIV/0!</v>
      </c>
      <c r="W68" t="e">
        <v>#N/A</v>
      </c>
      <c r="X68" t="e">
        <v>#N/A</v>
      </c>
      <c r="Y68" t="e">
        <v>#N/A</v>
      </c>
      <c r="Z68" t="e">
        <v>#N/A</v>
      </c>
      <c r="AA68" t="e">
        <v>#N/A</v>
      </c>
      <c r="AB68" t="e">
        <v>#N/A</v>
      </c>
      <c r="AC68" t="e">
        <v>#N/A</v>
      </c>
      <c r="AD68" t="e">
        <v>#N/A</v>
      </c>
      <c r="AE68" t="e">
        <v>#N/A</v>
      </c>
      <c r="AF68" t="e">
        <v>#N/A</v>
      </c>
      <c r="AG68" t="e">
        <v>#N/A</v>
      </c>
      <c r="AH68" t="e">
        <v>#N/A</v>
      </c>
      <c r="AI68" t="e">
        <v>#N/A</v>
      </c>
      <c r="AJ68" t="e">
        <v>#N/A</v>
      </c>
      <c r="AK68" t="e">
        <v>#N/A</v>
      </c>
      <c r="AL68" t="e">
        <v>#N/A</v>
      </c>
      <c r="AM68" t="e">
        <v>#N/A</v>
      </c>
      <c r="AN68" t="e">
        <v>#N/A</v>
      </c>
      <c r="AO68" t="e">
        <v>#N/A</v>
      </c>
      <c r="AP68" t="e">
        <v>#N/A</v>
      </c>
    </row>
    <row r="69" spans="1:42" x14ac:dyDescent="0.2">
      <c r="A69" s="5" t="s">
        <v>5</v>
      </c>
      <c r="B69" s="5" t="s">
        <v>115</v>
      </c>
      <c r="C69" t="s">
        <v>153</v>
      </c>
      <c r="D69" s="5">
        <v>291480</v>
      </c>
      <c r="E69">
        <v>213223</v>
      </c>
      <c r="F69" s="1"/>
      <c r="G69" s="1"/>
      <c r="H69" s="1"/>
      <c r="I69" s="1">
        <v>1</v>
      </c>
      <c r="J69" s="1"/>
      <c r="K69" s="1"/>
      <c r="L69" s="1"/>
      <c r="M69" s="1">
        <v>1</v>
      </c>
      <c r="N69" s="1"/>
      <c r="O69" s="1">
        <v>1</v>
      </c>
      <c r="P69" s="1"/>
      <c r="Q69" s="1"/>
      <c r="R69" s="10">
        <f t="shared" ref="R69:R132" si="5">+AVERAGE(H69:K69)</f>
        <v>1</v>
      </c>
      <c r="S69" s="10">
        <f t="shared" ref="S69:S132" si="6">+AVERAGE(N69:Q69)</f>
        <v>1</v>
      </c>
      <c r="T69" s="10">
        <f t="shared" ref="T69:T132" si="7">+AVERAGE(L69:N69)</f>
        <v>1</v>
      </c>
      <c r="U69">
        <f t="shared" ref="U69:U132" si="8">(+(S69-R69)/R69)/100</f>
        <v>0</v>
      </c>
      <c r="V69">
        <f t="shared" ref="V69:V132" si="9">(+(S69-T69)/T69)/100</f>
        <v>0</v>
      </c>
      <c r="W69" t="e">
        <v>#N/A</v>
      </c>
      <c r="X69" t="e">
        <v>#N/A</v>
      </c>
      <c r="Y69" t="e">
        <v>#N/A</v>
      </c>
      <c r="Z69" t="e">
        <v>#N/A</v>
      </c>
      <c r="AA69" t="e">
        <v>#N/A</v>
      </c>
      <c r="AB69">
        <v>1.5</v>
      </c>
      <c r="AC69">
        <v>1.5</v>
      </c>
      <c r="AD69" t="e">
        <v>#DIV/0!</v>
      </c>
      <c r="AE69">
        <v>0</v>
      </c>
      <c r="AF69" t="e">
        <v>#DIV/0!</v>
      </c>
      <c r="AG69" t="e">
        <v>#N/A</v>
      </c>
      <c r="AH69" t="e">
        <v>#N/A</v>
      </c>
      <c r="AI69" t="e">
        <v>#N/A</v>
      </c>
      <c r="AJ69" t="e">
        <v>#N/A</v>
      </c>
      <c r="AK69" t="e">
        <v>#N/A</v>
      </c>
      <c r="AL69" t="e">
        <v>#DIV/0!</v>
      </c>
      <c r="AM69" t="e">
        <v>#DIV/0!</v>
      </c>
      <c r="AN69">
        <v>1</v>
      </c>
      <c r="AO69" t="e">
        <v>#DIV/0!</v>
      </c>
      <c r="AP69" t="e">
        <v>#DIV/0!</v>
      </c>
    </row>
    <row r="70" spans="1:42" x14ac:dyDescent="0.2">
      <c r="A70" s="5" t="s">
        <v>5</v>
      </c>
      <c r="B70" s="5" t="s">
        <v>115</v>
      </c>
      <c r="C70" t="s">
        <v>154</v>
      </c>
      <c r="D70" s="5">
        <v>291530</v>
      </c>
      <c r="E70">
        <v>6869</v>
      </c>
      <c r="F70" s="1"/>
      <c r="G70" s="1"/>
      <c r="H70" s="1"/>
      <c r="I70" s="1">
        <v>1</v>
      </c>
      <c r="J70" s="1"/>
      <c r="K70" s="1"/>
      <c r="L70" s="1"/>
      <c r="M70" s="1"/>
      <c r="N70" s="1"/>
      <c r="O70" s="1"/>
      <c r="P70" s="1"/>
      <c r="Q70" s="1"/>
      <c r="R70" s="10">
        <f t="shared" si="5"/>
        <v>1</v>
      </c>
      <c r="S70" s="10" t="e">
        <f t="shared" si="6"/>
        <v>#DIV/0!</v>
      </c>
      <c r="T70" s="10" t="e">
        <f t="shared" si="7"/>
        <v>#DIV/0!</v>
      </c>
      <c r="U70" t="e">
        <f t="shared" si="8"/>
        <v>#DIV/0!</v>
      </c>
      <c r="V70" t="e">
        <f t="shared" si="9"/>
        <v>#DIV/0!</v>
      </c>
      <c r="W70" t="e">
        <v>#N/A</v>
      </c>
      <c r="X70" t="e">
        <v>#N/A</v>
      </c>
      <c r="Y70" t="e">
        <v>#N/A</v>
      </c>
      <c r="Z70" t="e">
        <v>#N/A</v>
      </c>
      <c r="AA70" t="e">
        <v>#N/A</v>
      </c>
      <c r="AB70" t="e">
        <v>#N/A</v>
      </c>
      <c r="AC70" t="e">
        <v>#N/A</v>
      </c>
      <c r="AD70" t="e">
        <v>#N/A</v>
      </c>
      <c r="AE70" t="e">
        <v>#N/A</v>
      </c>
      <c r="AF70" t="e">
        <v>#N/A</v>
      </c>
      <c r="AG70" t="e">
        <v>#N/A</v>
      </c>
      <c r="AH70" t="e">
        <v>#N/A</v>
      </c>
      <c r="AI70" t="e">
        <v>#N/A</v>
      </c>
      <c r="AJ70" t="e">
        <v>#N/A</v>
      </c>
      <c r="AK70" t="e">
        <v>#N/A</v>
      </c>
      <c r="AL70" t="e">
        <v>#N/A</v>
      </c>
      <c r="AM70" t="e">
        <v>#N/A</v>
      </c>
      <c r="AN70" t="e">
        <v>#N/A</v>
      </c>
      <c r="AO70" t="e">
        <v>#N/A</v>
      </c>
      <c r="AP70" t="e">
        <v>#N/A</v>
      </c>
    </row>
    <row r="71" spans="1:42" x14ac:dyDescent="0.2">
      <c r="A71" s="5" t="s">
        <v>5</v>
      </c>
      <c r="B71" s="5" t="s">
        <v>115</v>
      </c>
      <c r="C71" t="s">
        <v>155</v>
      </c>
      <c r="D71" s="5">
        <v>291540</v>
      </c>
      <c r="E71">
        <v>6682</v>
      </c>
      <c r="F71" s="1"/>
      <c r="G71" s="1"/>
      <c r="H71" s="1">
        <v>1</v>
      </c>
      <c r="I71" s="1"/>
      <c r="J71" s="1"/>
      <c r="K71" s="1"/>
      <c r="L71" s="1"/>
      <c r="M71" s="1"/>
      <c r="N71" s="1"/>
      <c r="O71" s="1"/>
      <c r="P71" s="1"/>
      <c r="Q71" s="1"/>
      <c r="R71" s="10">
        <f t="shared" si="5"/>
        <v>1</v>
      </c>
      <c r="S71" s="10" t="e">
        <f t="shared" si="6"/>
        <v>#DIV/0!</v>
      </c>
      <c r="T71" s="10" t="e">
        <f t="shared" si="7"/>
        <v>#DIV/0!</v>
      </c>
      <c r="U71" t="e">
        <f t="shared" si="8"/>
        <v>#DIV/0!</v>
      </c>
      <c r="V71" t="e">
        <f t="shared" si="9"/>
        <v>#DIV/0!</v>
      </c>
      <c r="W71" t="e">
        <v>#N/A</v>
      </c>
      <c r="X71" t="e">
        <v>#N/A</v>
      </c>
      <c r="Y71" t="e">
        <v>#N/A</v>
      </c>
      <c r="Z71" t="e">
        <v>#N/A</v>
      </c>
      <c r="AA71" t="e">
        <v>#N/A</v>
      </c>
      <c r="AB71" t="e">
        <v>#N/A</v>
      </c>
      <c r="AC71" t="e">
        <v>#N/A</v>
      </c>
      <c r="AD71" t="e">
        <v>#N/A</v>
      </c>
      <c r="AE71" t="e">
        <v>#N/A</v>
      </c>
      <c r="AF71" t="e">
        <v>#N/A</v>
      </c>
      <c r="AG71" t="e">
        <v>#N/A</v>
      </c>
      <c r="AH71" t="e">
        <v>#N/A</v>
      </c>
      <c r="AI71" t="e">
        <v>#N/A</v>
      </c>
      <c r="AJ71" t="e">
        <v>#N/A</v>
      </c>
      <c r="AK71" t="e">
        <v>#N/A</v>
      </c>
      <c r="AL71" t="e">
        <v>#N/A</v>
      </c>
      <c r="AM71" t="e">
        <v>#N/A</v>
      </c>
      <c r="AN71" t="e">
        <v>#N/A</v>
      </c>
      <c r="AO71" t="e">
        <v>#N/A</v>
      </c>
      <c r="AP71" t="e">
        <v>#N/A</v>
      </c>
    </row>
    <row r="72" spans="1:42" x14ac:dyDescent="0.2">
      <c r="A72" s="5" t="s">
        <v>5</v>
      </c>
      <c r="B72" s="5" t="s">
        <v>115</v>
      </c>
      <c r="C72" t="s">
        <v>157</v>
      </c>
      <c r="D72" s="5">
        <v>291650</v>
      </c>
      <c r="E72">
        <v>35576</v>
      </c>
      <c r="F72" s="1"/>
      <c r="G72" s="1"/>
      <c r="H72" s="1"/>
      <c r="I72" s="1"/>
      <c r="J72" s="1"/>
      <c r="K72" s="1"/>
      <c r="L72" s="1"/>
      <c r="M72" s="1"/>
      <c r="N72" s="1"/>
      <c r="O72" s="1">
        <v>1</v>
      </c>
      <c r="P72" s="1"/>
      <c r="Q72" s="1"/>
      <c r="R72" s="10" t="e">
        <f t="shared" si="5"/>
        <v>#DIV/0!</v>
      </c>
      <c r="S72" s="10">
        <f t="shared" si="6"/>
        <v>1</v>
      </c>
      <c r="T72" s="10" t="e">
        <f t="shared" si="7"/>
        <v>#DIV/0!</v>
      </c>
      <c r="U72" t="e">
        <f t="shared" si="8"/>
        <v>#DIV/0!</v>
      </c>
      <c r="V72" t="e">
        <f t="shared" si="9"/>
        <v>#DIV/0!</v>
      </c>
      <c r="W72" t="e">
        <v>#N/A</v>
      </c>
      <c r="X72" t="e">
        <v>#N/A</v>
      </c>
      <c r="Y72" t="e">
        <v>#N/A</v>
      </c>
      <c r="Z72" t="e">
        <v>#N/A</v>
      </c>
      <c r="AA72" t="e">
        <v>#N/A</v>
      </c>
      <c r="AB72" t="e">
        <v>#N/A</v>
      </c>
      <c r="AC72" t="e">
        <v>#N/A</v>
      </c>
      <c r="AD72" t="e">
        <v>#N/A</v>
      </c>
      <c r="AE72" t="e">
        <v>#N/A</v>
      </c>
      <c r="AF72" t="e">
        <v>#N/A</v>
      </c>
      <c r="AG72" t="e">
        <v>#N/A</v>
      </c>
      <c r="AH72" t="e">
        <v>#N/A</v>
      </c>
      <c r="AI72" t="e">
        <v>#N/A</v>
      </c>
      <c r="AJ72" t="e">
        <v>#N/A</v>
      </c>
      <c r="AK72" t="e">
        <v>#N/A</v>
      </c>
      <c r="AL72" t="e">
        <v>#N/A</v>
      </c>
      <c r="AM72" t="e">
        <v>#N/A</v>
      </c>
      <c r="AN72" t="e">
        <v>#N/A</v>
      </c>
      <c r="AO72" t="e">
        <v>#N/A</v>
      </c>
      <c r="AP72" t="e">
        <v>#N/A</v>
      </c>
    </row>
    <row r="73" spans="1:42" x14ac:dyDescent="0.2">
      <c r="A73" s="5" t="s">
        <v>5</v>
      </c>
      <c r="B73" s="5" t="s">
        <v>115</v>
      </c>
      <c r="C73" t="s">
        <v>158</v>
      </c>
      <c r="D73" s="5">
        <v>291660</v>
      </c>
      <c r="E73">
        <v>10313</v>
      </c>
      <c r="F73" s="1"/>
      <c r="G73" s="1">
        <v>1</v>
      </c>
      <c r="H73" s="1"/>
      <c r="I73" s="1"/>
      <c r="J73" s="1"/>
      <c r="K73" s="1"/>
      <c r="L73" s="1"/>
      <c r="M73" s="1"/>
      <c r="N73" s="1"/>
      <c r="O73" s="1"/>
      <c r="P73" s="1"/>
      <c r="Q73" s="1"/>
      <c r="R73" s="10" t="e">
        <f t="shared" si="5"/>
        <v>#DIV/0!</v>
      </c>
      <c r="S73" s="10" t="e">
        <f t="shared" si="6"/>
        <v>#DIV/0!</v>
      </c>
      <c r="T73" s="10" t="e">
        <f t="shared" si="7"/>
        <v>#DIV/0!</v>
      </c>
      <c r="U73" t="e">
        <f t="shared" si="8"/>
        <v>#DIV/0!</v>
      </c>
      <c r="V73" t="e">
        <f t="shared" si="9"/>
        <v>#DIV/0!</v>
      </c>
      <c r="W73" t="e">
        <v>#N/A</v>
      </c>
      <c r="X73" t="e">
        <v>#N/A</v>
      </c>
      <c r="Y73" t="e">
        <v>#N/A</v>
      </c>
      <c r="Z73" t="e">
        <v>#N/A</v>
      </c>
      <c r="AA73" t="e">
        <v>#N/A</v>
      </c>
      <c r="AB73" t="e">
        <v>#N/A</v>
      </c>
      <c r="AC73" t="e">
        <v>#N/A</v>
      </c>
      <c r="AD73" t="e">
        <v>#N/A</v>
      </c>
      <c r="AE73" t="e">
        <v>#N/A</v>
      </c>
      <c r="AF73" t="e">
        <v>#N/A</v>
      </c>
      <c r="AG73" t="e">
        <v>#N/A</v>
      </c>
      <c r="AH73" t="e">
        <v>#N/A</v>
      </c>
      <c r="AI73" t="e">
        <v>#N/A</v>
      </c>
      <c r="AJ73" t="e">
        <v>#N/A</v>
      </c>
      <c r="AK73" t="e">
        <v>#N/A</v>
      </c>
      <c r="AL73" t="e">
        <v>#N/A</v>
      </c>
      <c r="AM73" t="e">
        <v>#N/A</v>
      </c>
      <c r="AN73" t="e">
        <v>#N/A</v>
      </c>
      <c r="AO73" t="e">
        <v>#N/A</v>
      </c>
      <c r="AP73" t="e">
        <v>#N/A</v>
      </c>
    </row>
    <row r="74" spans="1:42" x14ac:dyDescent="0.2">
      <c r="A74" s="5" t="s">
        <v>5</v>
      </c>
      <c r="B74" s="5" t="s">
        <v>115</v>
      </c>
      <c r="C74" t="s">
        <v>159</v>
      </c>
      <c r="D74" s="5">
        <v>291750</v>
      </c>
      <c r="E74">
        <v>80518</v>
      </c>
      <c r="F74" s="1"/>
      <c r="G74" s="1"/>
      <c r="H74" s="1"/>
      <c r="I74" s="1"/>
      <c r="J74" s="1"/>
      <c r="K74" s="1"/>
      <c r="L74" s="1"/>
      <c r="M74" s="1">
        <v>1</v>
      </c>
      <c r="N74" s="1"/>
      <c r="O74" s="1"/>
      <c r="P74" s="1"/>
      <c r="Q74" s="1"/>
      <c r="R74" s="10" t="e">
        <f t="shared" si="5"/>
        <v>#DIV/0!</v>
      </c>
      <c r="S74" s="10" t="e">
        <f t="shared" si="6"/>
        <v>#DIV/0!</v>
      </c>
      <c r="T74" s="10">
        <f t="shared" si="7"/>
        <v>1</v>
      </c>
      <c r="U74" t="e">
        <f t="shared" si="8"/>
        <v>#DIV/0!</v>
      </c>
      <c r="V74" t="e">
        <f t="shared" si="9"/>
        <v>#DIV/0!</v>
      </c>
      <c r="W74" t="e">
        <v>#N/A</v>
      </c>
      <c r="X74" t="e">
        <v>#N/A</v>
      </c>
      <c r="Y74" t="e">
        <v>#N/A</v>
      </c>
      <c r="Z74" t="e">
        <v>#N/A</v>
      </c>
      <c r="AA74" t="e">
        <v>#N/A</v>
      </c>
      <c r="AB74" t="e">
        <v>#N/A</v>
      </c>
      <c r="AC74" t="e">
        <v>#N/A</v>
      </c>
      <c r="AD74" t="e">
        <v>#N/A</v>
      </c>
      <c r="AE74" t="e">
        <v>#N/A</v>
      </c>
      <c r="AF74" t="e">
        <v>#N/A</v>
      </c>
      <c r="AG74" t="e">
        <v>#N/A</v>
      </c>
      <c r="AH74" t="e">
        <v>#N/A</v>
      </c>
      <c r="AI74" t="e">
        <v>#N/A</v>
      </c>
      <c r="AJ74" t="e">
        <v>#N/A</v>
      </c>
      <c r="AK74" t="e">
        <v>#N/A</v>
      </c>
      <c r="AL74" t="e">
        <v>#N/A</v>
      </c>
      <c r="AM74" t="e">
        <v>#N/A</v>
      </c>
      <c r="AN74" t="e">
        <v>#N/A</v>
      </c>
      <c r="AO74" t="e">
        <v>#N/A</v>
      </c>
      <c r="AP74" t="e">
        <v>#N/A</v>
      </c>
    </row>
    <row r="75" spans="1:42" x14ac:dyDescent="0.2">
      <c r="A75" s="5" t="s">
        <v>5</v>
      </c>
      <c r="B75" s="5" t="s">
        <v>115</v>
      </c>
      <c r="C75" t="s">
        <v>160</v>
      </c>
      <c r="D75" s="5">
        <v>291780</v>
      </c>
      <c r="E75">
        <v>18788</v>
      </c>
      <c r="F75" s="1"/>
      <c r="G75" s="1"/>
      <c r="H75" s="1"/>
      <c r="I75" s="1"/>
      <c r="J75" s="1">
        <v>1</v>
      </c>
      <c r="K75" s="1"/>
      <c r="L75" s="1"/>
      <c r="M75" s="1"/>
      <c r="N75" s="1"/>
      <c r="O75" s="1"/>
      <c r="P75" s="1"/>
      <c r="Q75" s="1"/>
      <c r="R75" s="10">
        <f t="shared" si="5"/>
        <v>1</v>
      </c>
      <c r="S75" s="10" t="e">
        <f t="shared" si="6"/>
        <v>#DIV/0!</v>
      </c>
      <c r="T75" s="10" t="e">
        <f t="shared" si="7"/>
        <v>#DIV/0!</v>
      </c>
      <c r="U75" t="e">
        <f t="shared" si="8"/>
        <v>#DIV/0!</v>
      </c>
      <c r="V75" t="e">
        <f t="shared" si="9"/>
        <v>#DIV/0!</v>
      </c>
      <c r="W75" t="e">
        <v>#N/A</v>
      </c>
      <c r="X75" t="e">
        <v>#N/A</v>
      </c>
      <c r="Y75" t="e">
        <v>#N/A</v>
      </c>
      <c r="Z75" t="e">
        <v>#N/A</v>
      </c>
      <c r="AA75" t="e">
        <v>#N/A</v>
      </c>
      <c r="AB75" t="e">
        <v>#N/A</v>
      </c>
      <c r="AC75" t="e">
        <v>#N/A</v>
      </c>
      <c r="AD75" t="e">
        <v>#N/A</v>
      </c>
      <c r="AE75" t="e">
        <v>#N/A</v>
      </c>
      <c r="AF75" t="e">
        <v>#N/A</v>
      </c>
      <c r="AG75" t="e">
        <v>#N/A</v>
      </c>
      <c r="AH75" t="e">
        <v>#N/A</v>
      </c>
      <c r="AI75" t="e">
        <v>#N/A</v>
      </c>
      <c r="AJ75" t="e">
        <v>#N/A</v>
      </c>
      <c r="AK75" t="e">
        <v>#N/A</v>
      </c>
      <c r="AL75" t="e">
        <v>#N/A</v>
      </c>
      <c r="AM75" t="e">
        <v>#N/A</v>
      </c>
      <c r="AN75" t="e">
        <v>#N/A</v>
      </c>
      <c r="AO75" t="e">
        <v>#N/A</v>
      </c>
      <c r="AP75" t="e">
        <v>#N/A</v>
      </c>
    </row>
    <row r="76" spans="1:42" x14ac:dyDescent="0.2">
      <c r="A76" s="5" t="s">
        <v>5</v>
      </c>
      <c r="B76" s="5" t="s">
        <v>115</v>
      </c>
      <c r="C76" t="s">
        <v>161</v>
      </c>
      <c r="D76" s="5">
        <v>291800</v>
      </c>
      <c r="E76">
        <v>155966</v>
      </c>
      <c r="F76" s="1"/>
      <c r="G76" s="1"/>
      <c r="H76" s="1"/>
      <c r="I76" s="1"/>
      <c r="J76" s="1"/>
      <c r="K76" s="1"/>
      <c r="L76" s="1"/>
      <c r="M76" s="1"/>
      <c r="N76" s="1"/>
      <c r="O76" s="1"/>
      <c r="P76" s="1">
        <v>1</v>
      </c>
      <c r="Q76" s="1"/>
      <c r="R76" s="10" t="e">
        <f t="shared" si="5"/>
        <v>#DIV/0!</v>
      </c>
      <c r="S76" s="10">
        <f t="shared" si="6"/>
        <v>1</v>
      </c>
      <c r="T76" s="10" t="e">
        <f t="shared" si="7"/>
        <v>#DIV/0!</v>
      </c>
      <c r="U76" t="e">
        <f t="shared" si="8"/>
        <v>#DIV/0!</v>
      </c>
      <c r="V76" t="e">
        <f t="shared" si="9"/>
        <v>#DIV/0!</v>
      </c>
      <c r="W76" t="e">
        <v>#N/A</v>
      </c>
      <c r="X76" t="e">
        <v>#N/A</v>
      </c>
      <c r="Y76" t="e">
        <v>#N/A</v>
      </c>
      <c r="Z76" t="e">
        <v>#N/A</v>
      </c>
      <c r="AA76" t="e">
        <v>#N/A</v>
      </c>
      <c r="AB76" t="e">
        <v>#DIV/0!</v>
      </c>
      <c r="AC76" t="e">
        <v>#DIV/0!</v>
      </c>
      <c r="AD76">
        <v>1</v>
      </c>
      <c r="AE76" t="e">
        <v>#DIV/0!</v>
      </c>
      <c r="AF76" t="e">
        <v>#DIV/0!</v>
      </c>
      <c r="AG76" t="e">
        <v>#N/A</v>
      </c>
      <c r="AH76" t="e">
        <v>#N/A</v>
      </c>
      <c r="AI76" t="e">
        <v>#N/A</v>
      </c>
      <c r="AJ76" t="e">
        <v>#N/A</v>
      </c>
      <c r="AK76" t="e">
        <v>#N/A</v>
      </c>
      <c r="AL76" t="e">
        <v>#N/A</v>
      </c>
      <c r="AM76" t="e">
        <v>#N/A</v>
      </c>
      <c r="AN76" t="e">
        <v>#N/A</v>
      </c>
      <c r="AO76" t="e">
        <v>#N/A</v>
      </c>
      <c r="AP76" t="e">
        <v>#N/A</v>
      </c>
    </row>
    <row r="77" spans="1:42" x14ac:dyDescent="0.2">
      <c r="A77" s="5" t="s">
        <v>5</v>
      </c>
      <c r="B77" s="5" t="s">
        <v>115</v>
      </c>
      <c r="C77" t="s">
        <v>163</v>
      </c>
      <c r="D77" s="5">
        <v>291920</v>
      </c>
      <c r="E77">
        <v>198440</v>
      </c>
      <c r="F77" s="1">
        <v>1</v>
      </c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0" t="e">
        <f t="shared" si="5"/>
        <v>#DIV/0!</v>
      </c>
      <c r="S77" s="10" t="e">
        <f t="shared" si="6"/>
        <v>#DIV/0!</v>
      </c>
      <c r="T77" s="10" t="e">
        <f t="shared" si="7"/>
        <v>#DIV/0!</v>
      </c>
      <c r="U77" t="e">
        <f t="shared" si="8"/>
        <v>#DIV/0!</v>
      </c>
      <c r="V77" t="e">
        <f t="shared" si="9"/>
        <v>#DIV/0!</v>
      </c>
      <c r="W77" t="e">
        <v>#N/A</v>
      </c>
      <c r="X77" t="e">
        <v>#N/A</v>
      </c>
      <c r="Y77" t="e">
        <v>#N/A</v>
      </c>
      <c r="Z77" t="e">
        <v>#N/A</v>
      </c>
      <c r="AA77" t="e">
        <v>#N/A</v>
      </c>
      <c r="AB77">
        <v>1</v>
      </c>
      <c r="AC77">
        <v>1</v>
      </c>
      <c r="AD77" t="e">
        <v>#DIV/0!</v>
      </c>
      <c r="AE77">
        <v>0</v>
      </c>
      <c r="AF77" t="e">
        <v>#DIV/0!</v>
      </c>
      <c r="AG77" t="e">
        <v>#DIV/0!</v>
      </c>
      <c r="AH77">
        <v>1</v>
      </c>
      <c r="AI77" t="e">
        <v>#DIV/0!</v>
      </c>
      <c r="AJ77" t="e">
        <v>#DIV/0!</v>
      </c>
      <c r="AK77" t="e">
        <v>#DIV/0!</v>
      </c>
      <c r="AL77">
        <v>1</v>
      </c>
      <c r="AM77" t="e">
        <v>#DIV/0!</v>
      </c>
      <c r="AN77" t="e">
        <v>#DIV/0!</v>
      </c>
      <c r="AO77" t="e">
        <v>#DIV/0!</v>
      </c>
      <c r="AP77" t="e">
        <v>#DIV/0!</v>
      </c>
    </row>
    <row r="78" spans="1:42" x14ac:dyDescent="0.2">
      <c r="A78" s="5" t="s">
        <v>5</v>
      </c>
      <c r="B78" s="5" t="s">
        <v>115</v>
      </c>
      <c r="C78" t="s">
        <v>166</v>
      </c>
      <c r="D78" s="5">
        <v>292130</v>
      </c>
      <c r="E78">
        <v>10950</v>
      </c>
      <c r="F78" s="1"/>
      <c r="G78" s="1"/>
      <c r="H78" s="1"/>
      <c r="I78" s="1"/>
      <c r="J78" s="1"/>
      <c r="K78" s="1"/>
      <c r="L78" s="1"/>
      <c r="M78" s="1"/>
      <c r="N78" s="1"/>
      <c r="O78" s="1">
        <v>1</v>
      </c>
      <c r="P78" s="1"/>
      <c r="Q78" s="1"/>
      <c r="R78" s="10" t="e">
        <f t="shared" si="5"/>
        <v>#DIV/0!</v>
      </c>
      <c r="S78" s="10">
        <f t="shared" si="6"/>
        <v>1</v>
      </c>
      <c r="T78" s="10" t="e">
        <f t="shared" si="7"/>
        <v>#DIV/0!</v>
      </c>
      <c r="U78" t="e">
        <f t="shared" si="8"/>
        <v>#DIV/0!</v>
      </c>
      <c r="V78" t="e">
        <f t="shared" si="9"/>
        <v>#DIV/0!</v>
      </c>
      <c r="W78" t="e">
        <v>#N/A</v>
      </c>
      <c r="X78" t="e">
        <v>#N/A</v>
      </c>
      <c r="Y78" t="e">
        <v>#N/A</v>
      </c>
      <c r="Z78" t="e">
        <v>#N/A</v>
      </c>
      <c r="AA78" t="e">
        <v>#N/A</v>
      </c>
      <c r="AB78" t="e">
        <v>#N/A</v>
      </c>
      <c r="AC78" t="e">
        <v>#N/A</v>
      </c>
      <c r="AD78" t="e">
        <v>#N/A</v>
      </c>
      <c r="AE78" t="e">
        <v>#N/A</v>
      </c>
      <c r="AF78" t="e">
        <v>#N/A</v>
      </c>
      <c r="AG78" t="e">
        <v>#N/A</v>
      </c>
      <c r="AH78" t="e">
        <v>#N/A</v>
      </c>
      <c r="AI78" t="e">
        <v>#N/A</v>
      </c>
      <c r="AJ78" t="e">
        <v>#N/A</v>
      </c>
      <c r="AK78" t="e">
        <v>#N/A</v>
      </c>
      <c r="AL78" t="e">
        <v>#N/A</v>
      </c>
      <c r="AM78" t="e">
        <v>#N/A</v>
      </c>
      <c r="AN78" t="e">
        <v>#N/A</v>
      </c>
      <c r="AO78" t="e">
        <v>#N/A</v>
      </c>
      <c r="AP78" t="e">
        <v>#N/A</v>
      </c>
    </row>
    <row r="79" spans="1:42" x14ac:dyDescent="0.2">
      <c r="A79" s="5" t="s">
        <v>5</v>
      </c>
      <c r="B79" s="5" t="s">
        <v>115</v>
      </c>
      <c r="C79" t="s">
        <v>167</v>
      </c>
      <c r="D79" s="5">
        <v>292150</v>
      </c>
      <c r="E79">
        <v>49418</v>
      </c>
      <c r="F79" s="1"/>
      <c r="G79" s="1"/>
      <c r="H79" s="1"/>
      <c r="I79" s="1"/>
      <c r="J79" s="1"/>
      <c r="K79" s="1"/>
      <c r="L79" s="1">
        <v>1</v>
      </c>
      <c r="M79" s="1"/>
      <c r="N79" s="1"/>
      <c r="O79" s="1"/>
      <c r="P79" s="1"/>
      <c r="Q79" s="1"/>
      <c r="R79" s="10" t="e">
        <f t="shared" si="5"/>
        <v>#DIV/0!</v>
      </c>
      <c r="S79" s="10" t="e">
        <f t="shared" si="6"/>
        <v>#DIV/0!</v>
      </c>
      <c r="T79" s="10">
        <f t="shared" si="7"/>
        <v>1</v>
      </c>
      <c r="U79" t="e">
        <f t="shared" si="8"/>
        <v>#DIV/0!</v>
      </c>
      <c r="V79" t="e">
        <f t="shared" si="9"/>
        <v>#DIV/0!</v>
      </c>
      <c r="W79" t="e">
        <v>#N/A</v>
      </c>
      <c r="X79" t="e">
        <v>#N/A</v>
      </c>
      <c r="Y79" t="e">
        <v>#N/A</v>
      </c>
      <c r="Z79" t="e">
        <v>#N/A</v>
      </c>
      <c r="AA79" t="e">
        <v>#N/A</v>
      </c>
      <c r="AB79" t="e">
        <v>#N/A</v>
      </c>
      <c r="AC79" t="e">
        <v>#N/A</v>
      </c>
      <c r="AD79" t="e">
        <v>#N/A</v>
      </c>
      <c r="AE79" t="e">
        <v>#N/A</v>
      </c>
      <c r="AF79" t="e">
        <v>#N/A</v>
      </c>
      <c r="AG79" t="e">
        <v>#N/A</v>
      </c>
      <c r="AH79" t="e">
        <v>#N/A</v>
      </c>
      <c r="AI79" t="e">
        <v>#N/A</v>
      </c>
      <c r="AJ79" t="e">
        <v>#N/A</v>
      </c>
      <c r="AK79" t="e">
        <v>#N/A</v>
      </c>
      <c r="AL79" t="e">
        <v>#N/A</v>
      </c>
      <c r="AM79" t="e">
        <v>#N/A</v>
      </c>
      <c r="AN79" t="e">
        <v>#N/A</v>
      </c>
      <c r="AO79" t="e">
        <v>#N/A</v>
      </c>
      <c r="AP79" t="e">
        <v>#N/A</v>
      </c>
    </row>
    <row r="80" spans="1:42" x14ac:dyDescent="0.2">
      <c r="A80" s="5" t="s">
        <v>5</v>
      </c>
      <c r="B80" s="5" t="s">
        <v>115</v>
      </c>
      <c r="C80" t="s">
        <v>168</v>
      </c>
      <c r="D80" s="5">
        <v>292230</v>
      </c>
      <c r="E80">
        <v>29399</v>
      </c>
      <c r="F80" s="1"/>
      <c r="G80" s="1"/>
      <c r="H80" s="1"/>
      <c r="I80" s="1"/>
      <c r="J80" s="1"/>
      <c r="K80" s="1"/>
      <c r="L80" s="1"/>
      <c r="M80" s="1"/>
      <c r="N80" s="1"/>
      <c r="O80" s="1">
        <v>1</v>
      </c>
      <c r="P80" s="1"/>
      <c r="Q80" s="1"/>
      <c r="R80" s="10" t="e">
        <f t="shared" si="5"/>
        <v>#DIV/0!</v>
      </c>
      <c r="S80" s="10">
        <f t="shared" si="6"/>
        <v>1</v>
      </c>
      <c r="T80" s="10" t="e">
        <f t="shared" si="7"/>
        <v>#DIV/0!</v>
      </c>
      <c r="U80" t="e">
        <f t="shared" si="8"/>
        <v>#DIV/0!</v>
      </c>
      <c r="V80" t="e">
        <f t="shared" si="9"/>
        <v>#DIV/0!</v>
      </c>
      <c r="W80" t="e">
        <v>#N/A</v>
      </c>
      <c r="X80" t="e">
        <v>#N/A</v>
      </c>
      <c r="Y80" t="e">
        <v>#N/A</v>
      </c>
      <c r="Z80" t="e">
        <v>#N/A</v>
      </c>
      <c r="AA80" t="e">
        <v>#N/A</v>
      </c>
      <c r="AB80" t="e">
        <v>#N/A</v>
      </c>
      <c r="AC80" t="e">
        <v>#N/A</v>
      </c>
      <c r="AD80" t="e">
        <v>#N/A</v>
      </c>
      <c r="AE80" t="e">
        <v>#N/A</v>
      </c>
      <c r="AF80" t="e">
        <v>#N/A</v>
      </c>
      <c r="AG80" t="e">
        <v>#N/A</v>
      </c>
      <c r="AH80" t="e">
        <v>#N/A</v>
      </c>
      <c r="AI80" t="e">
        <v>#N/A</v>
      </c>
      <c r="AJ80" t="e">
        <v>#N/A</v>
      </c>
      <c r="AK80" t="e">
        <v>#N/A</v>
      </c>
      <c r="AL80" t="e">
        <v>#N/A</v>
      </c>
      <c r="AM80" t="e">
        <v>#N/A</v>
      </c>
      <c r="AN80" t="e">
        <v>#N/A</v>
      </c>
      <c r="AO80" t="e">
        <v>#N/A</v>
      </c>
      <c r="AP80" t="e">
        <v>#N/A</v>
      </c>
    </row>
    <row r="81" spans="1:42" x14ac:dyDescent="0.2">
      <c r="A81" s="5" t="s">
        <v>5</v>
      </c>
      <c r="B81" s="5" t="s">
        <v>115</v>
      </c>
      <c r="C81" t="s">
        <v>169</v>
      </c>
      <c r="D81" s="5">
        <v>292240</v>
      </c>
      <c r="E81">
        <v>22221</v>
      </c>
      <c r="F81" s="1"/>
      <c r="G81" s="1"/>
      <c r="H81" s="1"/>
      <c r="I81" s="1"/>
      <c r="J81" s="1"/>
      <c r="K81" s="1"/>
      <c r="L81" s="1">
        <v>1</v>
      </c>
      <c r="M81" s="1"/>
      <c r="N81" s="1"/>
      <c r="O81" s="1"/>
      <c r="P81" s="1"/>
      <c r="Q81" s="1"/>
      <c r="R81" s="10" t="e">
        <f t="shared" si="5"/>
        <v>#DIV/0!</v>
      </c>
      <c r="S81" s="10" t="e">
        <f t="shared" si="6"/>
        <v>#DIV/0!</v>
      </c>
      <c r="T81" s="10">
        <f t="shared" si="7"/>
        <v>1</v>
      </c>
      <c r="U81" t="e">
        <f t="shared" si="8"/>
        <v>#DIV/0!</v>
      </c>
      <c r="V81" t="e">
        <f t="shared" si="9"/>
        <v>#DIV/0!</v>
      </c>
      <c r="W81" t="e">
        <v>#N/A</v>
      </c>
      <c r="X81" t="e">
        <v>#N/A</v>
      </c>
      <c r="Y81" t="e">
        <v>#N/A</v>
      </c>
      <c r="Z81" t="e">
        <v>#N/A</v>
      </c>
      <c r="AA81" t="e">
        <v>#N/A</v>
      </c>
      <c r="AB81" t="e">
        <v>#N/A</v>
      </c>
      <c r="AC81" t="e">
        <v>#N/A</v>
      </c>
      <c r="AD81" t="e">
        <v>#N/A</v>
      </c>
      <c r="AE81" t="e">
        <v>#N/A</v>
      </c>
      <c r="AF81" t="e">
        <v>#N/A</v>
      </c>
      <c r="AG81" t="e">
        <v>#N/A</v>
      </c>
      <c r="AH81" t="e">
        <v>#N/A</v>
      </c>
      <c r="AI81" t="e">
        <v>#N/A</v>
      </c>
      <c r="AJ81" t="e">
        <v>#N/A</v>
      </c>
      <c r="AK81" t="e">
        <v>#N/A</v>
      </c>
      <c r="AL81" t="e">
        <v>#N/A</v>
      </c>
      <c r="AM81" t="e">
        <v>#N/A</v>
      </c>
      <c r="AN81" t="e">
        <v>#N/A</v>
      </c>
      <c r="AO81" t="e">
        <v>#N/A</v>
      </c>
      <c r="AP81" t="e">
        <v>#N/A</v>
      </c>
    </row>
    <row r="82" spans="1:42" x14ac:dyDescent="0.2">
      <c r="A82" s="5" t="s">
        <v>5</v>
      </c>
      <c r="B82" s="5" t="s">
        <v>115</v>
      </c>
      <c r="C82" t="s">
        <v>173</v>
      </c>
      <c r="D82" s="5">
        <v>292400</v>
      </c>
      <c r="E82">
        <v>117782</v>
      </c>
      <c r="F82" s="1"/>
      <c r="G82" s="1"/>
      <c r="H82" s="1"/>
      <c r="I82" s="1"/>
      <c r="J82" s="1"/>
      <c r="K82" s="1">
        <v>1</v>
      </c>
      <c r="L82" s="1"/>
      <c r="M82" s="1"/>
      <c r="N82" s="1"/>
      <c r="O82" s="1"/>
      <c r="P82" s="1"/>
      <c r="Q82" s="1"/>
      <c r="R82" s="10">
        <f t="shared" si="5"/>
        <v>1</v>
      </c>
      <c r="S82" s="10" t="e">
        <f t="shared" si="6"/>
        <v>#DIV/0!</v>
      </c>
      <c r="T82" s="10" t="e">
        <f t="shared" si="7"/>
        <v>#DIV/0!</v>
      </c>
      <c r="U82" t="e">
        <f t="shared" si="8"/>
        <v>#DIV/0!</v>
      </c>
      <c r="V82" t="e">
        <f t="shared" si="9"/>
        <v>#DIV/0!</v>
      </c>
      <c r="W82" t="e">
        <v>#N/A</v>
      </c>
      <c r="X82" t="e">
        <v>#N/A</v>
      </c>
      <c r="Y82" t="e">
        <v>#N/A</v>
      </c>
      <c r="Z82" t="e">
        <v>#N/A</v>
      </c>
      <c r="AA82" t="e">
        <v>#N/A</v>
      </c>
      <c r="AB82" t="e">
        <v>#N/A</v>
      </c>
      <c r="AC82" t="e">
        <v>#N/A</v>
      </c>
      <c r="AD82" t="e">
        <v>#N/A</v>
      </c>
      <c r="AE82" t="e">
        <v>#N/A</v>
      </c>
      <c r="AF82" t="e">
        <v>#N/A</v>
      </c>
      <c r="AG82" t="e">
        <v>#N/A</v>
      </c>
      <c r="AH82" t="e">
        <v>#N/A</v>
      </c>
      <c r="AI82" t="e">
        <v>#N/A</v>
      </c>
      <c r="AJ82" t="e">
        <v>#N/A</v>
      </c>
      <c r="AK82" t="e">
        <v>#N/A</v>
      </c>
      <c r="AL82" t="e">
        <v>#N/A</v>
      </c>
      <c r="AM82" t="e">
        <v>#N/A</v>
      </c>
      <c r="AN82" t="e">
        <v>#N/A</v>
      </c>
      <c r="AO82" t="e">
        <v>#N/A</v>
      </c>
      <c r="AP82" t="e">
        <v>#N/A</v>
      </c>
    </row>
    <row r="83" spans="1:42" x14ac:dyDescent="0.2">
      <c r="A83" s="5" t="s">
        <v>5</v>
      </c>
      <c r="B83" s="5" t="s">
        <v>115</v>
      </c>
      <c r="C83" t="s">
        <v>175</v>
      </c>
      <c r="D83" s="5">
        <v>292530</v>
      </c>
      <c r="E83">
        <v>148686</v>
      </c>
      <c r="F83" s="1"/>
      <c r="G83" s="1"/>
      <c r="H83" s="1"/>
      <c r="I83" s="1"/>
      <c r="J83" s="1">
        <v>1</v>
      </c>
      <c r="K83" s="1"/>
      <c r="L83" s="1"/>
      <c r="M83" s="1"/>
      <c r="N83" s="1"/>
      <c r="O83" s="1">
        <v>1</v>
      </c>
      <c r="P83" s="1"/>
      <c r="Q83" s="1"/>
      <c r="R83" s="10">
        <f t="shared" si="5"/>
        <v>1</v>
      </c>
      <c r="S83" s="10">
        <f t="shared" si="6"/>
        <v>1</v>
      </c>
      <c r="T83" s="10" t="e">
        <f t="shared" si="7"/>
        <v>#DIV/0!</v>
      </c>
      <c r="U83">
        <f t="shared" si="8"/>
        <v>0</v>
      </c>
      <c r="V83" t="e">
        <f t="shared" si="9"/>
        <v>#DIV/0!</v>
      </c>
      <c r="W83" t="e">
        <v>#N/A</v>
      </c>
      <c r="X83" t="e">
        <v>#N/A</v>
      </c>
      <c r="Y83" t="e">
        <v>#N/A</v>
      </c>
      <c r="Z83" t="e">
        <v>#N/A</v>
      </c>
      <c r="AA83" t="e">
        <v>#N/A</v>
      </c>
      <c r="AB83">
        <v>1</v>
      </c>
      <c r="AC83" t="e">
        <v>#DIV/0!</v>
      </c>
      <c r="AD83" t="e">
        <v>#DIV/0!</v>
      </c>
      <c r="AE83" t="e">
        <v>#DIV/0!</v>
      </c>
      <c r="AF83" t="e">
        <v>#DIV/0!</v>
      </c>
      <c r="AG83" t="e">
        <v>#N/A</v>
      </c>
      <c r="AH83" t="e">
        <v>#N/A</v>
      </c>
      <c r="AI83" t="e">
        <v>#N/A</v>
      </c>
      <c r="AJ83" t="e">
        <v>#N/A</v>
      </c>
      <c r="AK83" t="e">
        <v>#N/A</v>
      </c>
      <c r="AL83" t="e">
        <v>#N/A</v>
      </c>
      <c r="AM83" t="e">
        <v>#N/A</v>
      </c>
      <c r="AN83" t="e">
        <v>#N/A</v>
      </c>
      <c r="AO83" t="e">
        <v>#N/A</v>
      </c>
      <c r="AP83" t="e">
        <v>#N/A</v>
      </c>
    </row>
    <row r="84" spans="1:42" x14ac:dyDescent="0.2">
      <c r="A84" s="5" t="s">
        <v>5</v>
      </c>
      <c r="B84" s="5" t="s">
        <v>115</v>
      </c>
      <c r="C84" t="s">
        <v>179</v>
      </c>
      <c r="D84" s="5">
        <v>292690</v>
      </c>
      <c r="E84">
        <v>11655</v>
      </c>
      <c r="F84" s="1"/>
      <c r="G84" s="1"/>
      <c r="H84" s="1"/>
      <c r="I84" s="1"/>
      <c r="J84" s="1"/>
      <c r="K84" s="1"/>
      <c r="L84" s="1">
        <v>1</v>
      </c>
      <c r="M84" s="1"/>
      <c r="N84" s="1"/>
      <c r="O84" s="1"/>
      <c r="P84" s="1"/>
      <c r="Q84" s="1"/>
      <c r="R84" s="10" t="e">
        <f t="shared" si="5"/>
        <v>#DIV/0!</v>
      </c>
      <c r="S84" s="10" t="e">
        <f t="shared" si="6"/>
        <v>#DIV/0!</v>
      </c>
      <c r="T84" s="10">
        <f t="shared" si="7"/>
        <v>1</v>
      </c>
      <c r="U84" t="e">
        <f t="shared" si="8"/>
        <v>#DIV/0!</v>
      </c>
      <c r="V84" t="e">
        <f t="shared" si="9"/>
        <v>#DIV/0!</v>
      </c>
      <c r="W84" t="e">
        <v>#N/A</v>
      </c>
      <c r="X84" t="e">
        <v>#N/A</v>
      </c>
      <c r="Y84" t="e">
        <v>#N/A</v>
      </c>
      <c r="Z84" t="e">
        <v>#N/A</v>
      </c>
      <c r="AA84" t="e">
        <v>#N/A</v>
      </c>
      <c r="AB84" t="e">
        <v>#N/A</v>
      </c>
      <c r="AC84" t="e">
        <v>#N/A</v>
      </c>
      <c r="AD84" t="e">
        <v>#N/A</v>
      </c>
      <c r="AE84" t="e">
        <v>#N/A</v>
      </c>
      <c r="AF84" t="e">
        <v>#N/A</v>
      </c>
      <c r="AG84" t="e">
        <v>#N/A</v>
      </c>
      <c r="AH84" t="e">
        <v>#N/A</v>
      </c>
      <c r="AI84" t="e">
        <v>#N/A</v>
      </c>
      <c r="AJ84" t="e">
        <v>#N/A</v>
      </c>
      <c r="AK84" t="e">
        <v>#N/A</v>
      </c>
      <c r="AL84" t="e">
        <v>#N/A</v>
      </c>
      <c r="AM84" t="e">
        <v>#N/A</v>
      </c>
      <c r="AN84" t="e">
        <v>#N/A</v>
      </c>
      <c r="AO84" t="e">
        <v>#N/A</v>
      </c>
      <c r="AP84" t="e">
        <v>#N/A</v>
      </c>
    </row>
    <row r="85" spans="1:42" x14ac:dyDescent="0.2">
      <c r="A85" s="5" t="s">
        <v>5</v>
      </c>
      <c r="B85" s="5" t="s">
        <v>115</v>
      </c>
      <c r="C85" t="s">
        <v>180</v>
      </c>
      <c r="D85" s="5">
        <v>292740</v>
      </c>
      <c r="E85">
        <v>2872347</v>
      </c>
      <c r="F85" s="1">
        <v>8</v>
      </c>
      <c r="G85" s="1">
        <v>1</v>
      </c>
      <c r="H85" s="1">
        <v>4</v>
      </c>
      <c r="I85" s="1">
        <v>2</v>
      </c>
      <c r="J85" s="1">
        <v>3</v>
      </c>
      <c r="K85" s="1">
        <v>2</v>
      </c>
      <c r="L85" s="1">
        <v>8</v>
      </c>
      <c r="M85" s="1">
        <v>4</v>
      </c>
      <c r="N85" s="1">
        <v>8</v>
      </c>
      <c r="O85" s="1">
        <v>11</v>
      </c>
      <c r="P85" s="1">
        <v>6</v>
      </c>
      <c r="Q85" s="1">
        <v>15</v>
      </c>
      <c r="R85" s="10">
        <f t="shared" si="5"/>
        <v>2.75</v>
      </c>
      <c r="S85" s="10">
        <f t="shared" si="6"/>
        <v>10</v>
      </c>
      <c r="T85" s="10">
        <f t="shared" si="7"/>
        <v>6.666666666666667</v>
      </c>
      <c r="U85">
        <f t="shared" si="8"/>
        <v>2.6363636363636363E-2</v>
      </c>
      <c r="V85">
        <f t="shared" si="9"/>
        <v>4.9999999999999992E-3</v>
      </c>
      <c r="W85" t="e">
        <v>#N/A</v>
      </c>
      <c r="X85" t="e">
        <v>#N/A</v>
      </c>
      <c r="Y85" t="e">
        <v>#N/A</v>
      </c>
      <c r="Z85" t="e">
        <v>#N/A</v>
      </c>
      <c r="AA85" t="e">
        <v>#N/A</v>
      </c>
      <c r="AB85">
        <v>8</v>
      </c>
      <c r="AC85">
        <v>11.25</v>
      </c>
      <c r="AD85">
        <v>10.333333333333334</v>
      </c>
      <c r="AE85">
        <v>0.40625</v>
      </c>
      <c r="AF85">
        <v>8.8709677419354774E-2</v>
      </c>
      <c r="AG85">
        <v>1.5</v>
      </c>
      <c r="AH85">
        <v>2</v>
      </c>
      <c r="AI85">
        <v>1.6666666666666667</v>
      </c>
      <c r="AJ85">
        <v>0.33333333333333331</v>
      </c>
      <c r="AK85">
        <v>0.19999999999999996</v>
      </c>
      <c r="AL85">
        <v>2.5</v>
      </c>
      <c r="AM85">
        <v>2</v>
      </c>
      <c r="AN85">
        <v>2.6666666666666665</v>
      </c>
      <c r="AO85">
        <v>-0.2</v>
      </c>
      <c r="AP85">
        <v>-0.24999999999999994</v>
      </c>
    </row>
    <row r="86" spans="1:42" x14ac:dyDescent="0.2">
      <c r="A86" s="5" t="s">
        <v>5</v>
      </c>
      <c r="B86" s="5" t="s">
        <v>115</v>
      </c>
      <c r="C86" t="s">
        <v>182</v>
      </c>
      <c r="D86" s="5">
        <v>292770</v>
      </c>
      <c r="E86">
        <v>27778</v>
      </c>
      <c r="F86" s="1">
        <v>1</v>
      </c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0" t="e">
        <f t="shared" si="5"/>
        <v>#DIV/0!</v>
      </c>
      <c r="S86" s="10" t="e">
        <f t="shared" si="6"/>
        <v>#DIV/0!</v>
      </c>
      <c r="T86" s="10" t="e">
        <f t="shared" si="7"/>
        <v>#DIV/0!</v>
      </c>
      <c r="U86" t="e">
        <f t="shared" si="8"/>
        <v>#DIV/0!</v>
      </c>
      <c r="V86" t="e">
        <f t="shared" si="9"/>
        <v>#DIV/0!</v>
      </c>
      <c r="W86" t="e">
        <v>#N/A</v>
      </c>
      <c r="X86" t="e">
        <v>#N/A</v>
      </c>
      <c r="Y86" t="e">
        <v>#N/A</v>
      </c>
      <c r="Z86" t="e">
        <v>#N/A</v>
      </c>
      <c r="AA86" t="e">
        <v>#N/A</v>
      </c>
      <c r="AB86" t="e">
        <v>#DIV/0!</v>
      </c>
      <c r="AC86">
        <v>1</v>
      </c>
      <c r="AD86" t="e">
        <v>#DIV/0!</v>
      </c>
      <c r="AE86" t="e">
        <v>#DIV/0!</v>
      </c>
      <c r="AF86" t="e">
        <v>#DIV/0!</v>
      </c>
      <c r="AG86" t="e">
        <v>#N/A</v>
      </c>
      <c r="AH86" t="e">
        <v>#N/A</v>
      </c>
      <c r="AI86" t="e">
        <v>#N/A</v>
      </c>
      <c r="AJ86" t="e">
        <v>#N/A</v>
      </c>
      <c r="AK86" t="e">
        <v>#N/A</v>
      </c>
      <c r="AL86" t="e">
        <v>#N/A</v>
      </c>
      <c r="AM86" t="e">
        <v>#N/A</v>
      </c>
      <c r="AN86" t="e">
        <v>#N/A</v>
      </c>
      <c r="AO86" t="e">
        <v>#N/A</v>
      </c>
      <c r="AP86" t="e">
        <v>#N/A</v>
      </c>
    </row>
    <row r="87" spans="1:42" x14ac:dyDescent="0.2">
      <c r="A87" s="5" t="s">
        <v>5</v>
      </c>
      <c r="B87" s="5" t="s">
        <v>115</v>
      </c>
      <c r="C87" t="s">
        <v>183</v>
      </c>
      <c r="D87" s="5">
        <v>292800</v>
      </c>
      <c r="E87">
        <v>37348</v>
      </c>
      <c r="F87" s="1"/>
      <c r="G87" s="1"/>
      <c r="H87" s="1"/>
      <c r="I87" s="1"/>
      <c r="J87" s="1"/>
      <c r="K87" s="1"/>
      <c r="L87" s="1"/>
      <c r="M87" s="1"/>
      <c r="N87" s="1"/>
      <c r="O87" s="1">
        <v>1</v>
      </c>
      <c r="P87" s="1"/>
      <c r="Q87" s="1"/>
      <c r="R87" s="10" t="e">
        <f t="shared" si="5"/>
        <v>#DIV/0!</v>
      </c>
      <c r="S87" s="10">
        <f t="shared" si="6"/>
        <v>1</v>
      </c>
      <c r="T87" s="10" t="e">
        <f t="shared" si="7"/>
        <v>#DIV/0!</v>
      </c>
      <c r="U87" t="e">
        <f t="shared" si="8"/>
        <v>#DIV/0!</v>
      </c>
      <c r="V87" t="e">
        <f t="shared" si="9"/>
        <v>#DIV/0!</v>
      </c>
      <c r="W87" t="e">
        <v>#N/A</v>
      </c>
      <c r="X87" t="e">
        <v>#N/A</v>
      </c>
      <c r="Y87" t="e">
        <v>#N/A</v>
      </c>
      <c r="Z87" t="e">
        <v>#N/A</v>
      </c>
      <c r="AA87" t="e">
        <v>#N/A</v>
      </c>
      <c r="AB87" t="e">
        <v>#N/A</v>
      </c>
      <c r="AC87" t="e">
        <v>#N/A</v>
      </c>
      <c r="AD87" t="e">
        <v>#N/A</v>
      </c>
      <c r="AE87" t="e">
        <v>#N/A</v>
      </c>
      <c r="AF87" t="e">
        <v>#N/A</v>
      </c>
      <c r="AG87" t="e">
        <v>#N/A</v>
      </c>
      <c r="AH87" t="e">
        <v>#N/A</v>
      </c>
      <c r="AI87" t="e">
        <v>#N/A</v>
      </c>
      <c r="AJ87" t="e">
        <v>#N/A</v>
      </c>
      <c r="AK87" t="e">
        <v>#N/A</v>
      </c>
      <c r="AL87" t="e">
        <v>#N/A</v>
      </c>
      <c r="AM87" t="e">
        <v>#N/A</v>
      </c>
      <c r="AN87" t="e">
        <v>#N/A</v>
      </c>
      <c r="AO87" t="e">
        <v>#N/A</v>
      </c>
      <c r="AP87" t="e">
        <v>#N/A</v>
      </c>
    </row>
    <row r="88" spans="1:42" x14ac:dyDescent="0.2">
      <c r="A88" s="5" t="s">
        <v>5</v>
      </c>
      <c r="B88" s="5" t="s">
        <v>115</v>
      </c>
      <c r="C88" t="s">
        <v>184</v>
      </c>
      <c r="D88" s="5">
        <v>292870</v>
      </c>
      <c r="E88">
        <v>101512</v>
      </c>
      <c r="F88" s="1"/>
      <c r="G88" s="1"/>
      <c r="H88" s="1"/>
      <c r="I88" s="1"/>
      <c r="J88" s="1"/>
      <c r="K88" s="1"/>
      <c r="L88" s="1"/>
      <c r="M88" s="1"/>
      <c r="N88" s="1"/>
      <c r="O88" s="1">
        <v>1</v>
      </c>
      <c r="P88" s="1">
        <v>1</v>
      </c>
      <c r="Q88" s="1"/>
      <c r="R88" s="10" t="e">
        <f t="shared" si="5"/>
        <v>#DIV/0!</v>
      </c>
      <c r="S88" s="10">
        <f t="shared" si="6"/>
        <v>1</v>
      </c>
      <c r="T88" s="10" t="e">
        <f t="shared" si="7"/>
        <v>#DIV/0!</v>
      </c>
      <c r="U88" t="e">
        <f t="shared" si="8"/>
        <v>#DIV/0!</v>
      </c>
      <c r="V88" t="e">
        <f t="shared" si="9"/>
        <v>#DIV/0!</v>
      </c>
      <c r="W88" t="e">
        <v>#N/A</v>
      </c>
      <c r="X88" t="e">
        <v>#N/A</v>
      </c>
      <c r="Y88" t="e">
        <v>#N/A</v>
      </c>
      <c r="Z88" t="e">
        <v>#N/A</v>
      </c>
      <c r="AA88" t="e">
        <v>#N/A</v>
      </c>
      <c r="AB88" t="e">
        <v>#N/A</v>
      </c>
      <c r="AC88" t="e">
        <v>#N/A</v>
      </c>
      <c r="AD88" t="e">
        <v>#N/A</v>
      </c>
      <c r="AE88" t="e">
        <v>#N/A</v>
      </c>
      <c r="AF88" t="e">
        <v>#N/A</v>
      </c>
      <c r="AG88" t="e">
        <v>#N/A</v>
      </c>
      <c r="AH88" t="e">
        <v>#N/A</v>
      </c>
      <c r="AI88" t="e">
        <v>#N/A</v>
      </c>
      <c r="AJ88" t="e">
        <v>#N/A</v>
      </c>
      <c r="AK88" t="e">
        <v>#N/A</v>
      </c>
      <c r="AL88" t="e">
        <v>#N/A</v>
      </c>
      <c r="AM88" t="e">
        <v>#N/A</v>
      </c>
      <c r="AN88" t="e">
        <v>#N/A</v>
      </c>
      <c r="AO88" t="e">
        <v>#N/A</v>
      </c>
      <c r="AP88" t="e">
        <v>#N/A</v>
      </c>
    </row>
    <row r="89" spans="1:42" x14ac:dyDescent="0.2">
      <c r="A89" s="5" t="s">
        <v>5</v>
      </c>
      <c r="B89" s="5" t="s">
        <v>115</v>
      </c>
      <c r="C89" t="s">
        <v>187</v>
      </c>
      <c r="D89" s="5">
        <v>292900</v>
      </c>
      <c r="E89">
        <v>14740</v>
      </c>
      <c r="F89" s="1"/>
      <c r="G89" s="1"/>
      <c r="H89" s="1"/>
      <c r="I89" s="1"/>
      <c r="J89" s="1"/>
      <c r="K89" s="1">
        <v>1</v>
      </c>
      <c r="L89" s="1"/>
      <c r="M89" s="1"/>
      <c r="N89" s="1">
        <v>1</v>
      </c>
      <c r="O89" s="1"/>
      <c r="P89" s="1"/>
      <c r="Q89" s="1"/>
      <c r="R89" s="10">
        <f t="shared" si="5"/>
        <v>1</v>
      </c>
      <c r="S89" s="10">
        <f t="shared" si="6"/>
        <v>1</v>
      </c>
      <c r="T89" s="10">
        <f t="shared" si="7"/>
        <v>1</v>
      </c>
      <c r="U89">
        <f t="shared" si="8"/>
        <v>0</v>
      </c>
      <c r="V89">
        <f t="shared" si="9"/>
        <v>0</v>
      </c>
      <c r="W89" t="e">
        <v>#N/A</v>
      </c>
      <c r="X89" t="e">
        <v>#N/A</v>
      </c>
      <c r="Y89" t="e">
        <v>#N/A</v>
      </c>
      <c r="Z89" t="e">
        <v>#N/A</v>
      </c>
      <c r="AA89" t="e">
        <v>#N/A</v>
      </c>
      <c r="AB89" t="e">
        <v>#N/A</v>
      </c>
      <c r="AC89" t="e">
        <v>#N/A</v>
      </c>
      <c r="AD89" t="e">
        <v>#N/A</v>
      </c>
      <c r="AE89" t="e">
        <v>#N/A</v>
      </c>
      <c r="AF89" t="e">
        <v>#N/A</v>
      </c>
      <c r="AG89" t="e">
        <v>#N/A</v>
      </c>
      <c r="AH89" t="e">
        <v>#N/A</v>
      </c>
      <c r="AI89" t="e">
        <v>#N/A</v>
      </c>
      <c r="AJ89" t="e">
        <v>#N/A</v>
      </c>
      <c r="AK89" t="e">
        <v>#N/A</v>
      </c>
      <c r="AL89" t="e">
        <v>#N/A</v>
      </c>
      <c r="AM89" t="e">
        <v>#N/A</v>
      </c>
      <c r="AN89" t="e">
        <v>#N/A</v>
      </c>
      <c r="AO89" t="e">
        <v>#N/A</v>
      </c>
      <c r="AP89" t="e">
        <v>#N/A</v>
      </c>
    </row>
    <row r="90" spans="1:42" x14ac:dyDescent="0.2">
      <c r="A90" s="5" t="s">
        <v>5</v>
      </c>
      <c r="B90" s="5" t="s">
        <v>115</v>
      </c>
      <c r="C90" t="s">
        <v>188</v>
      </c>
      <c r="D90" s="5">
        <v>292920</v>
      </c>
      <c r="E90">
        <v>39802</v>
      </c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>
        <v>1</v>
      </c>
      <c r="R90" s="10" t="e">
        <f t="shared" si="5"/>
        <v>#DIV/0!</v>
      </c>
      <c r="S90" s="10">
        <f t="shared" si="6"/>
        <v>1</v>
      </c>
      <c r="T90" s="10" t="e">
        <f t="shared" si="7"/>
        <v>#DIV/0!</v>
      </c>
      <c r="U90" t="e">
        <f t="shared" si="8"/>
        <v>#DIV/0!</v>
      </c>
      <c r="V90" t="e">
        <f t="shared" si="9"/>
        <v>#DIV/0!</v>
      </c>
      <c r="W90" t="e">
        <v>#N/A</v>
      </c>
      <c r="X90" t="e">
        <v>#N/A</v>
      </c>
      <c r="Y90" t="e">
        <v>#N/A</v>
      </c>
      <c r="Z90" t="e">
        <v>#N/A</v>
      </c>
      <c r="AA90" t="e">
        <v>#N/A</v>
      </c>
      <c r="AB90" t="e">
        <v>#N/A</v>
      </c>
      <c r="AC90" t="e">
        <v>#N/A</v>
      </c>
      <c r="AD90" t="e">
        <v>#N/A</v>
      </c>
      <c r="AE90" t="e">
        <v>#N/A</v>
      </c>
      <c r="AF90" t="e">
        <v>#N/A</v>
      </c>
      <c r="AG90" t="e">
        <v>#N/A</v>
      </c>
      <c r="AH90" t="e">
        <v>#N/A</v>
      </c>
      <c r="AI90" t="e">
        <v>#N/A</v>
      </c>
      <c r="AJ90" t="e">
        <v>#N/A</v>
      </c>
      <c r="AK90" t="e">
        <v>#N/A</v>
      </c>
      <c r="AL90" t="e">
        <v>#N/A</v>
      </c>
      <c r="AM90" t="e">
        <v>#N/A</v>
      </c>
      <c r="AN90" t="e">
        <v>#N/A</v>
      </c>
      <c r="AO90" t="e">
        <v>#N/A</v>
      </c>
      <c r="AP90" t="e">
        <v>#N/A</v>
      </c>
    </row>
    <row r="91" spans="1:42" x14ac:dyDescent="0.2">
      <c r="A91" s="5" t="s">
        <v>5</v>
      </c>
      <c r="B91" s="5" t="s">
        <v>115</v>
      </c>
      <c r="C91" t="s">
        <v>189</v>
      </c>
      <c r="D91" s="5">
        <v>292937</v>
      </c>
      <c r="E91">
        <v>10462</v>
      </c>
      <c r="F91" s="1"/>
      <c r="G91" s="1"/>
      <c r="H91" s="1"/>
      <c r="I91" s="1"/>
      <c r="J91" s="1"/>
      <c r="K91" s="1">
        <v>1</v>
      </c>
      <c r="L91" s="1"/>
      <c r="M91" s="1"/>
      <c r="N91" s="1"/>
      <c r="O91" s="1"/>
      <c r="P91" s="1"/>
      <c r="Q91" s="1"/>
      <c r="R91" s="10">
        <f t="shared" si="5"/>
        <v>1</v>
      </c>
      <c r="S91" s="10" t="e">
        <f t="shared" si="6"/>
        <v>#DIV/0!</v>
      </c>
      <c r="T91" s="10" t="e">
        <f t="shared" si="7"/>
        <v>#DIV/0!</v>
      </c>
      <c r="U91" t="e">
        <f t="shared" si="8"/>
        <v>#DIV/0!</v>
      </c>
      <c r="V91" t="e">
        <f t="shared" si="9"/>
        <v>#DIV/0!</v>
      </c>
      <c r="W91" t="e">
        <v>#N/A</v>
      </c>
      <c r="X91" t="e">
        <v>#N/A</v>
      </c>
      <c r="Y91" t="e">
        <v>#N/A</v>
      </c>
      <c r="Z91" t="e">
        <v>#N/A</v>
      </c>
      <c r="AA91" t="e">
        <v>#N/A</v>
      </c>
      <c r="AB91" t="e">
        <v>#N/A</v>
      </c>
      <c r="AC91" t="e">
        <v>#N/A</v>
      </c>
      <c r="AD91" t="e">
        <v>#N/A</v>
      </c>
      <c r="AE91" t="e">
        <v>#N/A</v>
      </c>
      <c r="AF91" t="e">
        <v>#N/A</v>
      </c>
      <c r="AG91" t="e">
        <v>#N/A</v>
      </c>
      <c r="AH91" t="e">
        <v>#N/A</v>
      </c>
      <c r="AI91" t="e">
        <v>#N/A</v>
      </c>
      <c r="AJ91" t="e">
        <v>#N/A</v>
      </c>
      <c r="AK91" t="e">
        <v>#N/A</v>
      </c>
      <c r="AL91" t="e">
        <v>#N/A</v>
      </c>
      <c r="AM91" t="e">
        <v>#N/A</v>
      </c>
      <c r="AN91" t="e">
        <v>#N/A</v>
      </c>
      <c r="AO91" t="e">
        <v>#N/A</v>
      </c>
      <c r="AP91" t="e">
        <v>#N/A</v>
      </c>
    </row>
    <row r="92" spans="1:42" x14ac:dyDescent="0.2">
      <c r="A92" s="5" t="s">
        <v>5</v>
      </c>
      <c r="B92" s="5" t="s">
        <v>115</v>
      </c>
      <c r="C92" t="s">
        <v>190</v>
      </c>
      <c r="D92" s="5">
        <v>292950</v>
      </c>
      <c r="E92">
        <v>44300</v>
      </c>
      <c r="F92" s="1"/>
      <c r="G92" s="1"/>
      <c r="H92" s="1"/>
      <c r="I92" s="1"/>
      <c r="J92" s="1">
        <v>2</v>
      </c>
      <c r="K92" s="1"/>
      <c r="L92" s="1"/>
      <c r="M92" s="1"/>
      <c r="N92" s="1"/>
      <c r="O92" s="1"/>
      <c r="P92" s="1"/>
      <c r="Q92" s="1"/>
      <c r="R92" s="10">
        <f t="shared" si="5"/>
        <v>2</v>
      </c>
      <c r="S92" s="10" t="e">
        <f t="shared" si="6"/>
        <v>#DIV/0!</v>
      </c>
      <c r="T92" s="10" t="e">
        <f t="shared" si="7"/>
        <v>#DIV/0!</v>
      </c>
      <c r="U92" t="e">
        <f t="shared" si="8"/>
        <v>#DIV/0!</v>
      </c>
      <c r="V92" t="e">
        <f t="shared" si="9"/>
        <v>#DIV/0!</v>
      </c>
      <c r="W92" t="e">
        <v>#N/A</v>
      </c>
      <c r="X92" t="e">
        <v>#N/A</v>
      </c>
      <c r="Y92" t="e">
        <v>#N/A</v>
      </c>
      <c r="Z92" t="e">
        <v>#N/A</v>
      </c>
      <c r="AA92" t="e">
        <v>#N/A</v>
      </c>
      <c r="AB92" t="e">
        <v>#N/A</v>
      </c>
      <c r="AC92" t="e">
        <v>#N/A</v>
      </c>
      <c r="AD92" t="e">
        <v>#N/A</v>
      </c>
      <c r="AE92" t="e">
        <v>#N/A</v>
      </c>
      <c r="AF92" t="e">
        <v>#N/A</v>
      </c>
      <c r="AG92" t="e">
        <v>#N/A</v>
      </c>
      <c r="AH92" t="e">
        <v>#N/A</v>
      </c>
      <c r="AI92" t="e">
        <v>#N/A</v>
      </c>
      <c r="AJ92" t="e">
        <v>#N/A</v>
      </c>
      <c r="AK92" t="e">
        <v>#N/A</v>
      </c>
      <c r="AL92" t="e">
        <v>#N/A</v>
      </c>
      <c r="AM92" t="e">
        <v>#N/A</v>
      </c>
      <c r="AN92" t="e">
        <v>#N/A</v>
      </c>
      <c r="AO92" t="e">
        <v>#N/A</v>
      </c>
      <c r="AP92" t="e">
        <v>#N/A</v>
      </c>
    </row>
    <row r="93" spans="1:42" x14ac:dyDescent="0.2">
      <c r="A93" s="5" t="s">
        <v>5</v>
      </c>
      <c r="B93" s="5" t="s">
        <v>115</v>
      </c>
      <c r="C93" t="s">
        <v>192</v>
      </c>
      <c r="D93" s="5">
        <v>293010</v>
      </c>
      <c r="E93">
        <v>79015</v>
      </c>
      <c r="F93" s="1"/>
      <c r="G93" s="1"/>
      <c r="H93" s="1"/>
      <c r="I93" s="1"/>
      <c r="J93" s="1">
        <v>1</v>
      </c>
      <c r="K93" s="1"/>
      <c r="L93" s="1"/>
      <c r="M93" s="1"/>
      <c r="N93" s="1"/>
      <c r="O93" s="1"/>
      <c r="P93" s="1"/>
      <c r="Q93" s="1"/>
      <c r="R93" s="10">
        <f t="shared" si="5"/>
        <v>1</v>
      </c>
      <c r="S93" s="10" t="e">
        <f t="shared" si="6"/>
        <v>#DIV/0!</v>
      </c>
      <c r="T93" s="10" t="e">
        <f t="shared" si="7"/>
        <v>#DIV/0!</v>
      </c>
      <c r="U93" t="e">
        <f t="shared" si="8"/>
        <v>#DIV/0!</v>
      </c>
      <c r="V93" t="e">
        <f t="shared" si="9"/>
        <v>#DIV/0!</v>
      </c>
      <c r="W93" t="e">
        <v>#N/A</v>
      </c>
      <c r="X93" t="e">
        <v>#N/A</v>
      </c>
      <c r="Y93" t="e">
        <v>#N/A</v>
      </c>
      <c r="Z93" t="e">
        <v>#N/A</v>
      </c>
      <c r="AA93" t="e">
        <v>#N/A</v>
      </c>
      <c r="AB93" t="e">
        <v>#N/A</v>
      </c>
      <c r="AC93" t="e">
        <v>#N/A</v>
      </c>
      <c r="AD93" t="e">
        <v>#N/A</v>
      </c>
      <c r="AE93" t="e">
        <v>#N/A</v>
      </c>
      <c r="AF93" t="e">
        <v>#N/A</v>
      </c>
      <c r="AG93" t="e">
        <v>#N/A</v>
      </c>
      <c r="AH93" t="e">
        <v>#N/A</v>
      </c>
      <c r="AI93" t="e">
        <v>#N/A</v>
      </c>
      <c r="AJ93" t="e">
        <v>#N/A</v>
      </c>
      <c r="AK93" t="e">
        <v>#N/A</v>
      </c>
      <c r="AL93" t="e">
        <v>#N/A</v>
      </c>
      <c r="AM93" t="e">
        <v>#N/A</v>
      </c>
      <c r="AN93" t="e">
        <v>#N/A</v>
      </c>
      <c r="AO93" t="e">
        <v>#N/A</v>
      </c>
      <c r="AP93" t="e">
        <v>#N/A</v>
      </c>
    </row>
    <row r="94" spans="1:42" x14ac:dyDescent="0.2">
      <c r="A94" s="5" t="s">
        <v>5</v>
      </c>
      <c r="B94" s="5" t="s">
        <v>115</v>
      </c>
      <c r="C94" t="s">
        <v>193</v>
      </c>
      <c r="D94" s="5">
        <v>293050</v>
      </c>
      <c r="E94">
        <v>80861</v>
      </c>
      <c r="F94" s="1"/>
      <c r="G94" s="1"/>
      <c r="H94" s="1"/>
      <c r="I94" s="1"/>
      <c r="J94" s="1"/>
      <c r="K94" s="1">
        <v>1</v>
      </c>
      <c r="L94" s="1"/>
      <c r="M94" s="1"/>
      <c r="N94" s="1"/>
      <c r="O94" s="1"/>
      <c r="P94" s="1"/>
      <c r="Q94" s="1"/>
      <c r="R94" s="10">
        <f t="shared" si="5"/>
        <v>1</v>
      </c>
      <c r="S94" s="10" t="e">
        <f t="shared" si="6"/>
        <v>#DIV/0!</v>
      </c>
      <c r="T94" s="10" t="e">
        <f t="shared" si="7"/>
        <v>#DIV/0!</v>
      </c>
      <c r="U94" t="e">
        <f t="shared" si="8"/>
        <v>#DIV/0!</v>
      </c>
      <c r="V94" t="e">
        <f t="shared" si="9"/>
        <v>#DIV/0!</v>
      </c>
      <c r="W94" t="e">
        <v>#N/A</v>
      </c>
      <c r="X94" t="e">
        <v>#N/A</v>
      </c>
      <c r="Y94" t="e">
        <v>#N/A</v>
      </c>
      <c r="Z94" t="e">
        <v>#N/A</v>
      </c>
      <c r="AA94" t="e">
        <v>#N/A</v>
      </c>
      <c r="AB94">
        <v>1</v>
      </c>
      <c r="AC94" t="e">
        <v>#DIV/0!</v>
      </c>
      <c r="AD94" t="e">
        <v>#DIV/0!</v>
      </c>
      <c r="AE94" t="e">
        <v>#DIV/0!</v>
      </c>
      <c r="AF94" t="e">
        <v>#DIV/0!</v>
      </c>
      <c r="AG94" t="e">
        <v>#N/A</v>
      </c>
      <c r="AH94" t="e">
        <v>#N/A</v>
      </c>
      <c r="AI94" t="e">
        <v>#N/A</v>
      </c>
      <c r="AJ94" t="e">
        <v>#N/A</v>
      </c>
      <c r="AK94" t="e">
        <v>#N/A</v>
      </c>
      <c r="AL94" t="e">
        <v>#N/A</v>
      </c>
      <c r="AM94" t="e">
        <v>#N/A</v>
      </c>
      <c r="AN94" t="e">
        <v>#N/A</v>
      </c>
      <c r="AO94" t="e">
        <v>#N/A</v>
      </c>
      <c r="AP94" t="e">
        <v>#N/A</v>
      </c>
    </row>
    <row r="95" spans="1:42" x14ac:dyDescent="0.2">
      <c r="A95" s="5" t="s">
        <v>5</v>
      </c>
      <c r="B95" s="5" t="s">
        <v>115</v>
      </c>
      <c r="C95" t="s">
        <v>194</v>
      </c>
      <c r="D95" s="5">
        <v>293070</v>
      </c>
      <c r="E95">
        <v>134377</v>
      </c>
      <c r="F95" s="1"/>
      <c r="G95" s="1">
        <v>2</v>
      </c>
      <c r="H95" s="1"/>
      <c r="I95" s="1"/>
      <c r="J95" s="1">
        <v>1</v>
      </c>
      <c r="K95" s="1"/>
      <c r="L95" s="1">
        <v>1</v>
      </c>
      <c r="M95" s="1"/>
      <c r="N95" s="1"/>
      <c r="O95" s="1"/>
      <c r="P95" s="1"/>
      <c r="Q95" s="1"/>
      <c r="R95" s="10">
        <f t="shared" si="5"/>
        <v>1</v>
      </c>
      <c r="S95" s="10" t="e">
        <f t="shared" si="6"/>
        <v>#DIV/0!</v>
      </c>
      <c r="T95" s="10">
        <f t="shared" si="7"/>
        <v>1</v>
      </c>
      <c r="U95" t="e">
        <f t="shared" si="8"/>
        <v>#DIV/0!</v>
      </c>
      <c r="V95" t="e">
        <f t="shared" si="9"/>
        <v>#DIV/0!</v>
      </c>
      <c r="W95" t="e">
        <v>#N/A</v>
      </c>
      <c r="X95" t="e">
        <v>#N/A</v>
      </c>
      <c r="Y95" t="e">
        <v>#N/A</v>
      </c>
      <c r="Z95" t="e">
        <v>#N/A</v>
      </c>
      <c r="AA95" t="e">
        <v>#N/A</v>
      </c>
      <c r="AB95">
        <v>1</v>
      </c>
      <c r="AC95" t="e">
        <v>#DIV/0!</v>
      </c>
      <c r="AD95" t="e">
        <v>#DIV/0!</v>
      </c>
      <c r="AE95" t="e">
        <v>#DIV/0!</v>
      </c>
      <c r="AF95" t="e">
        <v>#DIV/0!</v>
      </c>
      <c r="AG95" t="e">
        <v>#DIV/0!</v>
      </c>
      <c r="AH95">
        <v>1</v>
      </c>
      <c r="AI95">
        <v>1</v>
      </c>
      <c r="AJ95" t="e">
        <v>#DIV/0!</v>
      </c>
      <c r="AK95">
        <v>0</v>
      </c>
      <c r="AL95">
        <v>1</v>
      </c>
      <c r="AM95" t="e">
        <v>#DIV/0!</v>
      </c>
      <c r="AN95" t="e">
        <v>#DIV/0!</v>
      </c>
      <c r="AO95" t="e">
        <v>#DIV/0!</v>
      </c>
      <c r="AP95" t="e">
        <v>#DIV/0!</v>
      </c>
    </row>
    <row r="96" spans="1:42" x14ac:dyDescent="0.2">
      <c r="A96" s="5" t="s">
        <v>5</v>
      </c>
      <c r="B96" s="5" t="s">
        <v>115</v>
      </c>
      <c r="C96" t="s">
        <v>196</v>
      </c>
      <c r="D96" s="5">
        <v>293150</v>
      </c>
      <c r="E96">
        <v>22518</v>
      </c>
      <c r="F96" s="1"/>
      <c r="G96" s="1"/>
      <c r="H96" s="1"/>
      <c r="I96" s="1"/>
      <c r="J96" s="1"/>
      <c r="K96" s="1"/>
      <c r="L96" s="1"/>
      <c r="M96" s="1">
        <v>1</v>
      </c>
      <c r="N96" s="1"/>
      <c r="O96" s="1"/>
      <c r="P96" s="1"/>
      <c r="Q96" s="1"/>
      <c r="R96" s="10" t="e">
        <f t="shared" si="5"/>
        <v>#DIV/0!</v>
      </c>
      <c r="S96" s="10" t="e">
        <f t="shared" si="6"/>
        <v>#DIV/0!</v>
      </c>
      <c r="T96" s="10">
        <f t="shared" si="7"/>
        <v>1</v>
      </c>
      <c r="U96" t="e">
        <f t="shared" si="8"/>
        <v>#DIV/0!</v>
      </c>
      <c r="V96" t="e">
        <f t="shared" si="9"/>
        <v>#DIV/0!</v>
      </c>
      <c r="W96" t="e">
        <v>#N/A</v>
      </c>
      <c r="X96" t="e">
        <v>#N/A</v>
      </c>
      <c r="Y96" t="e">
        <v>#N/A</v>
      </c>
      <c r="Z96" t="e">
        <v>#N/A</v>
      </c>
      <c r="AA96" t="e">
        <v>#N/A</v>
      </c>
      <c r="AB96" t="e">
        <v>#N/A</v>
      </c>
      <c r="AC96" t="e">
        <v>#N/A</v>
      </c>
      <c r="AD96" t="e">
        <v>#N/A</v>
      </c>
      <c r="AE96" t="e">
        <v>#N/A</v>
      </c>
      <c r="AF96" t="e">
        <v>#N/A</v>
      </c>
      <c r="AG96" t="e">
        <v>#N/A</v>
      </c>
      <c r="AH96" t="e">
        <v>#N/A</v>
      </c>
      <c r="AI96" t="e">
        <v>#N/A</v>
      </c>
      <c r="AJ96" t="e">
        <v>#N/A</v>
      </c>
      <c r="AK96" t="e">
        <v>#N/A</v>
      </c>
      <c r="AL96" t="e">
        <v>#N/A</v>
      </c>
      <c r="AM96" t="e">
        <v>#N/A</v>
      </c>
      <c r="AN96" t="e">
        <v>#N/A</v>
      </c>
      <c r="AO96" t="e">
        <v>#N/A</v>
      </c>
      <c r="AP96" t="e">
        <v>#N/A</v>
      </c>
    </row>
    <row r="97" spans="1:42" x14ac:dyDescent="0.2">
      <c r="A97" s="5" t="s">
        <v>5</v>
      </c>
      <c r="B97" s="5" t="s">
        <v>115</v>
      </c>
      <c r="C97" t="s">
        <v>197</v>
      </c>
      <c r="D97" s="5">
        <v>293190</v>
      </c>
      <c r="E97">
        <v>50687</v>
      </c>
      <c r="F97" s="1"/>
      <c r="G97" s="1"/>
      <c r="H97" s="1"/>
      <c r="I97" s="1"/>
      <c r="J97" s="1"/>
      <c r="K97" s="1"/>
      <c r="L97" s="1"/>
      <c r="M97" s="1"/>
      <c r="N97" s="1"/>
      <c r="O97" s="1"/>
      <c r="P97" s="1">
        <v>1</v>
      </c>
      <c r="Q97" s="1"/>
      <c r="R97" s="10" t="e">
        <f t="shared" si="5"/>
        <v>#DIV/0!</v>
      </c>
      <c r="S97" s="10">
        <f t="shared" si="6"/>
        <v>1</v>
      </c>
      <c r="T97" s="10" t="e">
        <f t="shared" si="7"/>
        <v>#DIV/0!</v>
      </c>
      <c r="U97" t="e">
        <f t="shared" si="8"/>
        <v>#DIV/0!</v>
      </c>
      <c r="V97" t="e">
        <f t="shared" si="9"/>
        <v>#DIV/0!</v>
      </c>
      <c r="W97" t="e">
        <v>#N/A</v>
      </c>
      <c r="X97" t="e">
        <v>#N/A</v>
      </c>
      <c r="Y97" t="e">
        <v>#N/A</v>
      </c>
      <c r="Z97" t="e">
        <v>#N/A</v>
      </c>
      <c r="AA97" t="e">
        <v>#N/A</v>
      </c>
      <c r="AB97" t="e">
        <v>#N/A</v>
      </c>
      <c r="AC97" t="e">
        <v>#N/A</v>
      </c>
      <c r="AD97" t="e">
        <v>#N/A</v>
      </c>
      <c r="AE97" t="e">
        <v>#N/A</v>
      </c>
      <c r="AF97" t="e">
        <v>#N/A</v>
      </c>
      <c r="AG97" t="e">
        <v>#N/A</v>
      </c>
      <c r="AH97" t="e">
        <v>#N/A</v>
      </c>
      <c r="AI97" t="e">
        <v>#N/A</v>
      </c>
      <c r="AJ97" t="e">
        <v>#N/A</v>
      </c>
      <c r="AK97" t="e">
        <v>#N/A</v>
      </c>
      <c r="AL97" t="e">
        <v>#N/A</v>
      </c>
      <c r="AM97" t="e">
        <v>#N/A</v>
      </c>
      <c r="AN97" t="e">
        <v>#N/A</v>
      </c>
      <c r="AO97" t="e">
        <v>#N/A</v>
      </c>
      <c r="AP97" t="e">
        <v>#N/A</v>
      </c>
    </row>
    <row r="98" spans="1:42" x14ac:dyDescent="0.2">
      <c r="A98" s="5" t="s">
        <v>5</v>
      </c>
      <c r="B98" s="5" t="s">
        <v>115</v>
      </c>
      <c r="C98" t="s">
        <v>198</v>
      </c>
      <c r="D98" s="5">
        <v>293200</v>
      </c>
      <c r="E98">
        <v>24240</v>
      </c>
      <c r="F98" s="1"/>
      <c r="G98" s="1"/>
      <c r="H98" s="1"/>
      <c r="I98" s="1"/>
      <c r="J98" s="1"/>
      <c r="K98" s="1"/>
      <c r="L98" s="1">
        <v>1</v>
      </c>
      <c r="M98" s="1"/>
      <c r="N98" s="1"/>
      <c r="O98" s="1"/>
      <c r="P98" s="1"/>
      <c r="Q98" s="1"/>
      <c r="R98" s="10" t="e">
        <f t="shared" si="5"/>
        <v>#DIV/0!</v>
      </c>
      <c r="S98" s="10" t="e">
        <f t="shared" si="6"/>
        <v>#DIV/0!</v>
      </c>
      <c r="T98" s="10">
        <f t="shared" si="7"/>
        <v>1</v>
      </c>
      <c r="U98" t="e">
        <f t="shared" si="8"/>
        <v>#DIV/0!</v>
      </c>
      <c r="V98" t="e">
        <f t="shared" si="9"/>
        <v>#DIV/0!</v>
      </c>
      <c r="W98" t="e">
        <v>#N/A</v>
      </c>
      <c r="X98" t="e">
        <v>#N/A</v>
      </c>
      <c r="Y98" t="e">
        <v>#N/A</v>
      </c>
      <c r="Z98" t="e">
        <v>#N/A</v>
      </c>
      <c r="AA98" t="e">
        <v>#N/A</v>
      </c>
      <c r="AB98" t="e">
        <v>#N/A</v>
      </c>
      <c r="AC98" t="e">
        <v>#N/A</v>
      </c>
      <c r="AD98" t="e">
        <v>#N/A</v>
      </c>
      <c r="AE98" t="e">
        <v>#N/A</v>
      </c>
      <c r="AF98" t="e">
        <v>#N/A</v>
      </c>
      <c r="AG98" t="e">
        <v>#N/A</v>
      </c>
      <c r="AH98" t="e">
        <v>#N/A</v>
      </c>
      <c r="AI98" t="e">
        <v>#N/A</v>
      </c>
      <c r="AJ98" t="e">
        <v>#N/A</v>
      </c>
      <c r="AK98" t="e">
        <v>#N/A</v>
      </c>
      <c r="AL98" t="e">
        <v>#N/A</v>
      </c>
      <c r="AM98" t="e">
        <v>#N/A</v>
      </c>
      <c r="AN98" t="e">
        <v>#N/A</v>
      </c>
      <c r="AO98" t="e">
        <v>#N/A</v>
      </c>
      <c r="AP98" t="e">
        <v>#N/A</v>
      </c>
    </row>
    <row r="99" spans="1:42" x14ac:dyDescent="0.2">
      <c r="A99" s="5" t="s">
        <v>5</v>
      </c>
      <c r="B99" s="5" t="s">
        <v>115</v>
      </c>
      <c r="C99" t="s">
        <v>199</v>
      </c>
      <c r="D99" s="5">
        <v>293280</v>
      </c>
      <c r="E99">
        <v>19178</v>
      </c>
      <c r="F99" s="1"/>
      <c r="G99" s="1"/>
      <c r="H99" s="1"/>
      <c r="I99" s="1"/>
      <c r="J99" s="1"/>
      <c r="K99" s="1"/>
      <c r="L99" s="1"/>
      <c r="M99" s="1"/>
      <c r="N99" s="1"/>
      <c r="O99" s="1"/>
      <c r="P99" s="1">
        <v>1</v>
      </c>
      <c r="Q99" s="1"/>
      <c r="R99" s="10" t="e">
        <f t="shared" si="5"/>
        <v>#DIV/0!</v>
      </c>
      <c r="S99" s="10">
        <f t="shared" si="6"/>
        <v>1</v>
      </c>
      <c r="T99" s="10" t="e">
        <f t="shared" si="7"/>
        <v>#DIV/0!</v>
      </c>
      <c r="U99" t="e">
        <f t="shared" si="8"/>
        <v>#DIV/0!</v>
      </c>
      <c r="V99" t="e">
        <f t="shared" si="9"/>
        <v>#DIV/0!</v>
      </c>
      <c r="W99" t="e">
        <v>#N/A</v>
      </c>
      <c r="X99" t="e">
        <v>#N/A</v>
      </c>
      <c r="Y99" t="e">
        <v>#N/A</v>
      </c>
      <c r="Z99" t="e">
        <v>#N/A</v>
      </c>
      <c r="AA99" t="e">
        <v>#N/A</v>
      </c>
      <c r="AB99" t="e">
        <v>#N/A</v>
      </c>
      <c r="AC99" t="e">
        <v>#N/A</v>
      </c>
      <c r="AD99" t="e">
        <v>#N/A</v>
      </c>
      <c r="AE99" t="e">
        <v>#N/A</v>
      </c>
      <c r="AF99" t="e">
        <v>#N/A</v>
      </c>
      <c r="AG99" t="e">
        <v>#N/A</v>
      </c>
      <c r="AH99" t="e">
        <v>#N/A</v>
      </c>
      <c r="AI99" t="e">
        <v>#N/A</v>
      </c>
      <c r="AJ99" t="e">
        <v>#N/A</v>
      </c>
      <c r="AK99" t="e">
        <v>#N/A</v>
      </c>
      <c r="AL99" t="e">
        <v>#N/A</v>
      </c>
      <c r="AM99" t="e">
        <v>#N/A</v>
      </c>
      <c r="AN99" t="e">
        <v>#N/A</v>
      </c>
      <c r="AO99" t="e">
        <v>#N/A</v>
      </c>
      <c r="AP99" t="e">
        <v>#N/A</v>
      </c>
    </row>
    <row r="100" spans="1:42" x14ac:dyDescent="0.2">
      <c r="A100" s="5" t="s">
        <v>5</v>
      </c>
      <c r="B100" s="5" t="s">
        <v>115</v>
      </c>
      <c r="C100" t="s">
        <v>202</v>
      </c>
      <c r="D100" s="5">
        <v>293330</v>
      </c>
      <c r="E100">
        <v>338480</v>
      </c>
      <c r="F100" s="1">
        <v>1</v>
      </c>
      <c r="G100" s="1"/>
      <c r="H100" s="1"/>
      <c r="I100" s="1"/>
      <c r="J100" s="1"/>
      <c r="K100" s="1"/>
      <c r="L100" s="1"/>
      <c r="M100" s="1"/>
      <c r="N100" s="1">
        <v>1</v>
      </c>
      <c r="O100" s="1"/>
      <c r="P100" s="1"/>
      <c r="Q100" s="1"/>
      <c r="R100" s="10" t="e">
        <f t="shared" si="5"/>
        <v>#DIV/0!</v>
      </c>
      <c r="S100" s="10">
        <f t="shared" si="6"/>
        <v>1</v>
      </c>
      <c r="T100" s="10">
        <f t="shared" si="7"/>
        <v>1</v>
      </c>
      <c r="U100" t="e">
        <f t="shared" si="8"/>
        <v>#DIV/0!</v>
      </c>
      <c r="V100">
        <f t="shared" si="9"/>
        <v>0</v>
      </c>
      <c r="W100" t="e">
        <v>#DIV/0!</v>
      </c>
      <c r="X100">
        <v>1</v>
      </c>
      <c r="Y100" t="e">
        <v>#DIV/0!</v>
      </c>
      <c r="Z100" t="e">
        <v>#DIV/0!</v>
      </c>
      <c r="AA100" t="e">
        <v>#DIV/0!</v>
      </c>
      <c r="AB100">
        <v>2</v>
      </c>
      <c r="AC100">
        <v>1</v>
      </c>
      <c r="AD100" t="e">
        <v>#DIV/0!</v>
      </c>
      <c r="AE100">
        <v>-0.5</v>
      </c>
      <c r="AF100" t="e">
        <v>#DIV/0!</v>
      </c>
      <c r="AG100" t="e">
        <v>#DIV/0!</v>
      </c>
      <c r="AH100">
        <v>1</v>
      </c>
      <c r="AI100" t="e">
        <v>#DIV/0!</v>
      </c>
      <c r="AJ100" t="e">
        <v>#DIV/0!</v>
      </c>
      <c r="AK100" t="e">
        <v>#DIV/0!</v>
      </c>
      <c r="AL100" t="e">
        <v>#DIV/0!</v>
      </c>
      <c r="AM100" t="e">
        <v>#DIV/0!</v>
      </c>
      <c r="AN100">
        <v>2</v>
      </c>
      <c r="AO100" t="e">
        <v>#DIV/0!</v>
      </c>
      <c r="AP100" t="e">
        <v>#DIV/0!</v>
      </c>
    </row>
    <row r="101" spans="1:42" x14ac:dyDescent="0.2">
      <c r="A101" s="5" t="s">
        <v>5</v>
      </c>
      <c r="B101" s="5" t="s">
        <v>203</v>
      </c>
      <c r="C101" t="s">
        <v>206</v>
      </c>
      <c r="D101" s="5">
        <v>230100</v>
      </c>
      <c r="E101">
        <v>80271</v>
      </c>
      <c r="F101" s="1"/>
      <c r="G101" s="1"/>
      <c r="H101" s="1"/>
      <c r="I101" s="1"/>
      <c r="J101" s="1"/>
      <c r="K101" s="1"/>
      <c r="L101" s="1"/>
      <c r="M101" s="1"/>
      <c r="N101" s="1"/>
      <c r="O101" s="1">
        <v>1</v>
      </c>
      <c r="P101" s="1">
        <v>1</v>
      </c>
      <c r="Q101" s="1"/>
      <c r="R101" s="10" t="e">
        <f t="shared" si="5"/>
        <v>#DIV/0!</v>
      </c>
      <c r="S101" s="10">
        <f t="shared" si="6"/>
        <v>1</v>
      </c>
      <c r="T101" s="10" t="e">
        <f t="shared" si="7"/>
        <v>#DIV/0!</v>
      </c>
      <c r="U101" t="e">
        <f t="shared" si="8"/>
        <v>#DIV/0!</v>
      </c>
      <c r="V101" t="e">
        <f t="shared" si="9"/>
        <v>#DIV/0!</v>
      </c>
      <c r="W101" t="e">
        <v>#N/A</v>
      </c>
      <c r="X101" t="e">
        <v>#N/A</v>
      </c>
      <c r="Y101" t="e">
        <v>#N/A</v>
      </c>
      <c r="Z101" t="e">
        <v>#N/A</v>
      </c>
      <c r="AA101" t="e">
        <v>#N/A</v>
      </c>
      <c r="AB101" t="e">
        <v>#N/A</v>
      </c>
      <c r="AC101" t="e">
        <v>#N/A</v>
      </c>
      <c r="AD101" t="e">
        <v>#N/A</v>
      </c>
      <c r="AE101" t="e">
        <v>#N/A</v>
      </c>
      <c r="AF101" t="e">
        <v>#N/A</v>
      </c>
      <c r="AG101" t="e">
        <v>#N/A</v>
      </c>
      <c r="AH101" t="e">
        <v>#N/A</v>
      </c>
      <c r="AI101" t="e">
        <v>#N/A</v>
      </c>
      <c r="AJ101" t="e">
        <v>#N/A</v>
      </c>
      <c r="AK101" t="e">
        <v>#N/A</v>
      </c>
      <c r="AL101" t="e">
        <v>#DIV/0!</v>
      </c>
      <c r="AM101">
        <v>1</v>
      </c>
      <c r="AN101">
        <v>1</v>
      </c>
      <c r="AO101" t="e">
        <v>#DIV/0!</v>
      </c>
      <c r="AP101">
        <v>0</v>
      </c>
    </row>
    <row r="102" spans="1:42" x14ac:dyDescent="0.2">
      <c r="A102" s="5" t="s">
        <v>5</v>
      </c>
      <c r="B102" s="5" t="s">
        <v>203</v>
      </c>
      <c r="C102" t="s">
        <v>217</v>
      </c>
      <c r="D102" s="5">
        <v>230300</v>
      </c>
      <c r="E102">
        <v>22547</v>
      </c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>
        <v>1</v>
      </c>
      <c r="R102" s="10" t="e">
        <f t="shared" si="5"/>
        <v>#DIV/0!</v>
      </c>
      <c r="S102" s="10">
        <f t="shared" si="6"/>
        <v>1</v>
      </c>
      <c r="T102" s="10" t="e">
        <f t="shared" si="7"/>
        <v>#DIV/0!</v>
      </c>
      <c r="U102" t="e">
        <f t="shared" si="8"/>
        <v>#DIV/0!</v>
      </c>
      <c r="V102" t="e">
        <f t="shared" si="9"/>
        <v>#DIV/0!</v>
      </c>
      <c r="W102" t="e">
        <v>#N/A</v>
      </c>
      <c r="X102" t="e">
        <v>#N/A</v>
      </c>
      <c r="Y102" t="e">
        <v>#N/A</v>
      </c>
      <c r="Z102" t="e">
        <v>#N/A</v>
      </c>
      <c r="AA102" t="e">
        <v>#N/A</v>
      </c>
      <c r="AB102" t="e">
        <v>#N/A</v>
      </c>
      <c r="AC102" t="e">
        <v>#N/A</v>
      </c>
      <c r="AD102" t="e">
        <v>#N/A</v>
      </c>
      <c r="AE102" t="e">
        <v>#N/A</v>
      </c>
      <c r="AF102" t="e">
        <v>#N/A</v>
      </c>
      <c r="AG102" t="e">
        <v>#N/A</v>
      </c>
      <c r="AH102" t="e">
        <v>#N/A</v>
      </c>
      <c r="AI102" t="e">
        <v>#N/A</v>
      </c>
      <c r="AJ102" t="e">
        <v>#N/A</v>
      </c>
      <c r="AK102" t="e">
        <v>#N/A</v>
      </c>
      <c r="AL102" t="e">
        <v>#N/A</v>
      </c>
      <c r="AM102" t="e">
        <v>#N/A</v>
      </c>
      <c r="AN102" t="e">
        <v>#N/A</v>
      </c>
      <c r="AO102" t="e">
        <v>#N/A</v>
      </c>
      <c r="AP102" t="e">
        <v>#N/A</v>
      </c>
    </row>
    <row r="103" spans="1:42" x14ac:dyDescent="0.2">
      <c r="A103" s="5" t="s">
        <v>5</v>
      </c>
      <c r="B103" s="5" t="s">
        <v>203</v>
      </c>
      <c r="C103" t="s">
        <v>219</v>
      </c>
      <c r="D103" s="5">
        <v>230350</v>
      </c>
      <c r="E103">
        <v>71743</v>
      </c>
      <c r="F103" s="1"/>
      <c r="G103" s="1"/>
      <c r="H103" s="1"/>
      <c r="I103" s="1">
        <v>1</v>
      </c>
      <c r="J103" s="1"/>
      <c r="K103" s="1"/>
      <c r="L103" s="1"/>
      <c r="M103" s="1"/>
      <c r="N103" s="1"/>
      <c r="O103" s="1"/>
      <c r="P103" s="1"/>
      <c r="Q103" s="1"/>
      <c r="R103" s="10">
        <f t="shared" si="5"/>
        <v>1</v>
      </c>
      <c r="S103" s="10" t="e">
        <f t="shared" si="6"/>
        <v>#DIV/0!</v>
      </c>
      <c r="T103" s="10" t="e">
        <f t="shared" si="7"/>
        <v>#DIV/0!</v>
      </c>
      <c r="U103" t="e">
        <f t="shared" si="8"/>
        <v>#DIV/0!</v>
      </c>
      <c r="V103" t="e">
        <f t="shared" si="9"/>
        <v>#DIV/0!</v>
      </c>
      <c r="W103" t="e">
        <v>#N/A</v>
      </c>
      <c r="X103" t="e">
        <v>#N/A</v>
      </c>
      <c r="Y103" t="e">
        <v>#N/A</v>
      </c>
      <c r="Z103" t="e">
        <v>#N/A</v>
      </c>
      <c r="AA103" t="e">
        <v>#N/A</v>
      </c>
      <c r="AB103" t="e">
        <v>#N/A</v>
      </c>
      <c r="AC103" t="e">
        <v>#N/A</v>
      </c>
      <c r="AD103" t="e">
        <v>#N/A</v>
      </c>
      <c r="AE103" t="e">
        <v>#N/A</v>
      </c>
      <c r="AF103" t="e">
        <v>#N/A</v>
      </c>
      <c r="AG103" t="e">
        <v>#N/A</v>
      </c>
      <c r="AH103" t="e">
        <v>#N/A</v>
      </c>
      <c r="AI103" t="e">
        <v>#N/A</v>
      </c>
      <c r="AJ103" t="e">
        <v>#N/A</v>
      </c>
      <c r="AK103" t="e">
        <v>#N/A</v>
      </c>
      <c r="AL103">
        <v>1</v>
      </c>
      <c r="AM103">
        <v>1</v>
      </c>
      <c r="AN103">
        <v>1</v>
      </c>
      <c r="AO103">
        <v>0</v>
      </c>
      <c r="AP103">
        <v>0</v>
      </c>
    </row>
    <row r="104" spans="1:42" x14ac:dyDescent="0.2">
      <c r="A104" s="5" t="s">
        <v>5</v>
      </c>
      <c r="B104" s="5" t="s">
        <v>203</v>
      </c>
      <c r="C104" t="s">
        <v>220</v>
      </c>
      <c r="D104" s="5">
        <v>230370</v>
      </c>
      <c r="E104">
        <v>361400</v>
      </c>
      <c r="F104" s="1"/>
      <c r="G104" s="1"/>
      <c r="H104" s="1"/>
      <c r="I104" s="1">
        <v>1</v>
      </c>
      <c r="J104" s="1"/>
      <c r="K104" s="1">
        <v>1</v>
      </c>
      <c r="L104" s="1">
        <v>3</v>
      </c>
      <c r="M104" s="1">
        <v>1</v>
      </c>
      <c r="N104" s="1">
        <v>2</v>
      </c>
      <c r="O104" s="1"/>
      <c r="P104" s="1">
        <v>2</v>
      </c>
      <c r="Q104" s="1"/>
      <c r="R104" s="10">
        <f t="shared" si="5"/>
        <v>1</v>
      </c>
      <c r="S104" s="10">
        <f t="shared" si="6"/>
        <v>2</v>
      </c>
      <c r="T104" s="10">
        <f t="shared" si="7"/>
        <v>2</v>
      </c>
      <c r="U104">
        <f t="shared" si="8"/>
        <v>0.01</v>
      </c>
      <c r="V104">
        <f t="shared" si="9"/>
        <v>0</v>
      </c>
      <c r="W104" t="e">
        <v>#DIV/0!</v>
      </c>
      <c r="X104">
        <v>1</v>
      </c>
      <c r="Y104">
        <v>1</v>
      </c>
      <c r="Z104" t="e">
        <v>#DIV/0!</v>
      </c>
      <c r="AA104">
        <v>0</v>
      </c>
      <c r="AB104">
        <v>1</v>
      </c>
      <c r="AC104">
        <v>1</v>
      </c>
      <c r="AD104">
        <v>1</v>
      </c>
      <c r="AE104">
        <v>0</v>
      </c>
      <c r="AF104">
        <v>0</v>
      </c>
      <c r="AG104" t="e">
        <v>#DIV/0!</v>
      </c>
      <c r="AH104" t="e">
        <v>#DIV/0!</v>
      </c>
      <c r="AI104" t="e">
        <v>#DIV/0!</v>
      </c>
      <c r="AJ104" t="e">
        <v>#DIV/0!</v>
      </c>
      <c r="AK104" t="e">
        <v>#DIV/0!</v>
      </c>
      <c r="AL104">
        <v>4</v>
      </c>
      <c r="AM104">
        <v>3</v>
      </c>
      <c r="AN104">
        <v>4.666666666666667</v>
      </c>
      <c r="AO104">
        <v>-0.25</v>
      </c>
      <c r="AP104">
        <v>-0.35714285714285721</v>
      </c>
    </row>
    <row r="105" spans="1:42" x14ac:dyDescent="0.2">
      <c r="A105" s="5" t="s">
        <v>5</v>
      </c>
      <c r="B105" s="5" t="s">
        <v>203</v>
      </c>
      <c r="C105" t="s">
        <v>224</v>
      </c>
      <c r="D105" s="5">
        <v>230423</v>
      </c>
      <c r="E105">
        <v>18063</v>
      </c>
      <c r="F105" s="1"/>
      <c r="G105" s="1">
        <v>1</v>
      </c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0" t="e">
        <f t="shared" si="5"/>
        <v>#DIV/0!</v>
      </c>
      <c r="S105" s="10" t="e">
        <f t="shared" si="6"/>
        <v>#DIV/0!</v>
      </c>
      <c r="T105" s="10" t="e">
        <f t="shared" si="7"/>
        <v>#DIV/0!</v>
      </c>
      <c r="U105" t="e">
        <f t="shared" si="8"/>
        <v>#DIV/0!</v>
      </c>
      <c r="V105" t="e">
        <f t="shared" si="9"/>
        <v>#DIV/0!</v>
      </c>
      <c r="W105" t="e">
        <v>#N/A</v>
      </c>
      <c r="X105" t="e">
        <v>#N/A</v>
      </c>
      <c r="Y105" t="e">
        <v>#N/A</v>
      </c>
      <c r="Z105" t="e">
        <v>#N/A</v>
      </c>
      <c r="AA105" t="e">
        <v>#N/A</v>
      </c>
      <c r="AB105" t="e">
        <v>#N/A</v>
      </c>
      <c r="AC105" t="e">
        <v>#N/A</v>
      </c>
      <c r="AD105" t="e">
        <v>#N/A</v>
      </c>
      <c r="AE105" t="e">
        <v>#N/A</v>
      </c>
      <c r="AF105" t="e">
        <v>#N/A</v>
      </c>
      <c r="AG105" t="e">
        <v>#N/A</v>
      </c>
      <c r="AH105" t="e">
        <v>#N/A</v>
      </c>
      <c r="AI105" t="e">
        <v>#N/A</v>
      </c>
      <c r="AJ105" t="e">
        <v>#N/A</v>
      </c>
      <c r="AK105" t="e">
        <v>#N/A</v>
      </c>
      <c r="AL105" t="e">
        <v>#N/A</v>
      </c>
      <c r="AM105" t="e">
        <v>#N/A</v>
      </c>
      <c r="AN105" t="e">
        <v>#N/A</v>
      </c>
      <c r="AO105" t="e">
        <v>#N/A</v>
      </c>
      <c r="AP105" t="e">
        <v>#N/A</v>
      </c>
    </row>
    <row r="106" spans="1:42" x14ac:dyDescent="0.2">
      <c r="A106" s="5" t="s">
        <v>5</v>
      </c>
      <c r="B106" s="5" t="s">
        <v>203</v>
      </c>
      <c r="C106" t="s">
        <v>225</v>
      </c>
      <c r="D106" s="5">
        <v>230428</v>
      </c>
      <c r="E106">
        <v>53618</v>
      </c>
      <c r="F106" s="1">
        <v>1</v>
      </c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>
        <v>1</v>
      </c>
      <c r="R106" s="10" t="e">
        <f t="shared" si="5"/>
        <v>#DIV/0!</v>
      </c>
      <c r="S106" s="10">
        <f t="shared" si="6"/>
        <v>1</v>
      </c>
      <c r="T106" s="10" t="e">
        <f t="shared" si="7"/>
        <v>#DIV/0!</v>
      </c>
      <c r="U106" t="e">
        <f t="shared" si="8"/>
        <v>#DIV/0!</v>
      </c>
      <c r="V106" t="e">
        <f t="shared" si="9"/>
        <v>#DIV/0!</v>
      </c>
      <c r="W106" t="e">
        <v>#N/A</v>
      </c>
      <c r="X106" t="e">
        <v>#N/A</v>
      </c>
      <c r="Y106" t="e">
        <v>#N/A</v>
      </c>
      <c r="Z106" t="e">
        <v>#N/A</v>
      </c>
      <c r="AA106" t="e">
        <v>#N/A</v>
      </c>
      <c r="AB106" t="e">
        <v>#N/A</v>
      </c>
      <c r="AC106" t="e">
        <v>#N/A</v>
      </c>
      <c r="AD106" t="e">
        <v>#N/A</v>
      </c>
      <c r="AE106" t="e">
        <v>#N/A</v>
      </c>
      <c r="AF106" t="e">
        <v>#N/A</v>
      </c>
      <c r="AG106" t="e">
        <v>#DIV/0!</v>
      </c>
      <c r="AH106" t="e">
        <v>#DIV/0!</v>
      </c>
      <c r="AI106" t="e">
        <v>#DIV/0!</v>
      </c>
      <c r="AJ106" t="e">
        <v>#DIV/0!</v>
      </c>
      <c r="AK106" t="e">
        <v>#DIV/0!</v>
      </c>
      <c r="AL106" t="e">
        <v>#DIV/0!</v>
      </c>
      <c r="AM106" t="e">
        <v>#DIV/0!</v>
      </c>
      <c r="AN106" t="e">
        <v>#DIV/0!</v>
      </c>
      <c r="AO106" t="e">
        <v>#DIV/0!</v>
      </c>
      <c r="AP106" t="e">
        <v>#DIV/0!</v>
      </c>
    </row>
    <row r="107" spans="1:42" x14ac:dyDescent="0.2">
      <c r="A107" s="5" t="s">
        <v>5</v>
      </c>
      <c r="B107" s="5" t="s">
        <v>203</v>
      </c>
      <c r="C107" t="s">
        <v>226</v>
      </c>
      <c r="D107" s="5">
        <v>230435</v>
      </c>
      <c r="E107">
        <v>24218</v>
      </c>
      <c r="F107" s="1"/>
      <c r="G107" s="1"/>
      <c r="H107" s="1"/>
      <c r="I107" s="1"/>
      <c r="J107" s="1"/>
      <c r="K107" s="1"/>
      <c r="L107" s="1">
        <v>1</v>
      </c>
      <c r="M107" s="1"/>
      <c r="N107" s="1"/>
      <c r="O107" s="1"/>
      <c r="P107" s="1"/>
      <c r="Q107" s="1"/>
      <c r="R107" s="10" t="e">
        <f t="shared" si="5"/>
        <v>#DIV/0!</v>
      </c>
      <c r="S107" s="10" t="e">
        <f t="shared" si="6"/>
        <v>#DIV/0!</v>
      </c>
      <c r="T107" s="10">
        <f t="shared" si="7"/>
        <v>1</v>
      </c>
      <c r="U107" t="e">
        <f t="shared" si="8"/>
        <v>#DIV/0!</v>
      </c>
      <c r="V107" t="e">
        <f t="shared" si="9"/>
        <v>#DIV/0!</v>
      </c>
      <c r="W107" t="e">
        <v>#N/A</v>
      </c>
      <c r="X107" t="e">
        <v>#N/A</v>
      </c>
      <c r="Y107" t="e">
        <v>#N/A</v>
      </c>
      <c r="Z107" t="e">
        <v>#N/A</v>
      </c>
      <c r="AA107" t="e">
        <v>#N/A</v>
      </c>
      <c r="AB107" t="e">
        <v>#N/A</v>
      </c>
      <c r="AC107" t="e">
        <v>#N/A</v>
      </c>
      <c r="AD107" t="e">
        <v>#N/A</v>
      </c>
      <c r="AE107" t="e">
        <v>#N/A</v>
      </c>
      <c r="AF107" t="e">
        <v>#N/A</v>
      </c>
      <c r="AG107" t="e">
        <v>#N/A</v>
      </c>
      <c r="AH107" t="e">
        <v>#N/A</v>
      </c>
      <c r="AI107" t="e">
        <v>#N/A</v>
      </c>
      <c r="AJ107" t="e">
        <v>#N/A</v>
      </c>
      <c r="AK107" t="e">
        <v>#N/A</v>
      </c>
      <c r="AL107" t="e">
        <v>#N/A</v>
      </c>
      <c r="AM107" t="e">
        <v>#N/A</v>
      </c>
      <c r="AN107" t="e">
        <v>#N/A</v>
      </c>
      <c r="AO107" t="e">
        <v>#N/A</v>
      </c>
      <c r="AP107" t="e">
        <v>#N/A</v>
      </c>
    </row>
    <row r="108" spans="1:42" x14ac:dyDescent="0.2">
      <c r="A108" s="5" t="s">
        <v>5</v>
      </c>
      <c r="B108" s="5" t="s">
        <v>203</v>
      </c>
      <c r="C108" t="s">
        <v>227</v>
      </c>
      <c r="D108" s="5">
        <v>230440</v>
      </c>
      <c r="E108">
        <v>2669342</v>
      </c>
      <c r="F108" s="1">
        <v>4</v>
      </c>
      <c r="G108" s="1">
        <v>5</v>
      </c>
      <c r="H108" s="1">
        <v>4</v>
      </c>
      <c r="I108" s="1">
        <v>3</v>
      </c>
      <c r="J108" s="1">
        <v>3</v>
      </c>
      <c r="K108" s="1">
        <v>5</v>
      </c>
      <c r="L108" s="1">
        <v>3</v>
      </c>
      <c r="M108" s="1">
        <v>3</v>
      </c>
      <c r="N108" s="1">
        <v>2</v>
      </c>
      <c r="O108" s="1">
        <v>2</v>
      </c>
      <c r="P108" s="1">
        <v>5</v>
      </c>
      <c r="Q108" s="1">
        <v>5</v>
      </c>
      <c r="R108" s="10">
        <f t="shared" si="5"/>
        <v>3.75</v>
      </c>
      <c r="S108" s="10">
        <f t="shared" si="6"/>
        <v>3.5</v>
      </c>
      <c r="T108" s="10">
        <f t="shared" si="7"/>
        <v>2.6666666666666665</v>
      </c>
      <c r="U108">
        <f t="shared" si="8"/>
        <v>-6.6666666666666664E-4</v>
      </c>
      <c r="V108">
        <f t="shared" si="9"/>
        <v>3.1250000000000006E-3</v>
      </c>
      <c r="W108" t="e">
        <v>#DIV/0!</v>
      </c>
      <c r="X108" t="e">
        <v>#DIV/0!</v>
      </c>
      <c r="Y108">
        <v>2</v>
      </c>
      <c r="Z108" t="e">
        <v>#DIV/0!</v>
      </c>
      <c r="AA108" t="e">
        <v>#DIV/0!</v>
      </c>
      <c r="AB108">
        <v>4.25</v>
      </c>
      <c r="AC108">
        <v>4</v>
      </c>
      <c r="AD108">
        <v>4</v>
      </c>
      <c r="AE108">
        <v>-5.8823529411764705E-2</v>
      </c>
      <c r="AF108">
        <v>0</v>
      </c>
      <c r="AG108">
        <v>2</v>
      </c>
      <c r="AH108">
        <v>1.3333333333333333</v>
      </c>
      <c r="AI108">
        <v>1.3333333333333333</v>
      </c>
      <c r="AJ108">
        <v>-0.33333333333333337</v>
      </c>
      <c r="AK108">
        <v>0</v>
      </c>
      <c r="AL108">
        <v>4</v>
      </c>
      <c r="AM108">
        <v>13.5</v>
      </c>
      <c r="AN108">
        <v>11.666666666666666</v>
      </c>
      <c r="AO108">
        <v>2.375</v>
      </c>
      <c r="AP108">
        <v>0.1571428571428572</v>
      </c>
    </row>
    <row r="109" spans="1:42" x14ac:dyDescent="0.2">
      <c r="A109" s="5" t="s">
        <v>5</v>
      </c>
      <c r="B109" s="5" t="s">
        <v>203</v>
      </c>
      <c r="C109" t="s">
        <v>230</v>
      </c>
      <c r="D109" s="5">
        <v>230490</v>
      </c>
      <c r="E109">
        <v>11068</v>
      </c>
      <c r="F109" s="1"/>
      <c r="G109" s="1"/>
      <c r="H109" s="1"/>
      <c r="I109" s="1"/>
      <c r="J109" s="1"/>
      <c r="K109" s="1"/>
      <c r="L109" s="1"/>
      <c r="M109" s="1"/>
      <c r="N109" s="1"/>
      <c r="O109" s="1">
        <v>1</v>
      </c>
      <c r="P109" s="1"/>
      <c r="Q109" s="1"/>
      <c r="R109" s="10" t="e">
        <f t="shared" si="5"/>
        <v>#DIV/0!</v>
      </c>
      <c r="S109" s="10">
        <f t="shared" si="6"/>
        <v>1</v>
      </c>
      <c r="T109" s="10" t="e">
        <f t="shared" si="7"/>
        <v>#DIV/0!</v>
      </c>
      <c r="U109" t="e">
        <f t="shared" si="8"/>
        <v>#DIV/0!</v>
      </c>
      <c r="V109" t="e">
        <f t="shared" si="9"/>
        <v>#DIV/0!</v>
      </c>
      <c r="W109" t="e">
        <v>#N/A</v>
      </c>
      <c r="X109" t="e">
        <v>#N/A</v>
      </c>
      <c r="Y109" t="e">
        <v>#N/A</v>
      </c>
      <c r="Z109" t="e">
        <v>#N/A</v>
      </c>
      <c r="AA109" t="e">
        <v>#N/A</v>
      </c>
      <c r="AB109" t="e">
        <v>#N/A</v>
      </c>
      <c r="AC109" t="e">
        <v>#N/A</v>
      </c>
      <c r="AD109" t="e">
        <v>#N/A</v>
      </c>
      <c r="AE109" t="e">
        <v>#N/A</v>
      </c>
      <c r="AF109" t="e">
        <v>#N/A</v>
      </c>
      <c r="AG109" t="e">
        <v>#N/A</v>
      </c>
      <c r="AH109" t="e">
        <v>#N/A</v>
      </c>
      <c r="AI109" t="e">
        <v>#N/A</v>
      </c>
      <c r="AJ109" t="e">
        <v>#N/A</v>
      </c>
      <c r="AK109" t="e">
        <v>#N/A</v>
      </c>
      <c r="AL109" t="e">
        <v>#N/A</v>
      </c>
      <c r="AM109" t="e">
        <v>#N/A</v>
      </c>
      <c r="AN109" t="e">
        <v>#N/A</v>
      </c>
      <c r="AO109" t="e">
        <v>#N/A</v>
      </c>
      <c r="AP109" t="e">
        <v>#N/A</v>
      </c>
    </row>
    <row r="110" spans="1:42" x14ac:dyDescent="0.2">
      <c r="A110" s="5" t="s">
        <v>5</v>
      </c>
      <c r="B110" s="5" t="s">
        <v>203</v>
      </c>
      <c r="C110" t="s">
        <v>231</v>
      </c>
      <c r="D110" s="5">
        <v>230495</v>
      </c>
      <c r="E110">
        <v>26064</v>
      </c>
      <c r="F110" s="1"/>
      <c r="G110" s="1"/>
      <c r="H110" s="1"/>
      <c r="I110" s="1"/>
      <c r="J110" s="1"/>
      <c r="K110" s="1"/>
      <c r="L110" s="1">
        <v>1</v>
      </c>
      <c r="M110" s="1"/>
      <c r="N110" s="1"/>
      <c r="O110" s="1"/>
      <c r="P110" s="1"/>
      <c r="Q110" s="1"/>
      <c r="R110" s="10" t="e">
        <f t="shared" si="5"/>
        <v>#DIV/0!</v>
      </c>
      <c r="S110" s="10" t="e">
        <f t="shared" si="6"/>
        <v>#DIV/0!</v>
      </c>
      <c r="T110" s="10">
        <f t="shared" si="7"/>
        <v>1</v>
      </c>
      <c r="U110" t="e">
        <f t="shared" si="8"/>
        <v>#DIV/0!</v>
      </c>
      <c r="V110" t="e">
        <f t="shared" si="9"/>
        <v>#DIV/0!</v>
      </c>
      <c r="W110" t="e">
        <v>#N/A</v>
      </c>
      <c r="X110" t="e">
        <v>#N/A</v>
      </c>
      <c r="Y110" t="e">
        <v>#N/A</v>
      </c>
      <c r="Z110" t="e">
        <v>#N/A</v>
      </c>
      <c r="AA110" t="e">
        <v>#N/A</v>
      </c>
      <c r="AB110" t="e">
        <v>#N/A</v>
      </c>
      <c r="AC110" t="e">
        <v>#N/A</v>
      </c>
      <c r="AD110" t="e">
        <v>#N/A</v>
      </c>
      <c r="AE110" t="e">
        <v>#N/A</v>
      </c>
      <c r="AF110" t="e">
        <v>#N/A</v>
      </c>
      <c r="AG110" t="e">
        <v>#DIV/0!</v>
      </c>
      <c r="AH110" t="e">
        <v>#DIV/0!</v>
      </c>
      <c r="AI110" t="e">
        <v>#DIV/0!</v>
      </c>
      <c r="AJ110" t="e">
        <v>#DIV/0!</v>
      </c>
      <c r="AK110" t="e">
        <v>#DIV/0!</v>
      </c>
      <c r="AL110" t="e">
        <v>#N/A</v>
      </c>
      <c r="AM110" t="e">
        <v>#N/A</v>
      </c>
      <c r="AN110" t="e">
        <v>#N/A</v>
      </c>
      <c r="AO110" t="e">
        <v>#N/A</v>
      </c>
      <c r="AP110" t="e">
        <v>#N/A</v>
      </c>
    </row>
    <row r="111" spans="1:42" x14ac:dyDescent="0.2">
      <c r="A111" s="5" t="s">
        <v>5</v>
      </c>
      <c r="B111" s="5" t="s">
        <v>203</v>
      </c>
      <c r="C111" t="s">
        <v>232</v>
      </c>
      <c r="D111" s="5">
        <v>230523</v>
      </c>
      <c r="E111">
        <v>67337</v>
      </c>
      <c r="F111" s="1"/>
      <c r="G111" s="1"/>
      <c r="H111" s="1"/>
      <c r="I111" s="1"/>
      <c r="J111" s="1"/>
      <c r="K111" s="1"/>
      <c r="L111" s="1"/>
      <c r="M111" s="1">
        <v>1</v>
      </c>
      <c r="N111" s="1"/>
      <c r="O111" s="1"/>
      <c r="P111" s="1"/>
      <c r="Q111" s="1"/>
      <c r="R111" s="10" t="e">
        <f t="shared" si="5"/>
        <v>#DIV/0!</v>
      </c>
      <c r="S111" s="10" t="e">
        <f t="shared" si="6"/>
        <v>#DIV/0!</v>
      </c>
      <c r="T111" s="10">
        <f t="shared" si="7"/>
        <v>1</v>
      </c>
      <c r="U111" t="e">
        <f t="shared" si="8"/>
        <v>#DIV/0!</v>
      </c>
      <c r="V111" t="e">
        <f t="shared" si="9"/>
        <v>#DIV/0!</v>
      </c>
      <c r="W111" t="e">
        <v>#N/A</v>
      </c>
      <c r="X111" t="e">
        <v>#N/A</v>
      </c>
      <c r="Y111" t="e">
        <v>#N/A</v>
      </c>
      <c r="Z111" t="e">
        <v>#N/A</v>
      </c>
      <c r="AA111" t="e">
        <v>#N/A</v>
      </c>
      <c r="AB111" t="e">
        <v>#N/A</v>
      </c>
      <c r="AC111" t="e">
        <v>#N/A</v>
      </c>
      <c r="AD111" t="e">
        <v>#N/A</v>
      </c>
      <c r="AE111" t="e">
        <v>#N/A</v>
      </c>
      <c r="AF111" t="e">
        <v>#N/A</v>
      </c>
      <c r="AG111" t="e">
        <v>#DIV/0!</v>
      </c>
      <c r="AH111" t="e">
        <v>#DIV/0!</v>
      </c>
      <c r="AI111" t="e">
        <v>#DIV/0!</v>
      </c>
      <c r="AJ111" t="e">
        <v>#DIV/0!</v>
      </c>
      <c r="AK111" t="e">
        <v>#DIV/0!</v>
      </c>
      <c r="AL111">
        <v>1</v>
      </c>
      <c r="AM111" t="e">
        <v>#DIV/0!</v>
      </c>
      <c r="AN111">
        <v>1</v>
      </c>
      <c r="AO111" t="e">
        <v>#DIV/0!</v>
      </c>
      <c r="AP111" t="e">
        <v>#DIV/0!</v>
      </c>
    </row>
    <row r="112" spans="1:42" x14ac:dyDescent="0.2">
      <c r="A112" s="5" t="s">
        <v>5</v>
      </c>
      <c r="B112" s="5" t="s">
        <v>203</v>
      </c>
      <c r="C112" t="s">
        <v>234</v>
      </c>
      <c r="D112" s="5">
        <v>230535</v>
      </c>
      <c r="E112">
        <v>19934</v>
      </c>
      <c r="F112" s="1"/>
      <c r="G112" s="1"/>
      <c r="H112" s="1"/>
      <c r="I112" s="1"/>
      <c r="J112" s="1"/>
      <c r="K112" s="1"/>
      <c r="L112" s="1"/>
      <c r="M112" s="1"/>
      <c r="N112" s="1"/>
      <c r="O112" s="1">
        <v>1</v>
      </c>
      <c r="P112" s="1"/>
      <c r="Q112" s="1"/>
      <c r="R112" s="10" t="e">
        <f t="shared" si="5"/>
        <v>#DIV/0!</v>
      </c>
      <c r="S112" s="10">
        <f t="shared" si="6"/>
        <v>1</v>
      </c>
      <c r="T112" s="10" t="e">
        <f t="shared" si="7"/>
        <v>#DIV/0!</v>
      </c>
      <c r="U112" t="e">
        <f t="shared" si="8"/>
        <v>#DIV/0!</v>
      </c>
      <c r="V112" t="e">
        <f t="shared" si="9"/>
        <v>#DIV/0!</v>
      </c>
      <c r="W112" t="e">
        <v>#DIV/0!</v>
      </c>
      <c r="X112" t="e">
        <v>#DIV/0!</v>
      </c>
      <c r="Y112" t="e">
        <v>#DIV/0!</v>
      </c>
      <c r="Z112" t="e">
        <v>#DIV/0!</v>
      </c>
      <c r="AA112" t="e">
        <v>#DIV/0!</v>
      </c>
      <c r="AB112" t="e">
        <v>#N/A</v>
      </c>
      <c r="AC112" t="e">
        <v>#N/A</v>
      </c>
      <c r="AD112" t="e">
        <v>#N/A</v>
      </c>
      <c r="AE112" t="e">
        <v>#N/A</v>
      </c>
      <c r="AF112" t="e">
        <v>#N/A</v>
      </c>
      <c r="AG112" t="e">
        <v>#DIV/0!</v>
      </c>
      <c r="AH112" t="e">
        <v>#DIV/0!</v>
      </c>
      <c r="AI112" t="e">
        <v>#DIV/0!</v>
      </c>
      <c r="AJ112" t="e">
        <v>#DIV/0!</v>
      </c>
      <c r="AK112" t="e">
        <v>#DIV/0!</v>
      </c>
      <c r="AL112" t="e">
        <v>#N/A</v>
      </c>
      <c r="AM112" t="e">
        <v>#N/A</v>
      </c>
      <c r="AN112" t="e">
        <v>#N/A</v>
      </c>
      <c r="AO112" t="e">
        <v>#N/A</v>
      </c>
      <c r="AP112" t="e">
        <v>#N/A</v>
      </c>
    </row>
    <row r="113" spans="1:42" x14ac:dyDescent="0.2">
      <c r="A113" s="5" t="s">
        <v>5</v>
      </c>
      <c r="B113" s="5" t="s">
        <v>203</v>
      </c>
      <c r="C113" t="s">
        <v>236</v>
      </c>
      <c r="D113" s="5">
        <v>230550</v>
      </c>
      <c r="E113">
        <v>102498</v>
      </c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>
        <v>1</v>
      </c>
      <c r="Q113" s="1"/>
      <c r="R113" s="10" t="e">
        <f t="shared" si="5"/>
        <v>#DIV/0!</v>
      </c>
      <c r="S113" s="10">
        <f t="shared" si="6"/>
        <v>1</v>
      </c>
      <c r="T113" s="10" t="e">
        <f t="shared" si="7"/>
        <v>#DIV/0!</v>
      </c>
      <c r="U113" t="e">
        <f t="shared" si="8"/>
        <v>#DIV/0!</v>
      </c>
      <c r="V113" t="e">
        <f t="shared" si="9"/>
        <v>#DIV/0!</v>
      </c>
      <c r="W113" t="e">
        <v>#N/A</v>
      </c>
      <c r="X113" t="e">
        <v>#N/A</v>
      </c>
      <c r="Y113" t="e">
        <v>#N/A</v>
      </c>
      <c r="Z113" t="e">
        <v>#N/A</v>
      </c>
      <c r="AA113" t="e">
        <v>#N/A</v>
      </c>
      <c r="AB113">
        <v>1.5</v>
      </c>
      <c r="AC113" t="e">
        <v>#DIV/0!</v>
      </c>
      <c r="AD113" t="e">
        <v>#DIV/0!</v>
      </c>
      <c r="AE113" t="e">
        <v>#DIV/0!</v>
      </c>
      <c r="AF113" t="e">
        <v>#DIV/0!</v>
      </c>
      <c r="AG113" t="e">
        <v>#DIV/0!</v>
      </c>
      <c r="AH113" t="e">
        <v>#DIV/0!</v>
      </c>
      <c r="AI113">
        <v>1</v>
      </c>
      <c r="AJ113" t="e">
        <v>#DIV/0!</v>
      </c>
      <c r="AK113" t="e">
        <v>#DIV/0!</v>
      </c>
      <c r="AL113" t="e">
        <v>#N/A</v>
      </c>
      <c r="AM113" t="e">
        <v>#N/A</v>
      </c>
      <c r="AN113" t="e">
        <v>#N/A</v>
      </c>
      <c r="AO113" t="e">
        <v>#N/A</v>
      </c>
      <c r="AP113" t="e">
        <v>#N/A</v>
      </c>
    </row>
    <row r="114" spans="1:42" x14ac:dyDescent="0.2">
      <c r="A114" s="5" t="s">
        <v>5</v>
      </c>
      <c r="B114" s="5" t="s">
        <v>203</v>
      </c>
      <c r="C114" t="s">
        <v>239</v>
      </c>
      <c r="D114" s="5">
        <v>230610</v>
      </c>
      <c r="E114">
        <v>24156</v>
      </c>
      <c r="F114" s="1"/>
      <c r="G114" s="1"/>
      <c r="H114" s="1"/>
      <c r="I114" s="1"/>
      <c r="J114" s="1">
        <v>1</v>
      </c>
      <c r="K114" s="1"/>
      <c r="L114" s="1"/>
      <c r="M114" s="1"/>
      <c r="N114" s="1"/>
      <c r="O114" s="1"/>
      <c r="P114" s="1"/>
      <c r="Q114" s="1"/>
      <c r="R114" s="10">
        <f t="shared" si="5"/>
        <v>1</v>
      </c>
      <c r="S114" s="10" t="e">
        <f t="shared" si="6"/>
        <v>#DIV/0!</v>
      </c>
      <c r="T114" s="10" t="e">
        <f t="shared" si="7"/>
        <v>#DIV/0!</v>
      </c>
      <c r="U114" t="e">
        <f t="shared" si="8"/>
        <v>#DIV/0!</v>
      </c>
      <c r="V114" t="e">
        <f t="shared" si="9"/>
        <v>#DIV/0!</v>
      </c>
      <c r="W114" t="e">
        <v>#DIV/0!</v>
      </c>
      <c r="X114">
        <v>1</v>
      </c>
      <c r="Y114" t="e">
        <v>#DIV/0!</v>
      </c>
      <c r="Z114" t="e">
        <v>#DIV/0!</v>
      </c>
      <c r="AA114" t="e">
        <v>#DIV/0!</v>
      </c>
      <c r="AB114" t="e">
        <v>#N/A</v>
      </c>
      <c r="AC114" t="e">
        <v>#N/A</v>
      </c>
      <c r="AD114" t="e">
        <v>#N/A</v>
      </c>
      <c r="AE114" t="e">
        <v>#N/A</v>
      </c>
      <c r="AF114" t="e">
        <v>#N/A</v>
      </c>
      <c r="AG114" t="e">
        <v>#N/A</v>
      </c>
      <c r="AH114" t="e">
        <v>#N/A</v>
      </c>
      <c r="AI114" t="e">
        <v>#N/A</v>
      </c>
      <c r="AJ114" t="e">
        <v>#N/A</v>
      </c>
      <c r="AK114" t="e">
        <v>#N/A</v>
      </c>
      <c r="AL114" t="e">
        <v>#N/A</v>
      </c>
      <c r="AM114" t="e">
        <v>#N/A</v>
      </c>
      <c r="AN114" t="e">
        <v>#N/A</v>
      </c>
      <c r="AO114" t="e">
        <v>#N/A</v>
      </c>
      <c r="AP114" t="e">
        <v>#N/A</v>
      </c>
    </row>
    <row r="115" spans="1:42" x14ac:dyDescent="0.2">
      <c r="A115" s="5" t="s">
        <v>5</v>
      </c>
      <c r="B115" s="5" t="s">
        <v>203</v>
      </c>
      <c r="C115" t="s">
        <v>242</v>
      </c>
      <c r="D115" s="5">
        <v>230650</v>
      </c>
      <c r="E115">
        <v>20382</v>
      </c>
      <c r="F115" s="1"/>
      <c r="G115" s="1"/>
      <c r="H115" s="1"/>
      <c r="I115" s="1">
        <v>1</v>
      </c>
      <c r="J115" s="1">
        <v>1</v>
      </c>
      <c r="K115" s="1"/>
      <c r="L115" s="1"/>
      <c r="M115" s="1"/>
      <c r="N115" s="1"/>
      <c r="O115" s="1"/>
      <c r="P115" s="1"/>
      <c r="Q115" s="1"/>
      <c r="R115" s="10">
        <f t="shared" si="5"/>
        <v>1</v>
      </c>
      <c r="S115" s="10" t="e">
        <f t="shared" si="6"/>
        <v>#DIV/0!</v>
      </c>
      <c r="T115" s="10" t="e">
        <f t="shared" si="7"/>
        <v>#DIV/0!</v>
      </c>
      <c r="U115" t="e">
        <f t="shared" si="8"/>
        <v>#DIV/0!</v>
      </c>
      <c r="V115" t="e">
        <f t="shared" si="9"/>
        <v>#DIV/0!</v>
      </c>
      <c r="W115" t="e">
        <v>#N/A</v>
      </c>
      <c r="X115" t="e">
        <v>#N/A</v>
      </c>
      <c r="Y115" t="e">
        <v>#N/A</v>
      </c>
      <c r="Z115" t="e">
        <v>#N/A</v>
      </c>
      <c r="AA115" t="e">
        <v>#N/A</v>
      </c>
      <c r="AB115" t="e">
        <v>#N/A</v>
      </c>
      <c r="AC115" t="e">
        <v>#N/A</v>
      </c>
      <c r="AD115" t="e">
        <v>#N/A</v>
      </c>
      <c r="AE115" t="e">
        <v>#N/A</v>
      </c>
      <c r="AF115" t="e">
        <v>#N/A</v>
      </c>
      <c r="AG115" t="e">
        <v>#N/A</v>
      </c>
      <c r="AH115" t="e">
        <v>#N/A</v>
      </c>
      <c r="AI115" t="e">
        <v>#N/A</v>
      </c>
      <c r="AJ115" t="e">
        <v>#N/A</v>
      </c>
      <c r="AK115" t="e">
        <v>#N/A</v>
      </c>
      <c r="AL115" t="e">
        <v>#N/A</v>
      </c>
      <c r="AM115" t="e">
        <v>#N/A</v>
      </c>
      <c r="AN115" t="e">
        <v>#N/A</v>
      </c>
      <c r="AO115" t="e">
        <v>#N/A</v>
      </c>
      <c r="AP115" t="e">
        <v>#N/A</v>
      </c>
    </row>
    <row r="116" spans="1:42" x14ac:dyDescent="0.2">
      <c r="A116" s="5" t="s">
        <v>5</v>
      </c>
      <c r="B116" s="5" t="s">
        <v>203</v>
      </c>
      <c r="C116" t="s">
        <v>245</v>
      </c>
      <c r="D116" s="5">
        <v>230690</v>
      </c>
      <c r="E116">
        <v>34682</v>
      </c>
      <c r="F116" s="1"/>
      <c r="G116" s="1"/>
      <c r="H116" s="1"/>
      <c r="I116" s="1">
        <v>1</v>
      </c>
      <c r="J116" s="1"/>
      <c r="K116" s="1"/>
      <c r="L116" s="1"/>
      <c r="M116" s="1"/>
      <c r="N116" s="1"/>
      <c r="O116" s="1"/>
      <c r="P116" s="1"/>
      <c r="Q116" s="1"/>
      <c r="R116" s="10">
        <f t="shared" si="5"/>
        <v>1</v>
      </c>
      <c r="S116" s="10" t="e">
        <f t="shared" si="6"/>
        <v>#DIV/0!</v>
      </c>
      <c r="T116" s="10" t="e">
        <f t="shared" si="7"/>
        <v>#DIV/0!</v>
      </c>
      <c r="U116" t="e">
        <f t="shared" si="8"/>
        <v>#DIV/0!</v>
      </c>
      <c r="V116" t="e">
        <f t="shared" si="9"/>
        <v>#DIV/0!</v>
      </c>
      <c r="W116" t="e">
        <v>#N/A</v>
      </c>
      <c r="X116" t="e">
        <v>#N/A</v>
      </c>
      <c r="Y116" t="e">
        <v>#N/A</v>
      </c>
      <c r="Z116" t="e">
        <v>#N/A</v>
      </c>
      <c r="AA116" t="e">
        <v>#N/A</v>
      </c>
      <c r="AB116">
        <v>1</v>
      </c>
      <c r="AC116" t="e">
        <v>#DIV/0!</v>
      </c>
      <c r="AD116" t="e">
        <v>#DIV/0!</v>
      </c>
      <c r="AE116" t="e">
        <v>#DIV/0!</v>
      </c>
      <c r="AF116" t="e">
        <v>#DIV/0!</v>
      </c>
      <c r="AG116" t="e">
        <v>#N/A</v>
      </c>
      <c r="AH116" t="e">
        <v>#N/A</v>
      </c>
      <c r="AI116" t="e">
        <v>#N/A</v>
      </c>
      <c r="AJ116" t="e">
        <v>#N/A</v>
      </c>
      <c r="AK116" t="e">
        <v>#N/A</v>
      </c>
      <c r="AL116" t="e">
        <v>#N/A</v>
      </c>
      <c r="AM116" t="e">
        <v>#N/A</v>
      </c>
      <c r="AN116" t="e">
        <v>#N/A</v>
      </c>
      <c r="AO116" t="e">
        <v>#N/A</v>
      </c>
      <c r="AP116" t="e">
        <v>#N/A</v>
      </c>
    </row>
    <row r="117" spans="1:42" x14ac:dyDescent="0.2">
      <c r="A117" s="5" t="s">
        <v>5</v>
      </c>
      <c r="B117" s="5" t="s">
        <v>203</v>
      </c>
      <c r="C117" t="s">
        <v>248</v>
      </c>
      <c r="D117" s="5">
        <v>230725</v>
      </c>
      <c r="E117">
        <v>19816</v>
      </c>
      <c r="F117" s="1"/>
      <c r="G117" s="1"/>
      <c r="H117" s="1"/>
      <c r="I117" s="1"/>
      <c r="J117" s="1">
        <v>1</v>
      </c>
      <c r="K117" s="1">
        <v>1</v>
      </c>
      <c r="L117" s="1"/>
      <c r="M117" s="1"/>
      <c r="N117" s="1"/>
      <c r="O117" s="1"/>
      <c r="P117" s="1"/>
      <c r="Q117" s="1"/>
      <c r="R117" s="10">
        <f t="shared" si="5"/>
        <v>1</v>
      </c>
      <c r="S117" s="10" t="e">
        <f t="shared" si="6"/>
        <v>#DIV/0!</v>
      </c>
      <c r="T117" s="10" t="e">
        <f t="shared" si="7"/>
        <v>#DIV/0!</v>
      </c>
      <c r="U117" t="e">
        <f t="shared" si="8"/>
        <v>#DIV/0!</v>
      </c>
      <c r="V117" t="e">
        <f t="shared" si="9"/>
        <v>#DIV/0!</v>
      </c>
      <c r="W117" t="e">
        <v>#N/A</v>
      </c>
      <c r="X117" t="e">
        <v>#N/A</v>
      </c>
      <c r="Y117" t="e">
        <v>#N/A</v>
      </c>
      <c r="Z117" t="e">
        <v>#N/A</v>
      </c>
      <c r="AA117" t="e">
        <v>#N/A</v>
      </c>
      <c r="AB117">
        <v>1</v>
      </c>
      <c r="AC117" t="e">
        <v>#DIV/0!</v>
      </c>
      <c r="AD117" t="e">
        <v>#DIV/0!</v>
      </c>
      <c r="AE117" t="e">
        <v>#DIV/0!</v>
      </c>
      <c r="AF117" t="e">
        <v>#DIV/0!</v>
      </c>
      <c r="AG117" t="e">
        <v>#DIV/0!</v>
      </c>
      <c r="AH117" t="e">
        <v>#DIV/0!</v>
      </c>
      <c r="AI117" t="e">
        <v>#DIV/0!</v>
      </c>
      <c r="AJ117" t="e">
        <v>#DIV/0!</v>
      </c>
      <c r="AK117" t="e">
        <v>#DIV/0!</v>
      </c>
      <c r="AL117" t="e">
        <v>#N/A</v>
      </c>
      <c r="AM117" t="e">
        <v>#N/A</v>
      </c>
      <c r="AN117" t="e">
        <v>#N/A</v>
      </c>
      <c r="AO117" t="e">
        <v>#N/A</v>
      </c>
      <c r="AP117" t="e">
        <v>#N/A</v>
      </c>
    </row>
    <row r="118" spans="1:42" x14ac:dyDescent="0.2">
      <c r="A118" s="5" t="s">
        <v>5</v>
      </c>
      <c r="B118" s="5" t="s">
        <v>203</v>
      </c>
      <c r="C118" t="s">
        <v>251</v>
      </c>
      <c r="D118" s="5">
        <v>230750</v>
      </c>
      <c r="E118">
        <v>31508</v>
      </c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>
        <v>1</v>
      </c>
      <c r="Q118" s="1"/>
      <c r="R118" s="10" t="e">
        <f t="shared" si="5"/>
        <v>#DIV/0!</v>
      </c>
      <c r="S118" s="10">
        <f t="shared" si="6"/>
        <v>1</v>
      </c>
      <c r="T118" s="10" t="e">
        <f t="shared" si="7"/>
        <v>#DIV/0!</v>
      </c>
      <c r="U118" t="e">
        <f t="shared" si="8"/>
        <v>#DIV/0!</v>
      </c>
      <c r="V118" t="e">
        <f t="shared" si="9"/>
        <v>#DIV/0!</v>
      </c>
      <c r="W118" t="e">
        <v>#N/A</v>
      </c>
      <c r="X118" t="e">
        <v>#N/A</v>
      </c>
      <c r="Y118" t="e">
        <v>#N/A</v>
      </c>
      <c r="Z118" t="e">
        <v>#N/A</v>
      </c>
      <c r="AA118" t="e">
        <v>#N/A</v>
      </c>
      <c r="AB118" t="e">
        <v>#N/A</v>
      </c>
      <c r="AC118" t="e">
        <v>#N/A</v>
      </c>
      <c r="AD118" t="e">
        <v>#N/A</v>
      </c>
      <c r="AE118" t="e">
        <v>#N/A</v>
      </c>
      <c r="AF118" t="e">
        <v>#N/A</v>
      </c>
      <c r="AG118" t="e">
        <v>#N/A</v>
      </c>
      <c r="AH118" t="e">
        <v>#N/A</v>
      </c>
      <c r="AI118" t="e">
        <v>#N/A</v>
      </c>
      <c r="AJ118" t="e">
        <v>#N/A</v>
      </c>
      <c r="AK118" t="e">
        <v>#N/A</v>
      </c>
      <c r="AL118" t="e">
        <v>#N/A</v>
      </c>
      <c r="AM118" t="e">
        <v>#N/A</v>
      </c>
      <c r="AN118" t="e">
        <v>#N/A</v>
      </c>
      <c r="AO118" t="e">
        <v>#N/A</v>
      </c>
      <c r="AP118" t="e">
        <v>#N/A</v>
      </c>
    </row>
    <row r="119" spans="1:42" x14ac:dyDescent="0.2">
      <c r="A119" s="5" t="s">
        <v>5</v>
      </c>
      <c r="B119" s="5" t="s">
        <v>203</v>
      </c>
      <c r="C119" t="s">
        <v>253</v>
      </c>
      <c r="D119" s="5">
        <v>230765</v>
      </c>
      <c r="E119">
        <v>227886</v>
      </c>
      <c r="F119" s="1">
        <v>1</v>
      </c>
      <c r="G119" s="1">
        <v>1</v>
      </c>
      <c r="H119" s="1"/>
      <c r="I119" s="1"/>
      <c r="J119" s="1">
        <v>1</v>
      </c>
      <c r="K119" s="1">
        <v>1</v>
      </c>
      <c r="L119" s="1"/>
      <c r="M119" s="1"/>
      <c r="N119" s="1"/>
      <c r="O119" s="1"/>
      <c r="P119" s="1">
        <v>2</v>
      </c>
      <c r="Q119" s="1">
        <v>1</v>
      </c>
      <c r="R119" s="10">
        <f t="shared" si="5"/>
        <v>1</v>
      </c>
      <c r="S119" s="10">
        <f t="shared" si="6"/>
        <v>1.5</v>
      </c>
      <c r="T119" s="10" t="e">
        <f t="shared" si="7"/>
        <v>#DIV/0!</v>
      </c>
      <c r="U119">
        <f t="shared" si="8"/>
        <v>5.0000000000000001E-3</v>
      </c>
      <c r="V119" t="e">
        <f t="shared" si="9"/>
        <v>#DIV/0!</v>
      </c>
      <c r="W119" t="e">
        <v>#DIV/0!</v>
      </c>
      <c r="X119" t="e">
        <v>#DIV/0!</v>
      </c>
      <c r="Y119" t="e">
        <v>#DIV/0!</v>
      </c>
      <c r="Z119" t="e">
        <v>#DIV/0!</v>
      </c>
      <c r="AA119" t="e">
        <v>#DIV/0!</v>
      </c>
      <c r="AB119" t="e">
        <v>#N/A</v>
      </c>
      <c r="AC119" t="e">
        <v>#N/A</v>
      </c>
      <c r="AD119" t="e">
        <v>#N/A</v>
      </c>
      <c r="AE119" t="e">
        <v>#N/A</v>
      </c>
      <c r="AF119" t="e">
        <v>#N/A</v>
      </c>
      <c r="AG119">
        <v>1</v>
      </c>
      <c r="AH119">
        <v>1</v>
      </c>
      <c r="AI119">
        <v>1</v>
      </c>
      <c r="AJ119">
        <v>0</v>
      </c>
      <c r="AK119">
        <v>0</v>
      </c>
      <c r="AL119">
        <v>1.25</v>
      </c>
      <c r="AM119">
        <v>1.3333333333333333</v>
      </c>
      <c r="AN119">
        <v>1.3333333333333333</v>
      </c>
      <c r="AO119">
        <v>6.666666666666661E-2</v>
      </c>
      <c r="AP119">
        <v>0</v>
      </c>
    </row>
    <row r="120" spans="1:42" x14ac:dyDescent="0.2">
      <c r="A120" s="5" t="s">
        <v>5</v>
      </c>
      <c r="B120" s="5" t="s">
        <v>203</v>
      </c>
      <c r="C120" t="s">
        <v>254</v>
      </c>
      <c r="D120" s="5">
        <v>230770</v>
      </c>
      <c r="E120">
        <v>128978</v>
      </c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>
        <v>1</v>
      </c>
      <c r="R120" s="10" t="e">
        <f t="shared" si="5"/>
        <v>#DIV/0!</v>
      </c>
      <c r="S120" s="10">
        <f t="shared" si="6"/>
        <v>1</v>
      </c>
      <c r="T120" s="10" t="e">
        <f t="shared" si="7"/>
        <v>#DIV/0!</v>
      </c>
      <c r="U120" t="e">
        <f t="shared" si="8"/>
        <v>#DIV/0!</v>
      </c>
      <c r="V120" t="e">
        <f t="shared" si="9"/>
        <v>#DIV/0!</v>
      </c>
      <c r="W120" t="e">
        <v>#N/A</v>
      </c>
      <c r="X120" t="e">
        <v>#N/A</v>
      </c>
      <c r="Y120" t="e">
        <v>#N/A</v>
      </c>
      <c r="Z120" t="e">
        <v>#N/A</v>
      </c>
      <c r="AA120" t="e">
        <v>#N/A</v>
      </c>
      <c r="AB120" t="e">
        <v>#N/A</v>
      </c>
      <c r="AC120" t="e">
        <v>#N/A</v>
      </c>
      <c r="AD120" t="e">
        <v>#N/A</v>
      </c>
      <c r="AE120" t="e">
        <v>#N/A</v>
      </c>
      <c r="AF120" t="e">
        <v>#N/A</v>
      </c>
      <c r="AG120" t="e">
        <v>#DIV/0!</v>
      </c>
      <c r="AH120" t="e">
        <v>#DIV/0!</v>
      </c>
      <c r="AI120" t="e">
        <v>#DIV/0!</v>
      </c>
      <c r="AJ120" t="e">
        <v>#DIV/0!</v>
      </c>
      <c r="AK120" t="e">
        <v>#DIV/0!</v>
      </c>
      <c r="AL120">
        <v>1</v>
      </c>
      <c r="AM120">
        <v>3</v>
      </c>
      <c r="AN120">
        <v>2</v>
      </c>
      <c r="AO120">
        <v>2</v>
      </c>
      <c r="AP120">
        <v>0.5</v>
      </c>
    </row>
    <row r="121" spans="1:42" x14ac:dyDescent="0.2">
      <c r="A121" s="5" t="s">
        <v>5</v>
      </c>
      <c r="B121" s="5" t="s">
        <v>203</v>
      </c>
      <c r="C121" t="s">
        <v>255</v>
      </c>
      <c r="D121" s="5">
        <v>230780</v>
      </c>
      <c r="E121">
        <v>27361</v>
      </c>
      <c r="F121" s="1"/>
      <c r="G121" s="1"/>
      <c r="H121" s="1"/>
      <c r="I121" s="1"/>
      <c r="J121" s="1">
        <v>1</v>
      </c>
      <c r="K121" s="1"/>
      <c r="L121" s="1"/>
      <c r="M121" s="1"/>
      <c r="N121" s="1"/>
      <c r="O121" s="1"/>
      <c r="P121" s="1"/>
      <c r="Q121" s="1"/>
      <c r="R121" s="10">
        <f t="shared" si="5"/>
        <v>1</v>
      </c>
      <c r="S121" s="10" t="e">
        <f t="shared" si="6"/>
        <v>#DIV/0!</v>
      </c>
      <c r="T121" s="10" t="e">
        <f t="shared" si="7"/>
        <v>#DIV/0!</v>
      </c>
      <c r="U121" t="e">
        <f t="shared" si="8"/>
        <v>#DIV/0!</v>
      </c>
      <c r="V121" t="e">
        <f t="shared" si="9"/>
        <v>#DIV/0!</v>
      </c>
      <c r="W121" t="e">
        <v>#N/A</v>
      </c>
      <c r="X121" t="e">
        <v>#N/A</v>
      </c>
      <c r="Y121" t="e">
        <v>#N/A</v>
      </c>
      <c r="Z121" t="e">
        <v>#N/A</v>
      </c>
      <c r="AA121" t="e">
        <v>#N/A</v>
      </c>
      <c r="AB121" t="e">
        <v>#N/A</v>
      </c>
      <c r="AC121" t="e">
        <v>#N/A</v>
      </c>
      <c r="AD121" t="e">
        <v>#N/A</v>
      </c>
      <c r="AE121" t="e">
        <v>#N/A</v>
      </c>
      <c r="AF121" t="e">
        <v>#N/A</v>
      </c>
      <c r="AG121" t="e">
        <v>#DIV/0!</v>
      </c>
      <c r="AH121" t="e">
        <v>#DIV/0!</v>
      </c>
      <c r="AI121" t="e">
        <v>#DIV/0!</v>
      </c>
      <c r="AJ121" t="e">
        <v>#DIV/0!</v>
      </c>
      <c r="AK121" t="e">
        <v>#DIV/0!</v>
      </c>
      <c r="AL121" t="e">
        <v>#N/A</v>
      </c>
      <c r="AM121" t="e">
        <v>#N/A</v>
      </c>
      <c r="AN121" t="e">
        <v>#N/A</v>
      </c>
      <c r="AO121" t="e">
        <v>#N/A</v>
      </c>
      <c r="AP121" t="e">
        <v>#N/A</v>
      </c>
    </row>
    <row r="122" spans="1:42" x14ac:dyDescent="0.2">
      <c r="A122" s="5" t="s">
        <v>5</v>
      </c>
      <c r="B122" s="5" t="s">
        <v>203</v>
      </c>
      <c r="C122" t="s">
        <v>259</v>
      </c>
      <c r="D122" s="5">
        <v>230870</v>
      </c>
      <c r="E122">
        <v>61890</v>
      </c>
      <c r="F122" s="1"/>
      <c r="G122" s="1"/>
      <c r="H122" s="1"/>
      <c r="I122" s="1">
        <v>1</v>
      </c>
      <c r="J122" s="1"/>
      <c r="K122" s="1"/>
      <c r="L122" s="1">
        <v>1</v>
      </c>
      <c r="M122" s="1"/>
      <c r="N122" s="1"/>
      <c r="O122" s="1">
        <v>1</v>
      </c>
      <c r="P122" s="1"/>
      <c r="Q122" s="1"/>
      <c r="R122" s="10">
        <f t="shared" si="5"/>
        <v>1</v>
      </c>
      <c r="S122" s="10">
        <f t="shared" si="6"/>
        <v>1</v>
      </c>
      <c r="T122" s="10">
        <f t="shared" si="7"/>
        <v>1</v>
      </c>
      <c r="U122">
        <f t="shared" si="8"/>
        <v>0</v>
      </c>
      <c r="V122">
        <f t="shared" si="9"/>
        <v>0</v>
      </c>
      <c r="W122" t="e">
        <v>#N/A</v>
      </c>
      <c r="X122" t="e">
        <v>#N/A</v>
      </c>
      <c r="Y122" t="e">
        <v>#N/A</v>
      </c>
      <c r="Z122" t="e">
        <v>#N/A</v>
      </c>
      <c r="AA122" t="e">
        <v>#N/A</v>
      </c>
      <c r="AB122">
        <v>1</v>
      </c>
      <c r="AC122" t="e">
        <v>#DIV/0!</v>
      </c>
      <c r="AD122" t="e">
        <v>#DIV/0!</v>
      </c>
      <c r="AE122" t="e">
        <v>#DIV/0!</v>
      </c>
      <c r="AF122" t="e">
        <v>#DIV/0!</v>
      </c>
      <c r="AG122" t="e">
        <v>#DIV/0!</v>
      </c>
      <c r="AH122" t="e">
        <v>#DIV/0!</v>
      </c>
      <c r="AI122" t="e">
        <v>#DIV/0!</v>
      </c>
      <c r="AJ122" t="e">
        <v>#DIV/0!</v>
      </c>
      <c r="AK122" t="e">
        <v>#DIV/0!</v>
      </c>
      <c r="AL122" t="e">
        <v>#N/A</v>
      </c>
      <c r="AM122" t="e">
        <v>#N/A</v>
      </c>
      <c r="AN122" t="e">
        <v>#N/A</v>
      </c>
      <c r="AO122" t="e">
        <v>#N/A</v>
      </c>
      <c r="AP122" t="e">
        <v>#N/A</v>
      </c>
    </row>
    <row r="123" spans="1:42" x14ac:dyDescent="0.2">
      <c r="A123" s="5" t="s">
        <v>5</v>
      </c>
      <c r="B123" s="5" t="s">
        <v>203</v>
      </c>
      <c r="C123" t="s">
        <v>260</v>
      </c>
      <c r="D123" s="5">
        <v>230890</v>
      </c>
      <c r="E123">
        <v>22534</v>
      </c>
      <c r="F123" s="1"/>
      <c r="G123" s="1"/>
      <c r="H123" s="1"/>
      <c r="I123" s="1"/>
      <c r="J123" s="1"/>
      <c r="K123" s="1"/>
      <c r="L123" s="1"/>
      <c r="M123" s="1"/>
      <c r="N123" s="1">
        <v>1</v>
      </c>
      <c r="O123" s="1"/>
      <c r="P123" s="1"/>
      <c r="Q123" s="1"/>
      <c r="R123" s="10" t="e">
        <f t="shared" si="5"/>
        <v>#DIV/0!</v>
      </c>
      <c r="S123" s="10">
        <f t="shared" si="6"/>
        <v>1</v>
      </c>
      <c r="T123" s="10">
        <f t="shared" si="7"/>
        <v>1</v>
      </c>
      <c r="U123" t="e">
        <f t="shared" si="8"/>
        <v>#DIV/0!</v>
      </c>
      <c r="V123">
        <f t="shared" si="9"/>
        <v>0</v>
      </c>
      <c r="W123" t="e">
        <v>#N/A</v>
      </c>
      <c r="X123" t="e">
        <v>#N/A</v>
      </c>
      <c r="Y123" t="e">
        <v>#N/A</v>
      </c>
      <c r="Z123" t="e">
        <v>#N/A</v>
      </c>
      <c r="AA123" t="e">
        <v>#N/A</v>
      </c>
      <c r="AB123" t="e">
        <v>#N/A</v>
      </c>
      <c r="AC123" t="e">
        <v>#N/A</v>
      </c>
      <c r="AD123" t="e">
        <v>#N/A</v>
      </c>
      <c r="AE123" t="e">
        <v>#N/A</v>
      </c>
      <c r="AF123" t="e">
        <v>#N/A</v>
      </c>
      <c r="AG123" t="e">
        <v>#DIV/0!</v>
      </c>
      <c r="AH123" t="e">
        <v>#DIV/0!</v>
      </c>
      <c r="AI123" t="e">
        <v>#DIV/0!</v>
      </c>
      <c r="AJ123" t="e">
        <v>#DIV/0!</v>
      </c>
      <c r="AK123" t="e">
        <v>#DIV/0!</v>
      </c>
      <c r="AL123" t="e">
        <v>#N/A</v>
      </c>
      <c r="AM123" t="e">
        <v>#N/A</v>
      </c>
      <c r="AN123" t="e">
        <v>#N/A</v>
      </c>
      <c r="AO123" t="e">
        <v>#N/A</v>
      </c>
      <c r="AP123" t="e">
        <v>#N/A</v>
      </c>
    </row>
    <row r="124" spans="1:42" x14ac:dyDescent="0.2">
      <c r="A124" s="5" t="s">
        <v>5</v>
      </c>
      <c r="B124" s="5" t="s">
        <v>203</v>
      </c>
      <c r="C124" t="s">
        <v>266</v>
      </c>
      <c r="D124" s="5">
        <v>231010</v>
      </c>
      <c r="E124">
        <v>13322</v>
      </c>
      <c r="F124" s="1">
        <v>1</v>
      </c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0" t="e">
        <f t="shared" si="5"/>
        <v>#DIV/0!</v>
      </c>
      <c r="S124" s="10" t="e">
        <f t="shared" si="6"/>
        <v>#DIV/0!</v>
      </c>
      <c r="T124" s="10" t="e">
        <f t="shared" si="7"/>
        <v>#DIV/0!</v>
      </c>
      <c r="U124" t="e">
        <f t="shared" si="8"/>
        <v>#DIV/0!</v>
      </c>
      <c r="V124" t="e">
        <f t="shared" si="9"/>
        <v>#DIV/0!</v>
      </c>
      <c r="W124" t="e">
        <v>#N/A</v>
      </c>
      <c r="X124" t="e">
        <v>#N/A</v>
      </c>
      <c r="Y124" t="e">
        <v>#N/A</v>
      </c>
      <c r="Z124" t="e">
        <v>#N/A</v>
      </c>
      <c r="AA124" t="e">
        <v>#N/A</v>
      </c>
      <c r="AB124" t="e">
        <v>#N/A</v>
      </c>
      <c r="AC124" t="e">
        <v>#N/A</v>
      </c>
      <c r="AD124" t="e">
        <v>#N/A</v>
      </c>
      <c r="AE124" t="e">
        <v>#N/A</v>
      </c>
      <c r="AF124" t="e">
        <v>#N/A</v>
      </c>
      <c r="AG124" t="e">
        <v>#N/A</v>
      </c>
      <c r="AH124" t="e">
        <v>#N/A</v>
      </c>
      <c r="AI124" t="e">
        <v>#N/A</v>
      </c>
      <c r="AJ124" t="e">
        <v>#N/A</v>
      </c>
      <c r="AK124" t="e">
        <v>#N/A</v>
      </c>
      <c r="AL124" t="e">
        <v>#N/A</v>
      </c>
      <c r="AM124" t="e">
        <v>#N/A</v>
      </c>
      <c r="AN124" t="e">
        <v>#N/A</v>
      </c>
      <c r="AO124" t="e">
        <v>#N/A</v>
      </c>
      <c r="AP124" t="e">
        <v>#N/A</v>
      </c>
    </row>
    <row r="125" spans="1:42" x14ac:dyDescent="0.2">
      <c r="A125" s="5" t="s">
        <v>5</v>
      </c>
      <c r="B125" s="5" t="s">
        <v>203</v>
      </c>
      <c r="C125" t="s">
        <v>267</v>
      </c>
      <c r="D125" s="5">
        <v>231020</v>
      </c>
      <c r="E125">
        <v>35076</v>
      </c>
      <c r="F125" s="1"/>
      <c r="G125" s="1"/>
      <c r="H125" s="1"/>
      <c r="I125" s="1"/>
      <c r="J125" s="1"/>
      <c r="K125" s="1">
        <v>1</v>
      </c>
      <c r="L125" s="1"/>
      <c r="M125" s="1"/>
      <c r="N125" s="1"/>
      <c r="O125" s="1"/>
      <c r="P125" s="1"/>
      <c r="Q125" s="1"/>
      <c r="R125" s="10">
        <f t="shared" si="5"/>
        <v>1</v>
      </c>
      <c r="S125" s="10" t="e">
        <f t="shared" si="6"/>
        <v>#DIV/0!</v>
      </c>
      <c r="T125" s="10" t="e">
        <f t="shared" si="7"/>
        <v>#DIV/0!</v>
      </c>
      <c r="U125" t="e">
        <f t="shared" si="8"/>
        <v>#DIV/0!</v>
      </c>
      <c r="V125" t="e">
        <f t="shared" si="9"/>
        <v>#DIV/0!</v>
      </c>
      <c r="W125" t="e">
        <v>#N/A</v>
      </c>
      <c r="X125" t="e">
        <v>#N/A</v>
      </c>
      <c r="Y125" t="e">
        <v>#N/A</v>
      </c>
      <c r="Z125" t="e">
        <v>#N/A</v>
      </c>
      <c r="AA125" t="e">
        <v>#N/A</v>
      </c>
      <c r="AB125">
        <v>1</v>
      </c>
      <c r="AC125" t="e">
        <v>#DIV/0!</v>
      </c>
      <c r="AD125" t="e">
        <v>#DIV/0!</v>
      </c>
      <c r="AE125" t="e">
        <v>#DIV/0!</v>
      </c>
      <c r="AF125" t="e">
        <v>#DIV/0!</v>
      </c>
      <c r="AG125" t="e">
        <v>#DIV/0!</v>
      </c>
      <c r="AH125" t="e">
        <v>#DIV/0!</v>
      </c>
      <c r="AI125" t="e">
        <v>#DIV/0!</v>
      </c>
      <c r="AJ125" t="e">
        <v>#DIV/0!</v>
      </c>
      <c r="AK125" t="e">
        <v>#DIV/0!</v>
      </c>
      <c r="AL125">
        <v>1</v>
      </c>
      <c r="AM125" t="e">
        <v>#DIV/0!</v>
      </c>
      <c r="AN125" t="e">
        <v>#DIV/0!</v>
      </c>
      <c r="AO125" t="e">
        <v>#DIV/0!</v>
      </c>
      <c r="AP125" t="e">
        <v>#DIV/0!</v>
      </c>
    </row>
    <row r="126" spans="1:42" x14ac:dyDescent="0.2">
      <c r="A126" s="5" t="s">
        <v>5</v>
      </c>
      <c r="B126" s="5" t="s">
        <v>203</v>
      </c>
      <c r="C126" t="s">
        <v>271</v>
      </c>
      <c r="D126" s="5">
        <v>231130</v>
      </c>
      <c r="E126">
        <v>87728</v>
      </c>
      <c r="F126" s="1">
        <v>1</v>
      </c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0" t="e">
        <f t="shared" si="5"/>
        <v>#DIV/0!</v>
      </c>
      <c r="S126" s="10" t="e">
        <f t="shared" si="6"/>
        <v>#DIV/0!</v>
      </c>
      <c r="T126" s="10" t="e">
        <f t="shared" si="7"/>
        <v>#DIV/0!</v>
      </c>
      <c r="U126" t="e">
        <f t="shared" si="8"/>
        <v>#DIV/0!</v>
      </c>
      <c r="V126" t="e">
        <f t="shared" si="9"/>
        <v>#DIV/0!</v>
      </c>
      <c r="W126" t="e">
        <v>#DIV/0!</v>
      </c>
      <c r="X126" t="e">
        <v>#DIV/0!</v>
      </c>
      <c r="Y126" t="e">
        <v>#DIV/0!</v>
      </c>
      <c r="Z126" t="e">
        <v>#DIV/0!</v>
      </c>
      <c r="AA126" t="e">
        <v>#DIV/0!</v>
      </c>
      <c r="AB126">
        <v>2</v>
      </c>
      <c r="AC126" t="e">
        <v>#DIV/0!</v>
      </c>
      <c r="AD126" t="e">
        <v>#DIV/0!</v>
      </c>
      <c r="AE126" t="e">
        <v>#DIV/0!</v>
      </c>
      <c r="AF126" t="e">
        <v>#DIV/0!</v>
      </c>
      <c r="AG126" t="e">
        <v>#DIV/0!</v>
      </c>
      <c r="AH126" t="e">
        <v>#DIV/0!</v>
      </c>
      <c r="AI126">
        <v>1</v>
      </c>
      <c r="AJ126" t="e">
        <v>#DIV/0!</v>
      </c>
      <c r="AK126" t="e">
        <v>#DIV/0!</v>
      </c>
      <c r="AL126" t="e">
        <v>#DIV/0!</v>
      </c>
      <c r="AM126" t="e">
        <v>#DIV/0!</v>
      </c>
      <c r="AN126">
        <v>1</v>
      </c>
      <c r="AO126" t="e">
        <v>#DIV/0!</v>
      </c>
      <c r="AP126" t="e">
        <v>#DIV/0!</v>
      </c>
    </row>
    <row r="127" spans="1:42" x14ac:dyDescent="0.2">
      <c r="A127" s="5" t="s">
        <v>5</v>
      </c>
      <c r="B127" s="5" t="s">
        <v>203</v>
      </c>
      <c r="C127" t="s">
        <v>272</v>
      </c>
      <c r="D127" s="5">
        <v>231160</v>
      </c>
      <c r="E127">
        <v>29053</v>
      </c>
      <c r="F127" s="1"/>
      <c r="G127" s="1"/>
      <c r="H127" s="1">
        <v>1</v>
      </c>
      <c r="I127" s="1"/>
      <c r="J127" s="1">
        <v>1</v>
      </c>
      <c r="K127" s="1"/>
      <c r="L127" s="1"/>
      <c r="M127" s="1"/>
      <c r="N127" s="1"/>
      <c r="O127" s="1"/>
      <c r="P127" s="1"/>
      <c r="Q127" s="1"/>
      <c r="R127" s="10">
        <f t="shared" si="5"/>
        <v>1</v>
      </c>
      <c r="S127" s="10" t="e">
        <f t="shared" si="6"/>
        <v>#DIV/0!</v>
      </c>
      <c r="T127" s="10" t="e">
        <f t="shared" si="7"/>
        <v>#DIV/0!</v>
      </c>
      <c r="U127" t="e">
        <f t="shared" si="8"/>
        <v>#DIV/0!</v>
      </c>
      <c r="V127" t="e">
        <f t="shared" si="9"/>
        <v>#DIV/0!</v>
      </c>
      <c r="W127" t="e">
        <v>#N/A</v>
      </c>
      <c r="X127" t="e">
        <v>#N/A</v>
      </c>
      <c r="Y127" t="e">
        <v>#N/A</v>
      </c>
      <c r="Z127" t="e">
        <v>#N/A</v>
      </c>
      <c r="AA127" t="e">
        <v>#N/A</v>
      </c>
      <c r="AB127" t="e">
        <v>#N/A</v>
      </c>
      <c r="AC127" t="e">
        <v>#N/A</v>
      </c>
      <c r="AD127" t="e">
        <v>#N/A</v>
      </c>
      <c r="AE127" t="e">
        <v>#N/A</v>
      </c>
      <c r="AF127" t="e">
        <v>#N/A</v>
      </c>
      <c r="AG127" t="e">
        <v>#N/A</v>
      </c>
      <c r="AH127" t="e">
        <v>#N/A</v>
      </c>
      <c r="AI127" t="e">
        <v>#N/A</v>
      </c>
      <c r="AJ127" t="e">
        <v>#N/A</v>
      </c>
      <c r="AK127" t="e">
        <v>#N/A</v>
      </c>
      <c r="AL127" t="e">
        <v>#DIV/0!</v>
      </c>
      <c r="AM127" t="e">
        <v>#DIV/0!</v>
      </c>
      <c r="AN127">
        <v>1</v>
      </c>
      <c r="AO127" t="e">
        <v>#DIV/0!</v>
      </c>
      <c r="AP127" t="e">
        <v>#DIV/0!</v>
      </c>
    </row>
    <row r="128" spans="1:42" x14ac:dyDescent="0.2">
      <c r="A128" s="5" t="s">
        <v>5</v>
      </c>
      <c r="B128" s="5" t="s">
        <v>203</v>
      </c>
      <c r="C128" t="s">
        <v>273</v>
      </c>
      <c r="D128" s="5">
        <v>231180</v>
      </c>
      <c r="E128">
        <v>78194</v>
      </c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>
        <v>1</v>
      </c>
      <c r="R128" s="10" t="e">
        <f t="shared" si="5"/>
        <v>#DIV/0!</v>
      </c>
      <c r="S128" s="10">
        <f t="shared" si="6"/>
        <v>1</v>
      </c>
      <c r="T128" s="10" t="e">
        <f t="shared" si="7"/>
        <v>#DIV/0!</v>
      </c>
      <c r="U128" t="e">
        <f t="shared" si="8"/>
        <v>#DIV/0!</v>
      </c>
      <c r="V128" t="e">
        <f t="shared" si="9"/>
        <v>#DIV/0!</v>
      </c>
      <c r="W128" t="e">
        <v>#N/A</v>
      </c>
      <c r="X128" t="e">
        <v>#N/A</v>
      </c>
      <c r="Y128" t="e">
        <v>#N/A</v>
      </c>
      <c r="Z128" t="e">
        <v>#N/A</v>
      </c>
      <c r="AA128" t="e">
        <v>#N/A</v>
      </c>
      <c r="AB128" t="e">
        <v>#N/A</v>
      </c>
      <c r="AC128" t="e">
        <v>#N/A</v>
      </c>
      <c r="AD128" t="e">
        <v>#N/A</v>
      </c>
      <c r="AE128" t="e">
        <v>#N/A</v>
      </c>
      <c r="AF128" t="e">
        <v>#N/A</v>
      </c>
      <c r="AG128" t="e">
        <v>#N/A</v>
      </c>
      <c r="AH128" t="e">
        <v>#N/A</v>
      </c>
      <c r="AI128" t="e">
        <v>#N/A</v>
      </c>
      <c r="AJ128" t="e">
        <v>#N/A</v>
      </c>
      <c r="AK128" t="e">
        <v>#N/A</v>
      </c>
      <c r="AL128" t="e">
        <v>#N/A</v>
      </c>
      <c r="AM128" t="e">
        <v>#N/A</v>
      </c>
      <c r="AN128" t="e">
        <v>#N/A</v>
      </c>
      <c r="AO128" t="e">
        <v>#N/A</v>
      </c>
      <c r="AP128" t="e">
        <v>#N/A</v>
      </c>
    </row>
    <row r="129" spans="1:42" x14ac:dyDescent="0.2">
      <c r="A129" s="5" t="s">
        <v>5</v>
      </c>
      <c r="B129" s="5" t="s">
        <v>203</v>
      </c>
      <c r="C129" t="s">
        <v>275</v>
      </c>
      <c r="D129" s="5">
        <v>231200</v>
      </c>
      <c r="E129">
        <v>32452</v>
      </c>
      <c r="F129" s="1"/>
      <c r="G129" s="1"/>
      <c r="H129" s="1"/>
      <c r="I129" s="1"/>
      <c r="J129" s="1"/>
      <c r="K129" s="1"/>
      <c r="L129" s="1"/>
      <c r="M129" s="1"/>
      <c r="N129" s="1"/>
      <c r="O129" s="1">
        <v>1</v>
      </c>
      <c r="P129" s="1"/>
      <c r="Q129" s="1"/>
      <c r="R129" s="10" t="e">
        <f t="shared" si="5"/>
        <v>#DIV/0!</v>
      </c>
      <c r="S129" s="10">
        <f t="shared" si="6"/>
        <v>1</v>
      </c>
      <c r="T129" s="10" t="e">
        <f t="shared" si="7"/>
        <v>#DIV/0!</v>
      </c>
      <c r="U129" t="e">
        <f t="shared" si="8"/>
        <v>#DIV/0!</v>
      </c>
      <c r="V129" t="e">
        <f t="shared" si="9"/>
        <v>#DIV/0!</v>
      </c>
      <c r="W129" t="e">
        <v>#N/A</v>
      </c>
      <c r="X129" t="e">
        <v>#N/A</v>
      </c>
      <c r="Y129" t="e">
        <v>#N/A</v>
      </c>
      <c r="Z129" t="e">
        <v>#N/A</v>
      </c>
      <c r="AA129" t="e">
        <v>#N/A</v>
      </c>
      <c r="AB129" t="e">
        <v>#N/A</v>
      </c>
      <c r="AC129" t="e">
        <v>#N/A</v>
      </c>
      <c r="AD129" t="e">
        <v>#N/A</v>
      </c>
      <c r="AE129" t="e">
        <v>#N/A</v>
      </c>
      <c r="AF129" t="e">
        <v>#N/A</v>
      </c>
      <c r="AG129" t="e">
        <v>#N/A</v>
      </c>
      <c r="AH129" t="e">
        <v>#N/A</v>
      </c>
      <c r="AI129" t="e">
        <v>#N/A</v>
      </c>
      <c r="AJ129" t="e">
        <v>#N/A</v>
      </c>
      <c r="AK129" t="e">
        <v>#N/A</v>
      </c>
      <c r="AL129" t="e">
        <v>#N/A</v>
      </c>
      <c r="AM129" t="e">
        <v>#N/A</v>
      </c>
      <c r="AN129" t="e">
        <v>#N/A</v>
      </c>
      <c r="AO129" t="e">
        <v>#N/A</v>
      </c>
      <c r="AP129" t="e">
        <v>#N/A</v>
      </c>
    </row>
    <row r="130" spans="1:42" x14ac:dyDescent="0.2">
      <c r="A130" s="5" t="s">
        <v>5</v>
      </c>
      <c r="B130" s="5" t="s">
        <v>203</v>
      </c>
      <c r="C130" t="s">
        <v>279</v>
      </c>
      <c r="D130" s="5">
        <v>231290</v>
      </c>
      <c r="E130">
        <v>208935</v>
      </c>
      <c r="F130" s="1"/>
      <c r="G130" s="1"/>
      <c r="H130" s="1">
        <v>1</v>
      </c>
      <c r="I130" s="1"/>
      <c r="J130" s="1">
        <v>1</v>
      </c>
      <c r="K130" s="1"/>
      <c r="L130" s="1"/>
      <c r="M130" s="1">
        <v>1</v>
      </c>
      <c r="N130" s="1"/>
      <c r="O130" s="1"/>
      <c r="P130" s="1"/>
      <c r="Q130" s="1">
        <v>1</v>
      </c>
      <c r="R130" s="10">
        <f t="shared" si="5"/>
        <v>1</v>
      </c>
      <c r="S130" s="10">
        <f t="shared" si="6"/>
        <v>1</v>
      </c>
      <c r="T130" s="10">
        <f t="shared" si="7"/>
        <v>1</v>
      </c>
      <c r="U130">
        <f t="shared" si="8"/>
        <v>0</v>
      </c>
      <c r="V130">
        <f t="shared" si="9"/>
        <v>0</v>
      </c>
      <c r="W130" t="e">
        <v>#DIV/0!</v>
      </c>
      <c r="X130" t="e">
        <v>#DIV/0!</v>
      </c>
      <c r="Y130">
        <v>1</v>
      </c>
      <c r="Z130" t="e">
        <v>#DIV/0!</v>
      </c>
      <c r="AA130" t="e">
        <v>#DIV/0!</v>
      </c>
      <c r="AB130">
        <v>2</v>
      </c>
      <c r="AC130" t="e">
        <v>#DIV/0!</v>
      </c>
      <c r="AD130" t="e">
        <v>#DIV/0!</v>
      </c>
      <c r="AE130" t="e">
        <v>#DIV/0!</v>
      </c>
      <c r="AF130" t="e">
        <v>#DIV/0!</v>
      </c>
      <c r="AG130" t="e">
        <v>#DIV/0!</v>
      </c>
      <c r="AH130" t="e">
        <v>#DIV/0!</v>
      </c>
      <c r="AI130" t="e">
        <v>#DIV/0!</v>
      </c>
      <c r="AJ130" t="e">
        <v>#DIV/0!</v>
      </c>
      <c r="AK130" t="e">
        <v>#DIV/0!</v>
      </c>
      <c r="AL130">
        <v>1</v>
      </c>
      <c r="AM130" t="e">
        <v>#DIV/0!</v>
      </c>
      <c r="AN130">
        <v>2</v>
      </c>
      <c r="AO130" t="e">
        <v>#DIV/0!</v>
      </c>
      <c r="AP130" t="e">
        <v>#DIV/0!</v>
      </c>
    </row>
    <row r="131" spans="1:42" x14ac:dyDescent="0.2">
      <c r="A131" s="5" t="s">
        <v>5</v>
      </c>
      <c r="B131" s="5" t="s">
        <v>203</v>
      </c>
      <c r="C131" t="s">
        <v>282</v>
      </c>
      <c r="D131" s="5">
        <v>231335</v>
      </c>
      <c r="E131">
        <v>19187</v>
      </c>
      <c r="F131" s="1"/>
      <c r="G131" s="1"/>
      <c r="H131" s="1">
        <v>1</v>
      </c>
      <c r="I131" s="1"/>
      <c r="J131" s="1"/>
      <c r="K131" s="1"/>
      <c r="L131" s="1"/>
      <c r="M131" s="1"/>
      <c r="N131" s="1"/>
      <c r="O131" s="1"/>
      <c r="P131" s="1"/>
      <c r="Q131" s="1"/>
      <c r="R131" s="10">
        <f t="shared" si="5"/>
        <v>1</v>
      </c>
      <c r="S131" s="10" t="e">
        <f t="shared" si="6"/>
        <v>#DIV/0!</v>
      </c>
      <c r="T131" s="10" t="e">
        <f t="shared" si="7"/>
        <v>#DIV/0!</v>
      </c>
      <c r="U131" t="e">
        <f t="shared" si="8"/>
        <v>#DIV/0!</v>
      </c>
      <c r="V131" t="e">
        <f t="shared" si="9"/>
        <v>#DIV/0!</v>
      </c>
      <c r="W131" t="e">
        <v>#N/A</v>
      </c>
      <c r="X131" t="e">
        <v>#N/A</v>
      </c>
      <c r="Y131" t="e">
        <v>#N/A</v>
      </c>
      <c r="Z131" t="e">
        <v>#N/A</v>
      </c>
      <c r="AA131" t="e">
        <v>#N/A</v>
      </c>
      <c r="AB131" t="e">
        <v>#N/A</v>
      </c>
      <c r="AC131" t="e">
        <v>#N/A</v>
      </c>
      <c r="AD131" t="e">
        <v>#N/A</v>
      </c>
      <c r="AE131" t="e">
        <v>#N/A</v>
      </c>
      <c r="AF131" t="e">
        <v>#N/A</v>
      </c>
      <c r="AG131" t="e">
        <v>#N/A</v>
      </c>
      <c r="AH131" t="e">
        <v>#N/A</v>
      </c>
      <c r="AI131" t="e">
        <v>#N/A</v>
      </c>
      <c r="AJ131" t="e">
        <v>#N/A</v>
      </c>
      <c r="AK131" t="e">
        <v>#N/A</v>
      </c>
      <c r="AL131" t="e">
        <v>#N/A</v>
      </c>
      <c r="AM131" t="e">
        <v>#N/A</v>
      </c>
      <c r="AN131" t="e">
        <v>#N/A</v>
      </c>
      <c r="AO131" t="e">
        <v>#N/A</v>
      </c>
      <c r="AP131" t="e">
        <v>#N/A</v>
      </c>
    </row>
    <row r="132" spans="1:42" x14ac:dyDescent="0.2">
      <c r="A132" s="5" t="s">
        <v>5</v>
      </c>
      <c r="B132" s="5" t="s">
        <v>203</v>
      </c>
      <c r="C132" t="s">
        <v>284</v>
      </c>
      <c r="D132" s="5">
        <v>231350</v>
      </c>
      <c r="E132">
        <v>55918</v>
      </c>
      <c r="F132" s="1"/>
      <c r="G132" s="1"/>
      <c r="H132" s="1"/>
      <c r="I132" s="1"/>
      <c r="J132" s="1">
        <v>1</v>
      </c>
      <c r="K132" s="1"/>
      <c r="L132" s="1"/>
      <c r="M132" s="1"/>
      <c r="N132" s="1"/>
      <c r="O132" s="1"/>
      <c r="P132" s="1"/>
      <c r="Q132" s="1"/>
      <c r="R132" s="10">
        <f t="shared" si="5"/>
        <v>1</v>
      </c>
      <c r="S132" s="10" t="e">
        <f t="shared" si="6"/>
        <v>#DIV/0!</v>
      </c>
      <c r="T132" s="10" t="e">
        <f t="shared" si="7"/>
        <v>#DIV/0!</v>
      </c>
      <c r="U132" t="e">
        <f t="shared" si="8"/>
        <v>#DIV/0!</v>
      </c>
      <c r="V132" t="e">
        <f t="shared" si="9"/>
        <v>#DIV/0!</v>
      </c>
      <c r="W132" t="e">
        <v>#N/A</v>
      </c>
      <c r="X132" t="e">
        <v>#N/A</v>
      </c>
      <c r="Y132" t="e">
        <v>#N/A</v>
      </c>
      <c r="Z132" t="e">
        <v>#N/A</v>
      </c>
      <c r="AA132" t="e">
        <v>#N/A</v>
      </c>
      <c r="AB132" t="e">
        <v>#N/A</v>
      </c>
      <c r="AC132" t="e">
        <v>#N/A</v>
      </c>
      <c r="AD132" t="e">
        <v>#N/A</v>
      </c>
      <c r="AE132" t="e">
        <v>#N/A</v>
      </c>
      <c r="AF132" t="e">
        <v>#N/A</v>
      </c>
      <c r="AG132" t="e">
        <v>#N/A</v>
      </c>
      <c r="AH132" t="e">
        <v>#N/A</v>
      </c>
      <c r="AI132" t="e">
        <v>#N/A</v>
      </c>
      <c r="AJ132" t="e">
        <v>#N/A</v>
      </c>
      <c r="AK132" t="e">
        <v>#N/A</v>
      </c>
      <c r="AL132" t="e">
        <v>#N/A</v>
      </c>
      <c r="AM132" t="e">
        <v>#N/A</v>
      </c>
      <c r="AN132" t="e">
        <v>#N/A</v>
      </c>
      <c r="AO132" t="e">
        <v>#N/A</v>
      </c>
      <c r="AP132" t="e">
        <v>#N/A</v>
      </c>
    </row>
    <row r="133" spans="1:42" x14ac:dyDescent="0.2">
      <c r="A133" s="5" t="s">
        <v>5</v>
      </c>
      <c r="B133" s="5" t="s">
        <v>203</v>
      </c>
      <c r="C133" t="s">
        <v>285</v>
      </c>
      <c r="D133" s="5">
        <v>231355</v>
      </c>
      <c r="E133">
        <v>16271</v>
      </c>
      <c r="F133" s="1"/>
      <c r="G133" s="1">
        <v>1</v>
      </c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0" t="e">
        <f t="shared" ref="R133:R196" si="10">+AVERAGE(H133:K133)</f>
        <v>#DIV/0!</v>
      </c>
      <c r="S133" s="10" t="e">
        <f t="shared" ref="S133:S196" si="11">+AVERAGE(N133:Q133)</f>
        <v>#DIV/0!</v>
      </c>
      <c r="T133" s="10" t="e">
        <f t="shared" ref="T133:T196" si="12">+AVERAGE(L133:N133)</f>
        <v>#DIV/0!</v>
      </c>
      <c r="U133" t="e">
        <f t="shared" ref="U133:U196" si="13">(+(S133-R133)/R133)/100</f>
        <v>#DIV/0!</v>
      </c>
      <c r="V133" t="e">
        <f t="shared" ref="V133:V196" si="14">(+(S133-T133)/T133)/100</f>
        <v>#DIV/0!</v>
      </c>
      <c r="W133" t="e">
        <v>#N/A</v>
      </c>
      <c r="X133" t="e">
        <v>#N/A</v>
      </c>
      <c r="Y133" t="e">
        <v>#N/A</v>
      </c>
      <c r="Z133" t="e">
        <v>#N/A</v>
      </c>
      <c r="AA133" t="e">
        <v>#N/A</v>
      </c>
      <c r="AB133" t="e">
        <v>#N/A</v>
      </c>
      <c r="AC133" t="e">
        <v>#N/A</v>
      </c>
      <c r="AD133" t="e">
        <v>#N/A</v>
      </c>
      <c r="AE133" t="e">
        <v>#N/A</v>
      </c>
      <c r="AF133" t="e">
        <v>#N/A</v>
      </c>
      <c r="AG133" t="e">
        <v>#N/A</v>
      </c>
      <c r="AH133" t="e">
        <v>#N/A</v>
      </c>
      <c r="AI133" t="e">
        <v>#N/A</v>
      </c>
      <c r="AJ133" t="e">
        <v>#N/A</v>
      </c>
      <c r="AK133" t="e">
        <v>#N/A</v>
      </c>
      <c r="AL133" t="e">
        <v>#N/A</v>
      </c>
      <c r="AM133" t="e">
        <v>#N/A</v>
      </c>
      <c r="AN133" t="e">
        <v>#N/A</v>
      </c>
      <c r="AO133" t="e">
        <v>#N/A</v>
      </c>
      <c r="AP133" t="e">
        <v>#N/A</v>
      </c>
    </row>
    <row r="134" spans="1:42" x14ac:dyDescent="0.2">
      <c r="A134" s="5" t="s">
        <v>5</v>
      </c>
      <c r="B134" s="5" t="s">
        <v>203</v>
      </c>
      <c r="C134" t="s">
        <v>286</v>
      </c>
      <c r="D134" s="5">
        <v>231360</v>
      </c>
      <c r="E134">
        <v>34792</v>
      </c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>
        <v>1</v>
      </c>
      <c r="R134" s="10" t="e">
        <f t="shared" si="10"/>
        <v>#DIV/0!</v>
      </c>
      <c r="S134" s="10">
        <f t="shared" si="11"/>
        <v>1</v>
      </c>
      <c r="T134" s="10" t="e">
        <f t="shared" si="12"/>
        <v>#DIV/0!</v>
      </c>
      <c r="U134" t="e">
        <f t="shared" si="13"/>
        <v>#DIV/0!</v>
      </c>
      <c r="V134" t="e">
        <f t="shared" si="14"/>
        <v>#DIV/0!</v>
      </c>
      <c r="W134" t="e">
        <v>#N/A</v>
      </c>
      <c r="X134" t="e">
        <v>#N/A</v>
      </c>
      <c r="Y134" t="e">
        <v>#N/A</v>
      </c>
      <c r="Z134" t="e">
        <v>#N/A</v>
      </c>
      <c r="AA134" t="e">
        <v>#N/A</v>
      </c>
      <c r="AB134" t="e">
        <v>#N/A</v>
      </c>
      <c r="AC134" t="e">
        <v>#N/A</v>
      </c>
      <c r="AD134" t="e">
        <v>#N/A</v>
      </c>
      <c r="AE134" t="e">
        <v>#N/A</v>
      </c>
      <c r="AF134" t="e">
        <v>#N/A</v>
      </c>
      <c r="AG134" t="e">
        <v>#N/A</v>
      </c>
      <c r="AH134" t="e">
        <v>#N/A</v>
      </c>
      <c r="AI134" t="e">
        <v>#N/A</v>
      </c>
      <c r="AJ134" t="e">
        <v>#N/A</v>
      </c>
      <c r="AK134" t="e">
        <v>#N/A</v>
      </c>
      <c r="AL134" t="e">
        <v>#N/A</v>
      </c>
      <c r="AM134" t="e">
        <v>#N/A</v>
      </c>
      <c r="AN134" t="e">
        <v>#N/A</v>
      </c>
      <c r="AO134" t="e">
        <v>#N/A</v>
      </c>
      <c r="AP134" t="e">
        <v>#N/A</v>
      </c>
    </row>
    <row r="135" spans="1:42" x14ac:dyDescent="0.2">
      <c r="A135" s="5" t="s">
        <v>5</v>
      </c>
      <c r="B135" s="5" t="s">
        <v>203</v>
      </c>
      <c r="C135" t="s">
        <v>288</v>
      </c>
      <c r="D135" s="5">
        <v>231400</v>
      </c>
      <c r="E135">
        <v>40721</v>
      </c>
      <c r="F135" s="1"/>
      <c r="G135" s="1"/>
      <c r="H135" s="1"/>
      <c r="I135" s="1"/>
      <c r="J135" s="1"/>
      <c r="K135" s="1"/>
      <c r="L135" s="1">
        <v>1</v>
      </c>
      <c r="M135" s="1"/>
      <c r="N135" s="1"/>
      <c r="O135" s="1"/>
      <c r="P135" s="1"/>
      <c r="Q135" s="1"/>
      <c r="R135" s="10" t="e">
        <f t="shared" si="10"/>
        <v>#DIV/0!</v>
      </c>
      <c r="S135" s="10" t="e">
        <f t="shared" si="11"/>
        <v>#DIV/0!</v>
      </c>
      <c r="T135" s="10">
        <f t="shared" si="12"/>
        <v>1</v>
      </c>
      <c r="U135" t="e">
        <f t="shared" si="13"/>
        <v>#DIV/0!</v>
      </c>
      <c r="V135" t="e">
        <f t="shared" si="14"/>
        <v>#DIV/0!</v>
      </c>
      <c r="W135" t="e">
        <v>#N/A</v>
      </c>
      <c r="X135" t="e">
        <v>#N/A</v>
      </c>
      <c r="Y135" t="e">
        <v>#N/A</v>
      </c>
      <c r="Z135" t="e">
        <v>#N/A</v>
      </c>
      <c r="AA135" t="e">
        <v>#N/A</v>
      </c>
      <c r="AB135" t="e">
        <v>#N/A</v>
      </c>
      <c r="AC135" t="e">
        <v>#N/A</v>
      </c>
      <c r="AD135" t="e">
        <v>#N/A</v>
      </c>
      <c r="AE135" t="e">
        <v>#N/A</v>
      </c>
      <c r="AF135" t="e">
        <v>#N/A</v>
      </c>
      <c r="AG135" t="e">
        <v>#N/A</v>
      </c>
      <c r="AH135" t="e">
        <v>#N/A</v>
      </c>
      <c r="AI135" t="e">
        <v>#N/A</v>
      </c>
      <c r="AJ135" t="e">
        <v>#N/A</v>
      </c>
      <c r="AK135" t="e">
        <v>#N/A</v>
      </c>
      <c r="AL135" t="e">
        <v>#N/A</v>
      </c>
      <c r="AM135" t="e">
        <v>#N/A</v>
      </c>
      <c r="AN135" t="e">
        <v>#N/A</v>
      </c>
      <c r="AO135" t="e">
        <v>#N/A</v>
      </c>
      <c r="AP135" t="e">
        <v>#N/A</v>
      </c>
    </row>
    <row r="136" spans="1:42" x14ac:dyDescent="0.2">
      <c r="A136" s="5" t="s">
        <v>5</v>
      </c>
      <c r="B136" s="5" t="s">
        <v>289</v>
      </c>
      <c r="C136" t="s">
        <v>290</v>
      </c>
      <c r="D136" s="5">
        <v>530010</v>
      </c>
      <c r="E136">
        <v>3015268</v>
      </c>
      <c r="F136" s="1">
        <v>1</v>
      </c>
      <c r="G136" s="1"/>
      <c r="H136" s="1"/>
      <c r="I136" s="1">
        <v>1</v>
      </c>
      <c r="J136" s="1"/>
      <c r="K136" s="1"/>
      <c r="L136" s="1"/>
      <c r="M136" s="1"/>
      <c r="N136" s="1"/>
      <c r="O136" s="1"/>
      <c r="P136" s="1"/>
      <c r="Q136" s="1"/>
      <c r="R136" s="10">
        <f t="shared" si="10"/>
        <v>1</v>
      </c>
      <c r="S136" s="10" t="e">
        <f t="shared" si="11"/>
        <v>#DIV/0!</v>
      </c>
      <c r="T136" s="10" t="e">
        <f t="shared" si="12"/>
        <v>#DIV/0!</v>
      </c>
      <c r="U136" t="e">
        <f t="shared" si="13"/>
        <v>#DIV/0!</v>
      </c>
      <c r="V136" t="e">
        <f t="shared" si="14"/>
        <v>#DIV/0!</v>
      </c>
      <c r="W136">
        <v>1</v>
      </c>
      <c r="X136">
        <v>1.3333333333333333</v>
      </c>
      <c r="Y136">
        <v>1</v>
      </c>
      <c r="Z136">
        <v>0.33333333333333326</v>
      </c>
      <c r="AA136">
        <v>0.33333333333333326</v>
      </c>
      <c r="AB136">
        <v>9.25</v>
      </c>
      <c r="AC136">
        <v>16.25</v>
      </c>
      <c r="AD136">
        <v>9</v>
      </c>
      <c r="AE136">
        <v>0.7567567567567568</v>
      </c>
      <c r="AF136">
        <v>0.80555555555555558</v>
      </c>
      <c r="AG136">
        <v>2.5</v>
      </c>
      <c r="AH136">
        <v>2</v>
      </c>
      <c r="AI136">
        <v>1</v>
      </c>
      <c r="AJ136">
        <v>-0.2</v>
      </c>
      <c r="AK136">
        <v>1</v>
      </c>
      <c r="AL136">
        <v>1.5</v>
      </c>
      <c r="AM136">
        <v>3</v>
      </c>
      <c r="AN136">
        <v>2.3333333333333335</v>
      </c>
      <c r="AO136">
        <v>1</v>
      </c>
      <c r="AP136">
        <v>0.28571428571428564</v>
      </c>
    </row>
    <row r="137" spans="1:42" x14ac:dyDescent="0.2">
      <c r="A137" s="5" t="s">
        <v>5</v>
      </c>
      <c r="B137" s="5" t="s">
        <v>289</v>
      </c>
      <c r="C137" t="s">
        <v>295</v>
      </c>
      <c r="D137" s="5">
        <v>530010</v>
      </c>
      <c r="E137">
        <v>3015268</v>
      </c>
      <c r="F137" s="1"/>
      <c r="G137" s="1"/>
      <c r="H137" s="1">
        <v>1</v>
      </c>
      <c r="I137" s="1"/>
      <c r="J137" s="1"/>
      <c r="K137" s="1"/>
      <c r="L137" s="1"/>
      <c r="M137" s="1"/>
      <c r="N137" s="1"/>
      <c r="O137" s="1"/>
      <c r="P137" s="1"/>
      <c r="Q137" s="1"/>
      <c r="R137" s="10">
        <f t="shared" si="10"/>
        <v>1</v>
      </c>
      <c r="S137" s="10" t="e">
        <f t="shared" si="11"/>
        <v>#DIV/0!</v>
      </c>
      <c r="T137" s="10" t="e">
        <f t="shared" si="12"/>
        <v>#DIV/0!</v>
      </c>
      <c r="U137" t="e">
        <f t="shared" si="13"/>
        <v>#DIV/0!</v>
      </c>
      <c r="V137" t="e">
        <f t="shared" si="14"/>
        <v>#DIV/0!</v>
      </c>
      <c r="W137">
        <v>1</v>
      </c>
      <c r="X137">
        <v>1.3333333333333333</v>
      </c>
      <c r="Y137">
        <v>1</v>
      </c>
      <c r="Z137">
        <v>0.33333333333333326</v>
      </c>
      <c r="AA137">
        <v>0.33333333333333326</v>
      </c>
      <c r="AB137">
        <v>9.25</v>
      </c>
      <c r="AC137">
        <v>16.25</v>
      </c>
      <c r="AD137">
        <v>9</v>
      </c>
      <c r="AE137">
        <v>0.7567567567567568</v>
      </c>
      <c r="AF137">
        <v>0.80555555555555558</v>
      </c>
      <c r="AG137">
        <v>2.5</v>
      </c>
      <c r="AH137">
        <v>2</v>
      </c>
      <c r="AI137">
        <v>1</v>
      </c>
      <c r="AJ137">
        <v>-0.2</v>
      </c>
      <c r="AK137">
        <v>1</v>
      </c>
      <c r="AL137">
        <v>1.5</v>
      </c>
      <c r="AM137">
        <v>3</v>
      </c>
      <c r="AN137">
        <v>2.3333333333333335</v>
      </c>
      <c r="AO137">
        <v>1</v>
      </c>
      <c r="AP137">
        <v>0.28571428571428564</v>
      </c>
    </row>
    <row r="138" spans="1:42" x14ac:dyDescent="0.2">
      <c r="A138" s="5" t="s">
        <v>5</v>
      </c>
      <c r="B138" s="5" t="s">
        <v>289</v>
      </c>
      <c r="C138" t="s">
        <v>296</v>
      </c>
      <c r="D138" s="5">
        <v>530010</v>
      </c>
      <c r="E138">
        <v>3015268</v>
      </c>
      <c r="F138" s="1"/>
      <c r="G138" s="1"/>
      <c r="H138" s="1"/>
      <c r="I138" s="1"/>
      <c r="J138" s="1">
        <v>1</v>
      </c>
      <c r="K138" s="1"/>
      <c r="L138" s="1"/>
      <c r="M138" s="1"/>
      <c r="N138" s="1"/>
      <c r="O138" s="1"/>
      <c r="P138" s="1"/>
      <c r="Q138" s="1"/>
      <c r="R138" s="10">
        <f t="shared" si="10"/>
        <v>1</v>
      </c>
      <c r="S138" s="10" t="e">
        <f t="shared" si="11"/>
        <v>#DIV/0!</v>
      </c>
      <c r="T138" s="10" t="e">
        <f t="shared" si="12"/>
        <v>#DIV/0!</v>
      </c>
      <c r="U138" t="e">
        <f t="shared" si="13"/>
        <v>#DIV/0!</v>
      </c>
      <c r="V138" t="e">
        <f t="shared" si="14"/>
        <v>#DIV/0!</v>
      </c>
      <c r="W138">
        <v>1</v>
      </c>
      <c r="X138">
        <v>1.3333333333333333</v>
      </c>
      <c r="Y138">
        <v>1</v>
      </c>
      <c r="Z138">
        <v>0.33333333333333326</v>
      </c>
      <c r="AA138">
        <v>0.33333333333333326</v>
      </c>
      <c r="AB138">
        <v>9.25</v>
      </c>
      <c r="AC138">
        <v>16.25</v>
      </c>
      <c r="AD138">
        <v>9</v>
      </c>
      <c r="AE138">
        <v>0.7567567567567568</v>
      </c>
      <c r="AF138">
        <v>0.80555555555555558</v>
      </c>
      <c r="AG138">
        <v>2.5</v>
      </c>
      <c r="AH138">
        <v>2</v>
      </c>
      <c r="AI138">
        <v>1</v>
      </c>
      <c r="AJ138">
        <v>-0.2</v>
      </c>
      <c r="AK138">
        <v>1</v>
      </c>
      <c r="AL138">
        <v>1.5</v>
      </c>
      <c r="AM138">
        <v>3</v>
      </c>
      <c r="AN138">
        <v>2.3333333333333335</v>
      </c>
      <c r="AO138">
        <v>1</v>
      </c>
      <c r="AP138">
        <v>0.28571428571428564</v>
      </c>
    </row>
    <row r="139" spans="1:42" x14ac:dyDescent="0.2">
      <c r="A139" s="5" t="s">
        <v>5</v>
      </c>
      <c r="B139" s="5" t="s">
        <v>298</v>
      </c>
      <c r="C139" t="s">
        <v>301</v>
      </c>
      <c r="D139" s="5">
        <v>320060</v>
      </c>
      <c r="E139">
        <v>101220</v>
      </c>
      <c r="F139" s="1"/>
      <c r="G139" s="1"/>
      <c r="H139" s="1"/>
      <c r="I139" s="1"/>
      <c r="J139" s="1"/>
      <c r="K139" s="1"/>
      <c r="L139" s="1"/>
      <c r="M139" s="1">
        <v>1</v>
      </c>
      <c r="N139" s="1"/>
      <c r="O139" s="1"/>
      <c r="P139" s="1"/>
      <c r="Q139" s="1"/>
      <c r="R139" s="10" t="e">
        <f t="shared" si="10"/>
        <v>#DIV/0!</v>
      </c>
      <c r="S139" s="10" t="e">
        <f t="shared" si="11"/>
        <v>#DIV/0!</v>
      </c>
      <c r="T139" s="10">
        <f t="shared" si="12"/>
        <v>1</v>
      </c>
      <c r="U139" t="e">
        <f t="shared" si="13"/>
        <v>#DIV/0!</v>
      </c>
      <c r="V139" t="e">
        <f t="shared" si="14"/>
        <v>#DIV/0!</v>
      </c>
      <c r="W139" t="e">
        <v>#N/A</v>
      </c>
      <c r="X139" t="e">
        <v>#N/A</v>
      </c>
      <c r="Y139" t="e">
        <v>#N/A</v>
      </c>
      <c r="Z139" t="e">
        <v>#N/A</v>
      </c>
      <c r="AA139" t="e">
        <v>#N/A</v>
      </c>
      <c r="AB139">
        <v>1</v>
      </c>
      <c r="AC139" t="e">
        <v>#DIV/0!</v>
      </c>
      <c r="AD139" t="e">
        <v>#DIV/0!</v>
      </c>
      <c r="AE139" t="e">
        <v>#DIV/0!</v>
      </c>
      <c r="AF139" t="e">
        <v>#DIV/0!</v>
      </c>
      <c r="AG139">
        <v>1</v>
      </c>
      <c r="AH139" t="e">
        <v>#DIV/0!</v>
      </c>
      <c r="AI139" t="e">
        <v>#DIV/0!</v>
      </c>
      <c r="AJ139" t="e">
        <v>#DIV/0!</v>
      </c>
      <c r="AK139" t="e">
        <v>#DIV/0!</v>
      </c>
      <c r="AL139" t="e">
        <v>#DIV/0!</v>
      </c>
      <c r="AM139" t="e">
        <v>#DIV/0!</v>
      </c>
      <c r="AN139">
        <v>1</v>
      </c>
      <c r="AO139" t="e">
        <v>#DIV/0!</v>
      </c>
      <c r="AP139" t="e">
        <v>#DIV/0!</v>
      </c>
    </row>
    <row r="140" spans="1:42" x14ac:dyDescent="0.2">
      <c r="A140" s="5" t="s">
        <v>5</v>
      </c>
      <c r="B140" s="5" t="s">
        <v>298</v>
      </c>
      <c r="C140" t="s">
        <v>303</v>
      </c>
      <c r="D140" s="5">
        <v>320120</v>
      </c>
      <c r="E140">
        <v>208972</v>
      </c>
      <c r="F140" s="1"/>
      <c r="G140" s="1"/>
      <c r="H140" s="1"/>
      <c r="I140" s="1">
        <v>1</v>
      </c>
      <c r="J140" s="1"/>
      <c r="K140" s="1"/>
      <c r="L140" s="1"/>
      <c r="M140" s="1"/>
      <c r="N140" s="1"/>
      <c r="O140" s="1"/>
      <c r="P140" s="1"/>
      <c r="Q140" s="1"/>
      <c r="R140" s="10">
        <f t="shared" si="10"/>
        <v>1</v>
      </c>
      <c r="S140" s="10" t="e">
        <f t="shared" si="11"/>
        <v>#DIV/0!</v>
      </c>
      <c r="T140" s="10" t="e">
        <f t="shared" si="12"/>
        <v>#DIV/0!</v>
      </c>
      <c r="U140" t="e">
        <f t="shared" si="13"/>
        <v>#DIV/0!</v>
      </c>
      <c r="V140" t="e">
        <f t="shared" si="14"/>
        <v>#DIV/0!</v>
      </c>
      <c r="W140" t="e">
        <v>#N/A</v>
      </c>
      <c r="X140" t="e">
        <v>#N/A</v>
      </c>
      <c r="Y140" t="e">
        <v>#N/A</v>
      </c>
      <c r="Z140" t="e">
        <v>#N/A</v>
      </c>
      <c r="AA140" t="e">
        <v>#N/A</v>
      </c>
      <c r="AB140">
        <v>1</v>
      </c>
      <c r="AC140">
        <v>1</v>
      </c>
      <c r="AD140">
        <v>1</v>
      </c>
      <c r="AE140">
        <v>0</v>
      </c>
      <c r="AF140">
        <v>0</v>
      </c>
      <c r="AG140" t="e">
        <v>#N/A</v>
      </c>
      <c r="AH140" t="e">
        <v>#N/A</v>
      </c>
      <c r="AI140" t="e">
        <v>#N/A</v>
      </c>
      <c r="AJ140" t="e">
        <v>#N/A</v>
      </c>
      <c r="AK140" t="e">
        <v>#N/A</v>
      </c>
      <c r="AL140">
        <v>1</v>
      </c>
      <c r="AM140" t="e">
        <v>#DIV/0!</v>
      </c>
      <c r="AN140" t="e">
        <v>#DIV/0!</v>
      </c>
      <c r="AO140" t="e">
        <v>#DIV/0!</v>
      </c>
      <c r="AP140" t="e">
        <v>#DIV/0!</v>
      </c>
    </row>
    <row r="141" spans="1:42" x14ac:dyDescent="0.2">
      <c r="A141" s="5" t="s">
        <v>5</v>
      </c>
      <c r="B141" s="5" t="s">
        <v>298</v>
      </c>
      <c r="C141" t="s">
        <v>304</v>
      </c>
      <c r="D141" s="5">
        <v>320130</v>
      </c>
      <c r="E141">
        <v>381285</v>
      </c>
      <c r="F141" s="1">
        <v>3</v>
      </c>
      <c r="G141" s="1">
        <v>1</v>
      </c>
      <c r="H141" s="1">
        <v>4</v>
      </c>
      <c r="I141" s="1">
        <v>5</v>
      </c>
      <c r="J141" s="1"/>
      <c r="K141" s="1">
        <v>2</v>
      </c>
      <c r="L141" s="1">
        <v>1</v>
      </c>
      <c r="M141" s="1">
        <v>1</v>
      </c>
      <c r="N141" s="1">
        <v>2</v>
      </c>
      <c r="O141" s="1">
        <v>1</v>
      </c>
      <c r="P141" s="1"/>
      <c r="Q141" s="1">
        <v>2</v>
      </c>
      <c r="R141" s="10">
        <f t="shared" si="10"/>
        <v>3.6666666666666665</v>
      </c>
      <c r="S141" s="10">
        <f t="shared" si="11"/>
        <v>1.6666666666666667</v>
      </c>
      <c r="T141" s="10">
        <f t="shared" si="12"/>
        <v>1.3333333333333333</v>
      </c>
      <c r="U141">
        <f t="shared" si="13"/>
        <v>-5.4545454545454541E-3</v>
      </c>
      <c r="V141">
        <f t="shared" si="14"/>
        <v>2.5000000000000009E-3</v>
      </c>
      <c r="W141" t="e">
        <v>#DIV/0!</v>
      </c>
      <c r="X141">
        <v>1</v>
      </c>
      <c r="Y141" t="e">
        <v>#DIV/0!</v>
      </c>
      <c r="Z141" t="e">
        <v>#DIV/0!</v>
      </c>
      <c r="AA141" t="e">
        <v>#DIV/0!</v>
      </c>
      <c r="AB141">
        <v>3</v>
      </c>
      <c r="AC141">
        <v>1</v>
      </c>
      <c r="AD141">
        <v>1</v>
      </c>
      <c r="AE141">
        <v>-0.66666666666666663</v>
      </c>
      <c r="AF141">
        <v>0</v>
      </c>
      <c r="AG141">
        <v>1</v>
      </c>
      <c r="AH141" t="e">
        <v>#DIV/0!</v>
      </c>
      <c r="AI141">
        <v>1</v>
      </c>
      <c r="AJ141" t="e">
        <v>#DIV/0!</v>
      </c>
      <c r="AK141" t="e">
        <v>#DIV/0!</v>
      </c>
      <c r="AL141">
        <v>1.3333333333333333</v>
      </c>
      <c r="AM141">
        <v>1.6666666666666667</v>
      </c>
      <c r="AN141">
        <v>2</v>
      </c>
      <c r="AO141">
        <v>0.25000000000000011</v>
      </c>
      <c r="AP141">
        <v>-0.16666666666666663</v>
      </c>
    </row>
    <row r="142" spans="1:42" x14ac:dyDescent="0.2">
      <c r="A142" s="5" t="s">
        <v>5</v>
      </c>
      <c r="B142" s="5" t="s">
        <v>298</v>
      </c>
      <c r="C142" t="s">
        <v>309</v>
      </c>
      <c r="D142" s="5">
        <v>320320</v>
      </c>
      <c r="E142">
        <v>173555</v>
      </c>
      <c r="F142" s="1"/>
      <c r="G142" s="1"/>
      <c r="H142" s="1">
        <v>1</v>
      </c>
      <c r="I142" s="1"/>
      <c r="J142" s="1"/>
      <c r="K142" s="1"/>
      <c r="L142" s="1"/>
      <c r="M142" s="1"/>
      <c r="N142" s="1"/>
      <c r="O142" s="1"/>
      <c r="P142" s="1"/>
      <c r="Q142" s="1"/>
      <c r="R142" s="10">
        <f t="shared" si="10"/>
        <v>1</v>
      </c>
      <c r="S142" s="10" t="e">
        <f t="shared" si="11"/>
        <v>#DIV/0!</v>
      </c>
      <c r="T142" s="10" t="e">
        <f t="shared" si="12"/>
        <v>#DIV/0!</v>
      </c>
      <c r="U142" t="e">
        <f t="shared" si="13"/>
        <v>#DIV/0!</v>
      </c>
      <c r="V142" t="e">
        <f t="shared" si="14"/>
        <v>#DIV/0!</v>
      </c>
      <c r="W142" t="e">
        <v>#N/A</v>
      </c>
      <c r="X142" t="e">
        <v>#N/A</v>
      </c>
      <c r="Y142" t="e">
        <v>#N/A</v>
      </c>
      <c r="Z142" t="e">
        <v>#N/A</v>
      </c>
      <c r="AA142" t="e">
        <v>#N/A</v>
      </c>
      <c r="AB142">
        <v>1</v>
      </c>
      <c r="AC142">
        <v>1</v>
      </c>
      <c r="AD142">
        <v>1</v>
      </c>
      <c r="AE142">
        <v>0</v>
      </c>
      <c r="AF142">
        <v>0</v>
      </c>
      <c r="AG142" t="e">
        <v>#N/A</v>
      </c>
      <c r="AH142" t="e">
        <v>#N/A</v>
      </c>
      <c r="AI142" t="e">
        <v>#N/A</v>
      </c>
      <c r="AJ142" t="e">
        <v>#N/A</v>
      </c>
      <c r="AK142" t="e">
        <v>#N/A</v>
      </c>
      <c r="AL142" t="e">
        <v>#DIV/0!</v>
      </c>
      <c r="AM142" t="e">
        <v>#DIV/0!</v>
      </c>
      <c r="AN142">
        <v>1</v>
      </c>
      <c r="AO142" t="e">
        <v>#DIV/0!</v>
      </c>
      <c r="AP142" t="e">
        <v>#DIV/0!</v>
      </c>
    </row>
    <row r="143" spans="1:42" x14ac:dyDescent="0.2">
      <c r="A143" s="5" t="s">
        <v>5</v>
      </c>
      <c r="B143" s="5" t="s">
        <v>298</v>
      </c>
      <c r="C143" t="s">
        <v>313</v>
      </c>
      <c r="D143" s="5">
        <v>320500</v>
      </c>
      <c r="E143">
        <v>517510</v>
      </c>
      <c r="F143" s="1"/>
      <c r="G143" s="1">
        <v>1</v>
      </c>
      <c r="H143" s="1">
        <v>1</v>
      </c>
      <c r="I143" s="1"/>
      <c r="J143" s="1">
        <v>1</v>
      </c>
      <c r="K143" s="1">
        <v>1</v>
      </c>
      <c r="L143" s="1">
        <v>4</v>
      </c>
      <c r="M143" s="1">
        <v>2</v>
      </c>
      <c r="N143" s="1"/>
      <c r="O143" s="1">
        <v>1</v>
      </c>
      <c r="P143" s="1">
        <v>2</v>
      </c>
      <c r="Q143" s="1">
        <v>3</v>
      </c>
      <c r="R143" s="10">
        <f t="shared" si="10"/>
        <v>1</v>
      </c>
      <c r="S143" s="10">
        <f t="shared" si="11"/>
        <v>2</v>
      </c>
      <c r="T143" s="10">
        <f t="shared" si="12"/>
        <v>3</v>
      </c>
      <c r="U143">
        <f t="shared" si="13"/>
        <v>0.01</v>
      </c>
      <c r="V143">
        <f t="shared" si="14"/>
        <v>-3.3333333333333331E-3</v>
      </c>
      <c r="W143" t="e">
        <v>#N/A</v>
      </c>
      <c r="X143" t="e">
        <v>#N/A</v>
      </c>
      <c r="Y143" t="e">
        <v>#N/A</v>
      </c>
      <c r="Z143" t="e">
        <v>#N/A</v>
      </c>
      <c r="AA143" t="e">
        <v>#N/A</v>
      </c>
      <c r="AB143">
        <v>1.5</v>
      </c>
      <c r="AC143">
        <v>1.5</v>
      </c>
      <c r="AD143">
        <v>1.5</v>
      </c>
      <c r="AE143">
        <v>0</v>
      </c>
      <c r="AF143">
        <v>0</v>
      </c>
      <c r="AG143">
        <v>1.5</v>
      </c>
      <c r="AH143">
        <v>2</v>
      </c>
      <c r="AI143">
        <v>1.5</v>
      </c>
      <c r="AJ143">
        <v>0.33333333333333331</v>
      </c>
      <c r="AK143">
        <v>0.33333333333333331</v>
      </c>
      <c r="AL143">
        <v>1</v>
      </c>
      <c r="AM143">
        <v>3</v>
      </c>
      <c r="AN143">
        <v>1.5</v>
      </c>
      <c r="AO143">
        <v>2</v>
      </c>
      <c r="AP143">
        <v>1</v>
      </c>
    </row>
    <row r="144" spans="1:42" x14ac:dyDescent="0.2">
      <c r="A144" s="5" t="s">
        <v>5</v>
      </c>
      <c r="B144" s="5" t="s">
        <v>298</v>
      </c>
      <c r="C144" t="s">
        <v>315</v>
      </c>
      <c r="D144" s="5">
        <v>320510</v>
      </c>
      <c r="E144">
        <v>78239</v>
      </c>
      <c r="F144" s="1">
        <v>1</v>
      </c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0" t="e">
        <f t="shared" si="10"/>
        <v>#DIV/0!</v>
      </c>
      <c r="S144" s="10" t="e">
        <f t="shared" si="11"/>
        <v>#DIV/0!</v>
      </c>
      <c r="T144" s="10" t="e">
        <f t="shared" si="12"/>
        <v>#DIV/0!</v>
      </c>
      <c r="U144" t="e">
        <f t="shared" si="13"/>
        <v>#DIV/0!</v>
      </c>
      <c r="V144" t="e">
        <f t="shared" si="14"/>
        <v>#DIV/0!</v>
      </c>
      <c r="W144" t="e">
        <v>#N/A</v>
      </c>
      <c r="X144" t="e">
        <v>#N/A</v>
      </c>
      <c r="Y144" t="e">
        <v>#N/A</v>
      </c>
      <c r="Z144" t="e">
        <v>#N/A</v>
      </c>
      <c r="AA144" t="e">
        <v>#N/A</v>
      </c>
      <c r="AB144">
        <v>1</v>
      </c>
      <c r="AC144">
        <v>1</v>
      </c>
      <c r="AD144">
        <v>1</v>
      </c>
      <c r="AE144">
        <v>0</v>
      </c>
      <c r="AF144">
        <v>0</v>
      </c>
      <c r="AG144" t="e">
        <v>#N/A</v>
      </c>
      <c r="AH144" t="e">
        <v>#N/A</v>
      </c>
      <c r="AI144" t="e">
        <v>#N/A</v>
      </c>
      <c r="AJ144" t="e">
        <v>#N/A</v>
      </c>
      <c r="AK144" t="e">
        <v>#N/A</v>
      </c>
      <c r="AL144">
        <v>1</v>
      </c>
      <c r="AM144">
        <v>1</v>
      </c>
      <c r="AN144" t="e">
        <v>#DIV/0!</v>
      </c>
      <c r="AO144">
        <v>0</v>
      </c>
      <c r="AP144" t="e">
        <v>#DIV/0!</v>
      </c>
    </row>
    <row r="145" spans="1:42" x14ac:dyDescent="0.2">
      <c r="A145" s="5" t="s">
        <v>5</v>
      </c>
      <c r="B145" s="5" t="s">
        <v>298</v>
      </c>
      <c r="C145" t="s">
        <v>317</v>
      </c>
      <c r="D145" s="5">
        <v>320520</v>
      </c>
      <c r="E145">
        <v>493838</v>
      </c>
      <c r="F145" s="1">
        <v>3</v>
      </c>
      <c r="G145" s="1"/>
      <c r="H145" s="1">
        <v>1</v>
      </c>
      <c r="I145" s="1"/>
      <c r="J145" s="1">
        <v>1</v>
      </c>
      <c r="K145" s="1"/>
      <c r="L145" s="1">
        <v>4</v>
      </c>
      <c r="M145" s="1">
        <v>2</v>
      </c>
      <c r="N145" s="1">
        <v>5</v>
      </c>
      <c r="O145" s="1">
        <v>1</v>
      </c>
      <c r="P145" s="1"/>
      <c r="Q145" s="1">
        <v>3</v>
      </c>
      <c r="R145" s="10">
        <f t="shared" si="10"/>
        <v>1</v>
      </c>
      <c r="S145" s="10">
        <f t="shared" si="11"/>
        <v>3</v>
      </c>
      <c r="T145" s="10">
        <f t="shared" si="12"/>
        <v>3.6666666666666665</v>
      </c>
      <c r="U145">
        <f t="shared" si="13"/>
        <v>0.02</v>
      </c>
      <c r="V145">
        <f t="shared" si="14"/>
        <v>-1.818181818181818E-3</v>
      </c>
      <c r="W145" t="e">
        <v>#DIV/0!</v>
      </c>
      <c r="X145">
        <v>1</v>
      </c>
      <c r="Y145">
        <v>1</v>
      </c>
      <c r="Z145" t="e">
        <v>#DIV/0!</v>
      </c>
      <c r="AA145">
        <v>0</v>
      </c>
      <c r="AB145">
        <v>1.3333333333333333</v>
      </c>
      <c r="AC145">
        <v>1.5</v>
      </c>
      <c r="AD145">
        <v>1.6666666666666667</v>
      </c>
      <c r="AE145">
        <v>0.12500000000000006</v>
      </c>
      <c r="AF145">
        <v>-0.10000000000000003</v>
      </c>
      <c r="AG145">
        <v>2</v>
      </c>
      <c r="AH145">
        <v>2.5</v>
      </c>
      <c r="AI145">
        <v>2.5</v>
      </c>
      <c r="AJ145">
        <v>0.25</v>
      </c>
      <c r="AK145">
        <v>0</v>
      </c>
      <c r="AL145">
        <v>2</v>
      </c>
      <c r="AM145">
        <v>2.25</v>
      </c>
      <c r="AN145">
        <v>2.3333333333333335</v>
      </c>
      <c r="AO145">
        <v>0.125</v>
      </c>
      <c r="AP145">
        <v>-3.5714285714285775E-2</v>
      </c>
    </row>
    <row r="146" spans="1:42" x14ac:dyDescent="0.2">
      <c r="A146" s="5" t="s">
        <v>5</v>
      </c>
      <c r="B146" s="5" t="s">
        <v>298</v>
      </c>
      <c r="C146" t="s">
        <v>318</v>
      </c>
      <c r="D146" s="5">
        <v>320530</v>
      </c>
      <c r="E146">
        <v>362097</v>
      </c>
      <c r="F146" s="1">
        <v>4</v>
      </c>
      <c r="G146" s="1">
        <v>1</v>
      </c>
      <c r="H146" s="1">
        <v>1</v>
      </c>
      <c r="I146" s="1">
        <v>4</v>
      </c>
      <c r="J146" s="1">
        <v>2</v>
      </c>
      <c r="K146" s="1">
        <v>2</v>
      </c>
      <c r="L146" s="1">
        <v>1</v>
      </c>
      <c r="M146" s="1">
        <v>2</v>
      </c>
      <c r="N146" s="1">
        <v>4</v>
      </c>
      <c r="O146" s="1"/>
      <c r="P146" s="1">
        <v>2</v>
      </c>
      <c r="Q146" s="1">
        <v>5</v>
      </c>
      <c r="R146" s="10">
        <f t="shared" si="10"/>
        <v>2.25</v>
      </c>
      <c r="S146" s="10">
        <f t="shared" si="11"/>
        <v>3.6666666666666665</v>
      </c>
      <c r="T146" s="10">
        <f t="shared" si="12"/>
        <v>2.3333333333333335</v>
      </c>
      <c r="U146">
        <f t="shared" si="13"/>
        <v>6.2962962962962955E-3</v>
      </c>
      <c r="V146">
        <f t="shared" si="14"/>
        <v>5.7142857142857125E-3</v>
      </c>
      <c r="W146">
        <v>1</v>
      </c>
      <c r="X146">
        <v>1</v>
      </c>
      <c r="Y146">
        <v>1</v>
      </c>
      <c r="Z146">
        <v>0</v>
      </c>
      <c r="AA146">
        <v>0</v>
      </c>
      <c r="AB146">
        <v>2.75</v>
      </c>
      <c r="AC146">
        <v>2.75</v>
      </c>
      <c r="AD146">
        <v>3</v>
      </c>
      <c r="AE146">
        <v>0</v>
      </c>
      <c r="AF146">
        <v>-8.3333333333333329E-2</v>
      </c>
      <c r="AG146">
        <v>1</v>
      </c>
      <c r="AH146" t="e">
        <v>#DIV/0!</v>
      </c>
      <c r="AI146" t="e">
        <v>#DIV/0!</v>
      </c>
      <c r="AJ146" t="e">
        <v>#DIV/0!</v>
      </c>
      <c r="AK146" t="e">
        <v>#DIV/0!</v>
      </c>
      <c r="AL146">
        <v>1.3333333333333333</v>
      </c>
      <c r="AM146">
        <v>1.3333333333333333</v>
      </c>
      <c r="AN146">
        <v>1</v>
      </c>
      <c r="AO146">
        <v>0</v>
      </c>
      <c r="AP146">
        <v>0.33333333333333326</v>
      </c>
    </row>
    <row r="147" spans="1:42" x14ac:dyDescent="0.2">
      <c r="A147" s="5" t="s">
        <v>5</v>
      </c>
      <c r="B147" s="5" t="s">
        <v>319</v>
      </c>
      <c r="C147" t="s">
        <v>320</v>
      </c>
      <c r="D147" s="5">
        <v>520110</v>
      </c>
      <c r="E147">
        <v>386923</v>
      </c>
      <c r="F147" s="1"/>
      <c r="G147" s="1"/>
      <c r="H147" s="1"/>
      <c r="I147" s="1"/>
      <c r="J147" s="1"/>
      <c r="K147" s="1"/>
      <c r="L147" s="1"/>
      <c r="M147" s="1"/>
      <c r="N147" s="1"/>
      <c r="O147" s="1">
        <v>2</v>
      </c>
      <c r="P147" s="1"/>
      <c r="Q147" s="1"/>
      <c r="R147" s="10" t="e">
        <f t="shared" si="10"/>
        <v>#DIV/0!</v>
      </c>
      <c r="S147" s="10">
        <f t="shared" si="11"/>
        <v>2</v>
      </c>
      <c r="T147" s="10" t="e">
        <f t="shared" si="12"/>
        <v>#DIV/0!</v>
      </c>
      <c r="U147" t="e">
        <f t="shared" si="13"/>
        <v>#DIV/0!</v>
      </c>
      <c r="V147" t="e">
        <f t="shared" si="14"/>
        <v>#DIV/0!</v>
      </c>
      <c r="W147" t="e">
        <v>#N/A</v>
      </c>
      <c r="X147" t="e">
        <v>#N/A</v>
      </c>
      <c r="Y147" t="e">
        <v>#N/A</v>
      </c>
      <c r="Z147" t="e">
        <v>#N/A</v>
      </c>
      <c r="AA147" t="e">
        <v>#N/A</v>
      </c>
      <c r="AB147">
        <v>2</v>
      </c>
      <c r="AC147" t="e">
        <v>#DIV/0!</v>
      </c>
      <c r="AD147" t="e">
        <v>#DIV/0!</v>
      </c>
      <c r="AE147" t="e">
        <v>#DIV/0!</v>
      </c>
      <c r="AF147" t="e">
        <v>#DIV/0!</v>
      </c>
      <c r="AG147" t="e">
        <v>#N/A</v>
      </c>
      <c r="AH147" t="e">
        <v>#N/A</v>
      </c>
      <c r="AI147" t="e">
        <v>#N/A</v>
      </c>
      <c r="AJ147" t="e">
        <v>#N/A</v>
      </c>
      <c r="AK147" t="e">
        <v>#N/A</v>
      </c>
      <c r="AL147" t="e">
        <v>#N/A</v>
      </c>
      <c r="AM147" t="e">
        <v>#N/A</v>
      </c>
      <c r="AN147" t="e">
        <v>#N/A</v>
      </c>
      <c r="AO147" t="e">
        <v>#N/A</v>
      </c>
      <c r="AP147" t="e">
        <v>#N/A</v>
      </c>
    </row>
    <row r="148" spans="1:42" x14ac:dyDescent="0.2">
      <c r="A148" s="5" t="s">
        <v>5</v>
      </c>
      <c r="B148" s="5" t="s">
        <v>319</v>
      </c>
      <c r="C148" t="s">
        <v>321</v>
      </c>
      <c r="D148" s="5">
        <v>520130</v>
      </c>
      <c r="E148">
        <v>21850</v>
      </c>
      <c r="F148" s="1"/>
      <c r="G148" s="1"/>
      <c r="H148" s="1"/>
      <c r="I148" s="1"/>
      <c r="J148" s="1"/>
      <c r="K148" s="1"/>
      <c r="L148" s="1"/>
      <c r="M148" s="1">
        <v>1</v>
      </c>
      <c r="N148" s="1"/>
      <c r="O148" s="1"/>
      <c r="P148" s="1"/>
      <c r="Q148" s="1"/>
      <c r="R148" s="10" t="e">
        <f t="shared" si="10"/>
        <v>#DIV/0!</v>
      </c>
      <c r="S148" s="10" t="e">
        <f t="shared" si="11"/>
        <v>#DIV/0!</v>
      </c>
      <c r="T148" s="10">
        <f t="shared" si="12"/>
        <v>1</v>
      </c>
      <c r="U148" t="e">
        <f t="shared" si="13"/>
        <v>#DIV/0!</v>
      </c>
      <c r="V148" t="e">
        <f t="shared" si="14"/>
        <v>#DIV/0!</v>
      </c>
      <c r="W148" t="e">
        <v>#N/A</v>
      </c>
      <c r="X148" t="e">
        <v>#N/A</v>
      </c>
      <c r="Y148" t="e">
        <v>#N/A</v>
      </c>
      <c r="Z148" t="e">
        <v>#N/A</v>
      </c>
      <c r="AA148" t="e">
        <v>#N/A</v>
      </c>
      <c r="AB148" t="e">
        <v>#N/A</v>
      </c>
      <c r="AC148" t="e">
        <v>#N/A</v>
      </c>
      <c r="AD148" t="e">
        <v>#N/A</v>
      </c>
      <c r="AE148" t="e">
        <v>#N/A</v>
      </c>
      <c r="AF148" t="e">
        <v>#N/A</v>
      </c>
      <c r="AG148" t="e">
        <v>#N/A</v>
      </c>
      <c r="AH148" t="e">
        <v>#N/A</v>
      </c>
      <c r="AI148" t="e">
        <v>#N/A</v>
      </c>
      <c r="AJ148" t="e">
        <v>#N/A</v>
      </c>
      <c r="AK148" t="e">
        <v>#N/A</v>
      </c>
      <c r="AL148" t="e">
        <v>#N/A</v>
      </c>
      <c r="AM148" t="e">
        <v>#N/A</v>
      </c>
      <c r="AN148" t="e">
        <v>#N/A</v>
      </c>
      <c r="AO148" t="e">
        <v>#N/A</v>
      </c>
      <c r="AP148" t="e">
        <v>#N/A</v>
      </c>
    </row>
    <row r="149" spans="1:42" x14ac:dyDescent="0.2">
      <c r="A149" s="5" t="s">
        <v>5</v>
      </c>
      <c r="B149" s="5" t="s">
        <v>319</v>
      </c>
      <c r="C149" t="s">
        <v>322</v>
      </c>
      <c r="D149" s="5">
        <v>520140</v>
      </c>
      <c r="E149">
        <v>578179</v>
      </c>
      <c r="F149" s="1"/>
      <c r="G149" s="1"/>
      <c r="H149" s="1"/>
      <c r="I149" s="1">
        <v>2</v>
      </c>
      <c r="J149" s="1">
        <v>1</v>
      </c>
      <c r="K149" s="1"/>
      <c r="L149" s="1"/>
      <c r="M149" s="1">
        <v>1</v>
      </c>
      <c r="N149" s="1"/>
      <c r="O149" s="1"/>
      <c r="P149" s="1"/>
      <c r="Q149" s="1"/>
      <c r="R149" s="10">
        <f t="shared" si="10"/>
        <v>1.5</v>
      </c>
      <c r="S149" s="10" t="e">
        <f t="shared" si="11"/>
        <v>#DIV/0!</v>
      </c>
      <c r="T149" s="10">
        <f t="shared" si="12"/>
        <v>1</v>
      </c>
      <c r="U149" t="e">
        <f t="shared" si="13"/>
        <v>#DIV/0!</v>
      </c>
      <c r="V149" t="e">
        <f t="shared" si="14"/>
        <v>#DIV/0!</v>
      </c>
      <c r="W149" t="e">
        <v>#N/A</v>
      </c>
      <c r="X149" t="e">
        <v>#N/A</v>
      </c>
      <c r="Y149" t="e">
        <v>#N/A</v>
      </c>
      <c r="Z149" t="e">
        <v>#N/A</v>
      </c>
      <c r="AA149" t="e">
        <v>#N/A</v>
      </c>
      <c r="AB149" t="e">
        <v>#DIV/0!</v>
      </c>
      <c r="AC149">
        <v>1</v>
      </c>
      <c r="AD149">
        <v>1</v>
      </c>
      <c r="AE149" t="e">
        <v>#DIV/0!</v>
      </c>
      <c r="AF149">
        <v>0</v>
      </c>
      <c r="AG149" t="e">
        <v>#DIV/0!</v>
      </c>
      <c r="AH149" t="e">
        <v>#DIV/0!</v>
      </c>
      <c r="AI149" t="e">
        <v>#DIV/0!</v>
      </c>
      <c r="AJ149" t="e">
        <v>#DIV/0!</v>
      </c>
      <c r="AK149" t="e">
        <v>#DIV/0!</v>
      </c>
      <c r="AL149">
        <v>1</v>
      </c>
      <c r="AM149">
        <v>1</v>
      </c>
      <c r="AN149">
        <v>1</v>
      </c>
      <c r="AO149">
        <v>0</v>
      </c>
      <c r="AP149">
        <v>0</v>
      </c>
    </row>
    <row r="150" spans="1:42" x14ac:dyDescent="0.2">
      <c r="A150" s="5" t="s">
        <v>5</v>
      </c>
      <c r="B150" s="5" t="s">
        <v>319</v>
      </c>
      <c r="C150" t="s">
        <v>323</v>
      </c>
      <c r="D150" s="5">
        <v>520450</v>
      </c>
      <c r="E150">
        <v>91162</v>
      </c>
      <c r="F150" s="1"/>
      <c r="G150" s="1"/>
      <c r="H150" s="1"/>
      <c r="I150" s="1">
        <v>1</v>
      </c>
      <c r="J150" s="1"/>
      <c r="K150" s="1"/>
      <c r="L150" s="1"/>
      <c r="M150" s="1"/>
      <c r="N150" s="1"/>
      <c r="O150" s="1"/>
      <c r="P150" s="1"/>
      <c r="Q150" s="1"/>
      <c r="R150" s="10">
        <f t="shared" si="10"/>
        <v>1</v>
      </c>
      <c r="S150" s="10" t="e">
        <f t="shared" si="11"/>
        <v>#DIV/0!</v>
      </c>
      <c r="T150" s="10" t="e">
        <f t="shared" si="12"/>
        <v>#DIV/0!</v>
      </c>
      <c r="U150" t="e">
        <f t="shared" si="13"/>
        <v>#DIV/0!</v>
      </c>
      <c r="V150" t="e">
        <f t="shared" si="14"/>
        <v>#DIV/0!</v>
      </c>
      <c r="W150" t="e">
        <v>#N/A</v>
      </c>
      <c r="X150" t="e">
        <v>#N/A</v>
      </c>
      <c r="Y150" t="e">
        <v>#N/A</v>
      </c>
      <c r="Z150" t="e">
        <v>#N/A</v>
      </c>
      <c r="AA150" t="e">
        <v>#N/A</v>
      </c>
      <c r="AB150" t="e">
        <v>#N/A</v>
      </c>
      <c r="AC150" t="e">
        <v>#N/A</v>
      </c>
      <c r="AD150" t="e">
        <v>#N/A</v>
      </c>
      <c r="AE150" t="e">
        <v>#N/A</v>
      </c>
      <c r="AF150" t="e">
        <v>#N/A</v>
      </c>
      <c r="AG150" t="e">
        <v>#N/A</v>
      </c>
      <c r="AH150" t="e">
        <v>#N/A</v>
      </c>
      <c r="AI150" t="e">
        <v>#N/A</v>
      </c>
      <c r="AJ150" t="e">
        <v>#N/A</v>
      </c>
      <c r="AK150" t="e">
        <v>#N/A</v>
      </c>
      <c r="AL150" t="e">
        <v>#DIV/0!</v>
      </c>
      <c r="AM150" t="e">
        <v>#DIV/0!</v>
      </c>
      <c r="AN150" t="e">
        <v>#DIV/0!</v>
      </c>
      <c r="AO150" t="e">
        <v>#DIV/0!</v>
      </c>
      <c r="AP150" t="e">
        <v>#DIV/0!</v>
      </c>
    </row>
    <row r="151" spans="1:42" x14ac:dyDescent="0.2">
      <c r="A151" s="5" t="s">
        <v>5</v>
      </c>
      <c r="B151" s="5" t="s">
        <v>319</v>
      </c>
      <c r="C151" t="s">
        <v>324</v>
      </c>
      <c r="D151" s="5">
        <v>520510</v>
      </c>
      <c r="E151">
        <v>108823</v>
      </c>
      <c r="F151" s="1"/>
      <c r="G151" s="1"/>
      <c r="H151" s="1"/>
      <c r="I151" s="1"/>
      <c r="J151" s="1"/>
      <c r="K151" s="1"/>
      <c r="L151" s="1"/>
      <c r="M151" s="1"/>
      <c r="N151" s="1"/>
      <c r="O151" s="1">
        <v>1</v>
      </c>
      <c r="P151" s="1"/>
      <c r="Q151" s="1"/>
      <c r="R151" s="10" t="e">
        <f t="shared" si="10"/>
        <v>#DIV/0!</v>
      </c>
      <c r="S151" s="10">
        <f t="shared" si="11"/>
        <v>1</v>
      </c>
      <c r="T151" s="10" t="e">
        <f t="shared" si="12"/>
        <v>#DIV/0!</v>
      </c>
      <c r="U151" t="e">
        <f t="shared" si="13"/>
        <v>#DIV/0!</v>
      </c>
      <c r="V151" t="e">
        <f t="shared" si="14"/>
        <v>#DIV/0!</v>
      </c>
      <c r="W151" t="e">
        <v>#N/A</v>
      </c>
      <c r="X151" t="e">
        <v>#N/A</v>
      </c>
      <c r="Y151" t="e">
        <v>#N/A</v>
      </c>
      <c r="Z151" t="e">
        <v>#N/A</v>
      </c>
      <c r="AA151" t="e">
        <v>#N/A</v>
      </c>
      <c r="AB151">
        <v>1.5</v>
      </c>
      <c r="AC151" t="e">
        <v>#DIV/0!</v>
      </c>
      <c r="AD151" t="e">
        <v>#DIV/0!</v>
      </c>
      <c r="AE151" t="e">
        <v>#DIV/0!</v>
      </c>
      <c r="AF151" t="e">
        <v>#DIV/0!</v>
      </c>
      <c r="AG151" t="e">
        <v>#N/A</v>
      </c>
      <c r="AH151" t="e">
        <v>#N/A</v>
      </c>
      <c r="AI151" t="e">
        <v>#N/A</v>
      </c>
      <c r="AJ151" t="e">
        <v>#N/A</v>
      </c>
      <c r="AK151" t="e">
        <v>#N/A</v>
      </c>
      <c r="AL151" t="e">
        <v>#N/A</v>
      </c>
      <c r="AM151" t="e">
        <v>#N/A</v>
      </c>
      <c r="AN151" t="e">
        <v>#N/A</v>
      </c>
      <c r="AO151" t="e">
        <v>#N/A</v>
      </c>
      <c r="AP151" t="e">
        <v>#N/A</v>
      </c>
    </row>
    <row r="152" spans="1:42" x14ac:dyDescent="0.2">
      <c r="A152" s="5" t="s">
        <v>5</v>
      </c>
      <c r="B152" s="5" t="s">
        <v>319</v>
      </c>
      <c r="C152" t="s">
        <v>328</v>
      </c>
      <c r="D152" s="5">
        <v>520870</v>
      </c>
      <c r="E152">
        <v>1516113</v>
      </c>
      <c r="F152" s="1"/>
      <c r="G152" s="1"/>
      <c r="H152" s="1"/>
      <c r="I152" s="1">
        <v>2</v>
      </c>
      <c r="J152" s="1"/>
      <c r="K152" s="1">
        <v>1</v>
      </c>
      <c r="L152" s="1">
        <v>1</v>
      </c>
      <c r="M152" s="1">
        <v>1</v>
      </c>
      <c r="N152" s="1">
        <v>1</v>
      </c>
      <c r="O152" s="1"/>
      <c r="P152" s="1">
        <v>1</v>
      </c>
      <c r="Q152" s="1"/>
      <c r="R152" s="10">
        <f t="shared" si="10"/>
        <v>1.5</v>
      </c>
      <c r="S152" s="10">
        <f t="shared" si="11"/>
        <v>1</v>
      </c>
      <c r="T152" s="10">
        <f t="shared" si="12"/>
        <v>1</v>
      </c>
      <c r="U152">
        <f t="shared" si="13"/>
        <v>-3.3333333333333331E-3</v>
      </c>
      <c r="V152">
        <f t="shared" si="14"/>
        <v>0</v>
      </c>
      <c r="W152" t="e">
        <v>#DIV/0!</v>
      </c>
      <c r="X152">
        <v>1</v>
      </c>
      <c r="Y152" t="e">
        <v>#DIV/0!</v>
      </c>
      <c r="Z152" t="e">
        <v>#DIV/0!</v>
      </c>
      <c r="AA152" t="e">
        <v>#DIV/0!</v>
      </c>
      <c r="AB152">
        <v>3</v>
      </c>
      <c r="AC152">
        <v>2.75</v>
      </c>
      <c r="AD152">
        <v>3</v>
      </c>
      <c r="AE152">
        <v>-8.3333333333333329E-2</v>
      </c>
      <c r="AF152">
        <v>-8.3333333333333329E-2</v>
      </c>
      <c r="AG152">
        <v>1</v>
      </c>
      <c r="AH152" t="e">
        <v>#DIV/0!</v>
      </c>
      <c r="AI152" t="e">
        <v>#DIV/0!</v>
      </c>
      <c r="AJ152" t="e">
        <v>#DIV/0!</v>
      </c>
      <c r="AK152" t="e">
        <v>#DIV/0!</v>
      </c>
      <c r="AL152">
        <v>2</v>
      </c>
      <c r="AM152">
        <v>1</v>
      </c>
      <c r="AN152" t="e">
        <v>#DIV/0!</v>
      </c>
      <c r="AO152">
        <v>-0.5</v>
      </c>
      <c r="AP152" t="e">
        <v>#DIV/0!</v>
      </c>
    </row>
    <row r="153" spans="1:42" x14ac:dyDescent="0.2">
      <c r="A153" s="5" t="s">
        <v>5</v>
      </c>
      <c r="B153" s="5" t="s">
        <v>319</v>
      </c>
      <c r="C153" t="s">
        <v>329</v>
      </c>
      <c r="D153" s="5">
        <v>520880</v>
      </c>
      <c r="E153">
        <v>44289</v>
      </c>
      <c r="F153" s="1">
        <v>1</v>
      </c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0" t="e">
        <f t="shared" si="10"/>
        <v>#DIV/0!</v>
      </c>
      <c r="S153" s="10" t="e">
        <f t="shared" si="11"/>
        <v>#DIV/0!</v>
      </c>
      <c r="T153" s="10" t="e">
        <f t="shared" si="12"/>
        <v>#DIV/0!</v>
      </c>
      <c r="U153" t="e">
        <f t="shared" si="13"/>
        <v>#DIV/0!</v>
      </c>
      <c r="V153" t="e">
        <f t="shared" si="14"/>
        <v>#DIV/0!</v>
      </c>
      <c r="W153" t="e">
        <v>#N/A</v>
      </c>
      <c r="X153" t="e">
        <v>#N/A</v>
      </c>
      <c r="Y153" t="e">
        <v>#N/A</v>
      </c>
      <c r="Z153" t="e">
        <v>#N/A</v>
      </c>
      <c r="AA153" t="e">
        <v>#N/A</v>
      </c>
      <c r="AB153" t="e">
        <v>#N/A</v>
      </c>
      <c r="AC153" t="e">
        <v>#N/A</v>
      </c>
      <c r="AD153" t="e">
        <v>#N/A</v>
      </c>
      <c r="AE153" t="e">
        <v>#N/A</v>
      </c>
      <c r="AF153" t="e">
        <v>#N/A</v>
      </c>
      <c r="AG153" t="e">
        <v>#N/A</v>
      </c>
      <c r="AH153" t="e">
        <v>#N/A</v>
      </c>
      <c r="AI153" t="e">
        <v>#N/A</v>
      </c>
      <c r="AJ153" t="e">
        <v>#N/A</v>
      </c>
      <c r="AK153" t="e">
        <v>#N/A</v>
      </c>
      <c r="AL153" t="e">
        <v>#N/A</v>
      </c>
      <c r="AM153" t="e">
        <v>#N/A</v>
      </c>
      <c r="AN153" t="e">
        <v>#N/A</v>
      </c>
      <c r="AO153" t="e">
        <v>#N/A</v>
      </c>
      <c r="AP153" t="e">
        <v>#N/A</v>
      </c>
    </row>
    <row r="154" spans="1:42" x14ac:dyDescent="0.2">
      <c r="A154" s="5" t="s">
        <v>5</v>
      </c>
      <c r="B154" s="5" t="s">
        <v>319</v>
      </c>
      <c r="C154" t="s">
        <v>337</v>
      </c>
      <c r="D154" s="5">
        <v>521310</v>
      </c>
      <c r="E154">
        <v>66801</v>
      </c>
      <c r="F154" s="1"/>
      <c r="G154" s="1"/>
      <c r="H154" s="1"/>
      <c r="I154" s="1"/>
      <c r="J154" s="1"/>
      <c r="K154" s="1"/>
      <c r="L154" s="1">
        <v>1</v>
      </c>
      <c r="M154" s="1"/>
      <c r="N154" s="1"/>
      <c r="O154" s="1"/>
      <c r="P154" s="1"/>
      <c r="Q154" s="1"/>
      <c r="R154" s="10" t="e">
        <f t="shared" si="10"/>
        <v>#DIV/0!</v>
      </c>
      <c r="S154" s="10" t="e">
        <f t="shared" si="11"/>
        <v>#DIV/0!</v>
      </c>
      <c r="T154" s="10">
        <f t="shared" si="12"/>
        <v>1</v>
      </c>
      <c r="U154" t="e">
        <f t="shared" si="13"/>
        <v>#DIV/0!</v>
      </c>
      <c r="V154" t="e">
        <f t="shared" si="14"/>
        <v>#DIV/0!</v>
      </c>
      <c r="W154" t="e">
        <v>#N/A</v>
      </c>
      <c r="X154" t="e">
        <v>#N/A</v>
      </c>
      <c r="Y154" t="e">
        <v>#N/A</v>
      </c>
      <c r="Z154" t="e">
        <v>#N/A</v>
      </c>
      <c r="AA154" t="e">
        <v>#N/A</v>
      </c>
      <c r="AB154" t="e">
        <v>#N/A</v>
      </c>
      <c r="AC154" t="e">
        <v>#N/A</v>
      </c>
      <c r="AD154" t="e">
        <v>#N/A</v>
      </c>
      <c r="AE154" t="e">
        <v>#N/A</v>
      </c>
      <c r="AF154" t="e">
        <v>#N/A</v>
      </c>
      <c r="AG154" t="e">
        <v>#N/A</v>
      </c>
      <c r="AH154" t="e">
        <v>#N/A</v>
      </c>
      <c r="AI154" t="e">
        <v>#N/A</v>
      </c>
      <c r="AJ154" t="e">
        <v>#N/A</v>
      </c>
      <c r="AK154" t="e">
        <v>#N/A</v>
      </c>
      <c r="AL154">
        <v>1</v>
      </c>
      <c r="AM154" t="e">
        <v>#DIV/0!</v>
      </c>
      <c r="AN154" t="e">
        <v>#DIV/0!</v>
      </c>
      <c r="AO154" t="e">
        <v>#DIV/0!</v>
      </c>
      <c r="AP154" t="e">
        <v>#DIV/0!</v>
      </c>
    </row>
    <row r="155" spans="1:42" x14ac:dyDescent="0.2">
      <c r="A155" s="5" t="s">
        <v>5</v>
      </c>
      <c r="B155" s="5" t="s">
        <v>319</v>
      </c>
      <c r="C155" t="s">
        <v>339</v>
      </c>
      <c r="D155" s="5">
        <v>521730</v>
      </c>
      <c r="E155">
        <v>24908</v>
      </c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>
        <v>1</v>
      </c>
      <c r="Q155" s="1"/>
      <c r="R155" s="10" t="e">
        <f t="shared" si="10"/>
        <v>#DIV/0!</v>
      </c>
      <c r="S155" s="10">
        <f t="shared" si="11"/>
        <v>1</v>
      </c>
      <c r="T155" s="10" t="e">
        <f t="shared" si="12"/>
        <v>#DIV/0!</v>
      </c>
      <c r="U155" t="e">
        <f t="shared" si="13"/>
        <v>#DIV/0!</v>
      </c>
      <c r="V155" t="e">
        <f t="shared" si="14"/>
        <v>#DIV/0!</v>
      </c>
      <c r="W155" t="e">
        <v>#N/A</v>
      </c>
      <c r="X155" t="e">
        <v>#N/A</v>
      </c>
      <c r="Y155" t="e">
        <v>#N/A</v>
      </c>
      <c r="Z155" t="e">
        <v>#N/A</v>
      </c>
      <c r="AA155" t="e">
        <v>#N/A</v>
      </c>
      <c r="AB155" t="e">
        <v>#DIV/0!</v>
      </c>
      <c r="AC155" t="e">
        <v>#DIV/0!</v>
      </c>
      <c r="AD155" t="e">
        <v>#DIV/0!</v>
      </c>
      <c r="AE155" t="e">
        <v>#DIV/0!</v>
      </c>
      <c r="AF155" t="e">
        <v>#DIV/0!</v>
      </c>
      <c r="AG155" t="e">
        <v>#N/A</v>
      </c>
      <c r="AH155" t="e">
        <v>#N/A</v>
      </c>
      <c r="AI155" t="e">
        <v>#N/A</v>
      </c>
      <c r="AJ155" t="e">
        <v>#N/A</v>
      </c>
      <c r="AK155" t="e">
        <v>#N/A</v>
      </c>
      <c r="AL155" t="e">
        <v>#N/A</v>
      </c>
      <c r="AM155" t="e">
        <v>#N/A</v>
      </c>
      <c r="AN155" t="e">
        <v>#N/A</v>
      </c>
      <c r="AO155" t="e">
        <v>#N/A</v>
      </c>
      <c r="AP155" t="e">
        <v>#N/A</v>
      </c>
    </row>
    <row r="156" spans="1:42" x14ac:dyDescent="0.2">
      <c r="A156" s="5" t="s">
        <v>5</v>
      </c>
      <c r="B156" s="5" t="s">
        <v>319</v>
      </c>
      <c r="C156" t="s">
        <v>345</v>
      </c>
      <c r="D156" s="5">
        <v>521930</v>
      </c>
      <c r="E156">
        <v>38648</v>
      </c>
      <c r="F156" s="1"/>
      <c r="G156" s="1"/>
      <c r="H156" s="1"/>
      <c r="I156" s="1">
        <v>1</v>
      </c>
      <c r="J156" s="1"/>
      <c r="K156" s="1"/>
      <c r="L156" s="1"/>
      <c r="M156" s="1"/>
      <c r="N156" s="1"/>
      <c r="O156" s="1"/>
      <c r="P156" s="1"/>
      <c r="Q156" s="1"/>
      <c r="R156" s="10">
        <f t="shared" si="10"/>
        <v>1</v>
      </c>
      <c r="S156" s="10" t="e">
        <f t="shared" si="11"/>
        <v>#DIV/0!</v>
      </c>
      <c r="T156" s="10" t="e">
        <f t="shared" si="12"/>
        <v>#DIV/0!</v>
      </c>
      <c r="U156" t="e">
        <f t="shared" si="13"/>
        <v>#DIV/0!</v>
      </c>
      <c r="V156" t="e">
        <f t="shared" si="14"/>
        <v>#DIV/0!</v>
      </c>
      <c r="W156" t="e">
        <v>#N/A</v>
      </c>
      <c r="X156" t="e">
        <v>#N/A</v>
      </c>
      <c r="Y156" t="e">
        <v>#N/A</v>
      </c>
      <c r="Z156" t="e">
        <v>#N/A</v>
      </c>
      <c r="AA156" t="e">
        <v>#N/A</v>
      </c>
      <c r="AB156" t="e">
        <v>#N/A</v>
      </c>
      <c r="AC156" t="e">
        <v>#N/A</v>
      </c>
      <c r="AD156" t="e">
        <v>#N/A</v>
      </c>
      <c r="AE156" t="e">
        <v>#N/A</v>
      </c>
      <c r="AF156" t="e">
        <v>#N/A</v>
      </c>
      <c r="AG156" t="e">
        <v>#N/A</v>
      </c>
      <c r="AH156" t="e">
        <v>#N/A</v>
      </c>
      <c r="AI156" t="e">
        <v>#N/A</v>
      </c>
      <c r="AJ156" t="e">
        <v>#N/A</v>
      </c>
      <c r="AK156" t="e">
        <v>#N/A</v>
      </c>
      <c r="AL156" t="e">
        <v>#N/A</v>
      </c>
      <c r="AM156" t="e">
        <v>#N/A</v>
      </c>
      <c r="AN156" t="e">
        <v>#N/A</v>
      </c>
      <c r="AO156" t="e">
        <v>#N/A</v>
      </c>
      <c r="AP156" t="e">
        <v>#N/A</v>
      </c>
    </row>
    <row r="157" spans="1:42" x14ac:dyDescent="0.2">
      <c r="A157" s="5" t="s">
        <v>5</v>
      </c>
      <c r="B157" s="5" t="s">
        <v>319</v>
      </c>
      <c r="C157" t="s">
        <v>347</v>
      </c>
      <c r="D157" s="5">
        <v>522140</v>
      </c>
      <c r="E157">
        <v>127599</v>
      </c>
      <c r="F157" s="1"/>
      <c r="G157" s="1"/>
      <c r="H157" s="1"/>
      <c r="I157" s="1"/>
      <c r="J157" s="1">
        <v>1</v>
      </c>
      <c r="K157" s="1"/>
      <c r="L157" s="1">
        <v>1</v>
      </c>
      <c r="M157" s="1"/>
      <c r="N157" s="1"/>
      <c r="O157" s="1"/>
      <c r="P157" s="1"/>
      <c r="Q157" s="1"/>
      <c r="R157" s="10">
        <f t="shared" si="10"/>
        <v>1</v>
      </c>
      <c r="S157" s="10" t="e">
        <f t="shared" si="11"/>
        <v>#DIV/0!</v>
      </c>
      <c r="T157" s="10">
        <f t="shared" si="12"/>
        <v>1</v>
      </c>
      <c r="U157" t="e">
        <f t="shared" si="13"/>
        <v>#DIV/0!</v>
      </c>
      <c r="V157" t="e">
        <f t="shared" si="14"/>
        <v>#DIV/0!</v>
      </c>
      <c r="W157" t="e">
        <v>#N/A</v>
      </c>
      <c r="X157" t="e">
        <v>#N/A</v>
      </c>
      <c r="Y157" t="e">
        <v>#N/A</v>
      </c>
      <c r="Z157" t="e">
        <v>#N/A</v>
      </c>
      <c r="AA157" t="e">
        <v>#N/A</v>
      </c>
      <c r="AB157" t="e">
        <v>#N/A</v>
      </c>
      <c r="AC157" t="e">
        <v>#N/A</v>
      </c>
      <c r="AD157" t="e">
        <v>#N/A</v>
      </c>
      <c r="AE157" t="e">
        <v>#N/A</v>
      </c>
      <c r="AF157" t="e">
        <v>#N/A</v>
      </c>
      <c r="AG157" t="e">
        <v>#N/A</v>
      </c>
      <c r="AH157" t="e">
        <v>#N/A</v>
      </c>
      <c r="AI157" t="e">
        <v>#N/A</v>
      </c>
      <c r="AJ157" t="e">
        <v>#N/A</v>
      </c>
      <c r="AK157" t="e">
        <v>#N/A</v>
      </c>
      <c r="AL157">
        <v>1</v>
      </c>
      <c r="AM157" t="e">
        <v>#DIV/0!</v>
      </c>
      <c r="AN157" t="e">
        <v>#DIV/0!</v>
      </c>
      <c r="AO157" t="e">
        <v>#DIV/0!</v>
      </c>
      <c r="AP157" t="e">
        <v>#DIV/0!</v>
      </c>
    </row>
    <row r="158" spans="1:42" x14ac:dyDescent="0.2">
      <c r="A158" s="5" t="s">
        <v>5</v>
      </c>
      <c r="B158" s="5" t="s">
        <v>348</v>
      </c>
      <c r="C158" t="s">
        <v>349</v>
      </c>
      <c r="D158" s="5">
        <v>210005</v>
      </c>
      <c r="E158">
        <v>112445</v>
      </c>
      <c r="F158" s="1">
        <v>1</v>
      </c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0" t="e">
        <f t="shared" si="10"/>
        <v>#DIV/0!</v>
      </c>
      <c r="S158" s="10" t="e">
        <f t="shared" si="11"/>
        <v>#DIV/0!</v>
      </c>
      <c r="T158" s="10" t="e">
        <f t="shared" si="12"/>
        <v>#DIV/0!</v>
      </c>
      <c r="U158" t="e">
        <f t="shared" si="13"/>
        <v>#DIV/0!</v>
      </c>
      <c r="V158" t="e">
        <f t="shared" si="14"/>
        <v>#DIV/0!</v>
      </c>
      <c r="W158" t="e">
        <v>#N/A</v>
      </c>
      <c r="X158" t="e">
        <v>#N/A</v>
      </c>
      <c r="Y158" t="e">
        <v>#N/A</v>
      </c>
      <c r="Z158" t="e">
        <v>#N/A</v>
      </c>
      <c r="AA158" t="e">
        <v>#N/A</v>
      </c>
      <c r="AB158" t="e">
        <v>#N/A</v>
      </c>
      <c r="AC158" t="e">
        <v>#N/A</v>
      </c>
      <c r="AD158" t="e">
        <v>#N/A</v>
      </c>
      <c r="AE158" t="e">
        <v>#N/A</v>
      </c>
      <c r="AF158" t="e">
        <v>#N/A</v>
      </c>
      <c r="AG158" t="e">
        <v>#N/A</v>
      </c>
      <c r="AH158" t="e">
        <v>#N/A</v>
      </c>
      <c r="AI158" t="e">
        <v>#N/A</v>
      </c>
      <c r="AJ158" t="e">
        <v>#N/A</v>
      </c>
      <c r="AK158" t="e">
        <v>#N/A</v>
      </c>
      <c r="AL158" t="e">
        <v>#DIV/0!</v>
      </c>
      <c r="AM158">
        <v>1</v>
      </c>
      <c r="AN158">
        <v>1.5</v>
      </c>
      <c r="AO158" t="e">
        <v>#DIV/0!</v>
      </c>
      <c r="AP158">
        <v>-0.33333333333333331</v>
      </c>
    </row>
    <row r="159" spans="1:42" x14ac:dyDescent="0.2">
      <c r="A159" s="5" t="s">
        <v>5</v>
      </c>
      <c r="B159" s="5" t="s">
        <v>348</v>
      </c>
      <c r="C159" t="s">
        <v>359</v>
      </c>
      <c r="D159" s="5">
        <v>210320</v>
      </c>
      <c r="E159">
        <v>79675</v>
      </c>
      <c r="F159" s="1"/>
      <c r="G159" s="1">
        <v>1</v>
      </c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0" t="e">
        <f t="shared" si="10"/>
        <v>#DIV/0!</v>
      </c>
      <c r="S159" s="10" t="e">
        <f t="shared" si="11"/>
        <v>#DIV/0!</v>
      </c>
      <c r="T159" s="10" t="e">
        <f t="shared" si="12"/>
        <v>#DIV/0!</v>
      </c>
      <c r="U159" t="e">
        <f t="shared" si="13"/>
        <v>#DIV/0!</v>
      </c>
      <c r="V159" t="e">
        <f t="shared" si="14"/>
        <v>#DIV/0!</v>
      </c>
      <c r="W159" t="e">
        <v>#N/A</v>
      </c>
      <c r="X159" t="e">
        <v>#N/A</v>
      </c>
      <c r="Y159" t="e">
        <v>#N/A</v>
      </c>
      <c r="Z159" t="e">
        <v>#N/A</v>
      </c>
      <c r="AA159" t="e">
        <v>#N/A</v>
      </c>
      <c r="AB159" t="e">
        <v>#N/A</v>
      </c>
      <c r="AC159" t="e">
        <v>#N/A</v>
      </c>
      <c r="AD159" t="e">
        <v>#N/A</v>
      </c>
      <c r="AE159" t="e">
        <v>#N/A</v>
      </c>
      <c r="AF159" t="e">
        <v>#N/A</v>
      </c>
      <c r="AG159" t="e">
        <v>#N/A</v>
      </c>
      <c r="AH159" t="e">
        <v>#N/A</v>
      </c>
      <c r="AI159" t="e">
        <v>#N/A</v>
      </c>
      <c r="AJ159" t="e">
        <v>#N/A</v>
      </c>
      <c r="AK159" t="e">
        <v>#N/A</v>
      </c>
      <c r="AL159">
        <v>1</v>
      </c>
      <c r="AM159" t="e">
        <v>#DIV/0!</v>
      </c>
      <c r="AN159" t="e">
        <v>#DIV/0!</v>
      </c>
      <c r="AO159" t="e">
        <v>#DIV/0!</v>
      </c>
      <c r="AP159" t="e">
        <v>#DIV/0!</v>
      </c>
    </row>
    <row r="160" spans="1:42" x14ac:dyDescent="0.2">
      <c r="A160" s="5" t="s">
        <v>5</v>
      </c>
      <c r="B160" s="5" t="s">
        <v>348</v>
      </c>
      <c r="C160" t="s">
        <v>363</v>
      </c>
      <c r="D160" s="5">
        <v>210530</v>
      </c>
      <c r="E160">
        <v>258682</v>
      </c>
      <c r="F160" s="1">
        <v>1</v>
      </c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>
        <v>1</v>
      </c>
      <c r="R160" s="10" t="e">
        <f t="shared" si="10"/>
        <v>#DIV/0!</v>
      </c>
      <c r="S160" s="10">
        <f t="shared" si="11"/>
        <v>1</v>
      </c>
      <c r="T160" s="10" t="e">
        <f t="shared" si="12"/>
        <v>#DIV/0!</v>
      </c>
      <c r="U160" t="e">
        <f t="shared" si="13"/>
        <v>#DIV/0!</v>
      </c>
      <c r="V160" t="e">
        <f t="shared" si="14"/>
        <v>#DIV/0!</v>
      </c>
      <c r="W160" t="e">
        <v>#N/A</v>
      </c>
      <c r="X160" t="e">
        <v>#N/A</v>
      </c>
      <c r="Y160" t="e">
        <v>#N/A</v>
      </c>
      <c r="Z160" t="e">
        <v>#N/A</v>
      </c>
      <c r="AA160" t="e">
        <v>#N/A</v>
      </c>
      <c r="AB160">
        <v>2</v>
      </c>
      <c r="AC160" t="e">
        <v>#DIV/0!</v>
      </c>
      <c r="AD160" t="e">
        <v>#DIV/0!</v>
      </c>
      <c r="AE160" t="e">
        <v>#DIV/0!</v>
      </c>
      <c r="AF160" t="e">
        <v>#DIV/0!</v>
      </c>
      <c r="AG160" t="e">
        <v>#N/A</v>
      </c>
      <c r="AH160" t="e">
        <v>#N/A</v>
      </c>
      <c r="AI160" t="e">
        <v>#N/A</v>
      </c>
      <c r="AJ160" t="e">
        <v>#N/A</v>
      </c>
      <c r="AK160" t="e">
        <v>#N/A</v>
      </c>
      <c r="AL160">
        <v>1</v>
      </c>
      <c r="AM160">
        <v>1</v>
      </c>
      <c r="AN160">
        <v>1</v>
      </c>
      <c r="AO160">
        <v>0</v>
      </c>
      <c r="AP160">
        <v>0</v>
      </c>
    </row>
    <row r="161" spans="1:42" x14ac:dyDescent="0.2">
      <c r="A161" s="5" t="s">
        <v>5</v>
      </c>
      <c r="B161" s="5" t="s">
        <v>348</v>
      </c>
      <c r="C161" t="s">
        <v>370</v>
      </c>
      <c r="D161" s="5">
        <v>210850</v>
      </c>
      <c r="E161">
        <v>32941</v>
      </c>
      <c r="F161" s="1"/>
      <c r="G161" s="1"/>
      <c r="H161" s="1"/>
      <c r="I161" s="1"/>
      <c r="J161" s="1"/>
      <c r="K161" s="1"/>
      <c r="L161" s="1"/>
      <c r="M161" s="1"/>
      <c r="N161" s="1">
        <v>1</v>
      </c>
      <c r="O161" s="1"/>
      <c r="P161" s="1"/>
      <c r="Q161" s="1"/>
      <c r="R161" s="10" t="e">
        <f t="shared" si="10"/>
        <v>#DIV/0!</v>
      </c>
      <c r="S161" s="10">
        <f t="shared" si="11"/>
        <v>1</v>
      </c>
      <c r="T161" s="10">
        <f t="shared" si="12"/>
        <v>1</v>
      </c>
      <c r="U161" t="e">
        <f t="shared" si="13"/>
        <v>#DIV/0!</v>
      </c>
      <c r="V161">
        <f t="shared" si="14"/>
        <v>0</v>
      </c>
      <c r="W161" t="e">
        <v>#N/A</v>
      </c>
      <c r="X161" t="e">
        <v>#N/A</v>
      </c>
      <c r="Y161" t="e">
        <v>#N/A</v>
      </c>
      <c r="Z161" t="e">
        <v>#N/A</v>
      </c>
      <c r="AA161" t="e">
        <v>#N/A</v>
      </c>
      <c r="AB161" t="e">
        <v>#N/A</v>
      </c>
      <c r="AC161" t="e">
        <v>#N/A</v>
      </c>
      <c r="AD161" t="e">
        <v>#N/A</v>
      </c>
      <c r="AE161" t="e">
        <v>#N/A</v>
      </c>
      <c r="AF161" t="e">
        <v>#N/A</v>
      </c>
      <c r="AG161" t="e">
        <v>#N/A</v>
      </c>
      <c r="AH161" t="e">
        <v>#N/A</v>
      </c>
      <c r="AI161" t="e">
        <v>#N/A</v>
      </c>
      <c r="AJ161" t="e">
        <v>#N/A</v>
      </c>
      <c r="AK161" t="e">
        <v>#N/A</v>
      </c>
      <c r="AL161" t="e">
        <v>#N/A</v>
      </c>
      <c r="AM161" t="e">
        <v>#N/A</v>
      </c>
      <c r="AN161" t="e">
        <v>#N/A</v>
      </c>
      <c r="AO161" t="e">
        <v>#N/A</v>
      </c>
      <c r="AP161" t="e">
        <v>#N/A</v>
      </c>
    </row>
    <row r="162" spans="1:42" x14ac:dyDescent="0.2">
      <c r="A162" s="5" t="s">
        <v>5</v>
      </c>
      <c r="B162" s="5" t="s">
        <v>348</v>
      </c>
      <c r="C162" t="s">
        <v>376</v>
      </c>
      <c r="D162" s="5">
        <v>211060</v>
      </c>
      <c r="E162">
        <v>28507</v>
      </c>
      <c r="F162" s="1"/>
      <c r="G162" s="1"/>
      <c r="H162" s="1"/>
      <c r="I162" s="1"/>
      <c r="J162" s="1"/>
      <c r="K162" s="1">
        <v>1</v>
      </c>
      <c r="L162" s="1"/>
      <c r="M162" s="1"/>
      <c r="N162" s="1"/>
      <c r="O162" s="1"/>
      <c r="P162" s="1"/>
      <c r="Q162" s="1"/>
      <c r="R162" s="10">
        <f t="shared" si="10"/>
        <v>1</v>
      </c>
      <c r="S162" s="10" t="e">
        <f t="shared" si="11"/>
        <v>#DIV/0!</v>
      </c>
      <c r="T162" s="10" t="e">
        <f t="shared" si="12"/>
        <v>#DIV/0!</v>
      </c>
      <c r="U162" t="e">
        <f t="shared" si="13"/>
        <v>#DIV/0!</v>
      </c>
      <c r="V162" t="e">
        <f t="shared" si="14"/>
        <v>#DIV/0!</v>
      </c>
      <c r="W162" t="e">
        <v>#N/A</v>
      </c>
      <c r="X162" t="e">
        <v>#N/A</v>
      </c>
      <c r="Y162" t="e">
        <v>#N/A</v>
      </c>
      <c r="Z162" t="e">
        <v>#N/A</v>
      </c>
      <c r="AA162" t="e">
        <v>#N/A</v>
      </c>
      <c r="AB162" t="e">
        <v>#N/A</v>
      </c>
      <c r="AC162" t="e">
        <v>#N/A</v>
      </c>
      <c r="AD162" t="e">
        <v>#N/A</v>
      </c>
      <c r="AE162" t="e">
        <v>#N/A</v>
      </c>
      <c r="AF162" t="e">
        <v>#N/A</v>
      </c>
      <c r="AG162" t="e">
        <v>#N/A</v>
      </c>
      <c r="AH162" t="e">
        <v>#N/A</v>
      </c>
      <c r="AI162" t="e">
        <v>#N/A</v>
      </c>
      <c r="AJ162" t="e">
        <v>#N/A</v>
      </c>
      <c r="AK162" t="e">
        <v>#N/A</v>
      </c>
      <c r="AL162" t="e">
        <v>#N/A</v>
      </c>
      <c r="AM162" t="e">
        <v>#N/A</v>
      </c>
      <c r="AN162" t="e">
        <v>#N/A</v>
      </c>
      <c r="AO162" t="e">
        <v>#N/A</v>
      </c>
      <c r="AP162" t="e">
        <v>#N/A</v>
      </c>
    </row>
    <row r="163" spans="1:42" x14ac:dyDescent="0.2">
      <c r="A163" s="5" t="s">
        <v>5</v>
      </c>
      <c r="B163" s="5" t="s">
        <v>348</v>
      </c>
      <c r="C163" t="s">
        <v>378</v>
      </c>
      <c r="D163" s="5">
        <v>211130</v>
      </c>
      <c r="E163">
        <v>1101884</v>
      </c>
      <c r="F163" s="1">
        <v>2</v>
      </c>
      <c r="G163" s="1"/>
      <c r="H163" s="1">
        <v>1</v>
      </c>
      <c r="I163" s="1"/>
      <c r="J163" s="1"/>
      <c r="K163" s="1">
        <v>1</v>
      </c>
      <c r="L163" s="1">
        <v>2</v>
      </c>
      <c r="M163" s="1">
        <v>2</v>
      </c>
      <c r="N163" s="1">
        <v>1</v>
      </c>
      <c r="O163" s="1"/>
      <c r="P163" s="1">
        <v>2</v>
      </c>
      <c r="Q163" s="1"/>
      <c r="R163" s="10">
        <f t="shared" si="10"/>
        <v>1</v>
      </c>
      <c r="S163" s="10">
        <f t="shared" si="11"/>
        <v>1.5</v>
      </c>
      <c r="T163" s="10">
        <f t="shared" si="12"/>
        <v>1.6666666666666667</v>
      </c>
      <c r="U163">
        <f t="shared" si="13"/>
        <v>5.0000000000000001E-3</v>
      </c>
      <c r="V163">
        <f t="shared" si="14"/>
        <v>-1.0000000000000002E-3</v>
      </c>
      <c r="W163" t="e">
        <v>#DIV/0!</v>
      </c>
      <c r="X163" t="e">
        <v>#DIV/0!</v>
      </c>
      <c r="Y163" t="e">
        <v>#DIV/0!</v>
      </c>
      <c r="Z163" t="e">
        <v>#DIV/0!</v>
      </c>
      <c r="AA163" t="e">
        <v>#DIV/0!</v>
      </c>
      <c r="AB163">
        <v>6</v>
      </c>
      <c r="AC163">
        <v>3</v>
      </c>
      <c r="AD163">
        <v>3.6666666666666665</v>
      </c>
      <c r="AE163">
        <v>-0.5</v>
      </c>
      <c r="AF163">
        <v>-0.1818181818181818</v>
      </c>
      <c r="AG163">
        <v>1.5</v>
      </c>
      <c r="AH163">
        <v>1</v>
      </c>
      <c r="AI163">
        <v>1</v>
      </c>
      <c r="AJ163">
        <v>-0.33333333333333331</v>
      </c>
      <c r="AK163">
        <v>0</v>
      </c>
      <c r="AL163" t="e">
        <v>#DIV/0!</v>
      </c>
      <c r="AM163" t="e">
        <v>#DIV/0!</v>
      </c>
      <c r="AN163" t="e">
        <v>#DIV/0!</v>
      </c>
      <c r="AO163" t="e">
        <v>#DIV/0!</v>
      </c>
      <c r="AP163" t="e">
        <v>#DIV/0!</v>
      </c>
    </row>
    <row r="164" spans="1:42" x14ac:dyDescent="0.2">
      <c r="A164" s="5" t="s">
        <v>5</v>
      </c>
      <c r="B164" s="5" t="s">
        <v>348</v>
      </c>
      <c r="C164" t="s">
        <v>380</v>
      </c>
      <c r="D164" s="5">
        <v>211220</v>
      </c>
      <c r="E164">
        <v>169107</v>
      </c>
      <c r="F164" s="1">
        <v>1</v>
      </c>
      <c r="G164" s="1"/>
      <c r="H164" s="1"/>
      <c r="I164" s="1"/>
      <c r="J164" s="1"/>
      <c r="K164" s="1"/>
      <c r="L164" s="1"/>
      <c r="M164" s="1"/>
      <c r="N164" s="1">
        <v>1</v>
      </c>
      <c r="O164" s="1"/>
      <c r="P164" s="1"/>
      <c r="Q164" s="1"/>
      <c r="R164" s="10" t="e">
        <f t="shared" si="10"/>
        <v>#DIV/0!</v>
      </c>
      <c r="S164" s="10">
        <f t="shared" si="11"/>
        <v>1</v>
      </c>
      <c r="T164" s="10">
        <f t="shared" si="12"/>
        <v>1</v>
      </c>
      <c r="U164" t="e">
        <f t="shared" si="13"/>
        <v>#DIV/0!</v>
      </c>
      <c r="V164">
        <f t="shared" si="14"/>
        <v>0</v>
      </c>
      <c r="W164" t="e">
        <v>#N/A</v>
      </c>
      <c r="X164" t="e">
        <v>#N/A</v>
      </c>
      <c r="Y164" t="e">
        <v>#N/A</v>
      </c>
      <c r="Z164" t="e">
        <v>#N/A</v>
      </c>
      <c r="AA164" t="e">
        <v>#N/A</v>
      </c>
      <c r="AB164" t="e">
        <v>#N/A</v>
      </c>
      <c r="AC164" t="e">
        <v>#N/A</v>
      </c>
      <c r="AD164" t="e">
        <v>#N/A</v>
      </c>
      <c r="AE164" t="e">
        <v>#N/A</v>
      </c>
      <c r="AF164" t="e">
        <v>#N/A</v>
      </c>
      <c r="AG164" t="e">
        <v>#N/A</v>
      </c>
      <c r="AH164" t="e">
        <v>#N/A</v>
      </c>
      <c r="AI164" t="e">
        <v>#N/A</v>
      </c>
      <c r="AJ164" t="e">
        <v>#N/A</v>
      </c>
      <c r="AK164" t="e">
        <v>#N/A</v>
      </c>
      <c r="AL164">
        <v>1</v>
      </c>
      <c r="AM164">
        <v>2</v>
      </c>
      <c r="AN164">
        <v>1.5</v>
      </c>
      <c r="AO164">
        <v>1</v>
      </c>
      <c r="AP164">
        <v>0.33333333333333331</v>
      </c>
    </row>
    <row r="165" spans="1:42" x14ac:dyDescent="0.2">
      <c r="A165" s="5" t="s">
        <v>5</v>
      </c>
      <c r="B165" s="5" t="s">
        <v>384</v>
      </c>
      <c r="C165" t="s">
        <v>389</v>
      </c>
      <c r="D165" s="5">
        <v>510130</v>
      </c>
      <c r="E165">
        <v>9607</v>
      </c>
      <c r="F165" s="1"/>
      <c r="G165" s="1"/>
      <c r="H165" s="1"/>
      <c r="I165" s="1">
        <v>1</v>
      </c>
      <c r="J165" s="1"/>
      <c r="K165" s="1"/>
      <c r="L165" s="1"/>
      <c r="M165" s="1"/>
      <c r="N165" s="1"/>
      <c r="O165" s="1"/>
      <c r="P165" s="1"/>
      <c r="Q165" s="1"/>
      <c r="R165" s="10">
        <f t="shared" si="10"/>
        <v>1</v>
      </c>
      <c r="S165" s="10" t="e">
        <f t="shared" si="11"/>
        <v>#DIV/0!</v>
      </c>
      <c r="T165" s="10" t="e">
        <f t="shared" si="12"/>
        <v>#DIV/0!</v>
      </c>
      <c r="U165" t="e">
        <f t="shared" si="13"/>
        <v>#DIV/0!</v>
      </c>
      <c r="V165" t="e">
        <f t="shared" si="14"/>
        <v>#DIV/0!</v>
      </c>
      <c r="W165" t="e">
        <v>#N/A</v>
      </c>
      <c r="X165" t="e">
        <v>#N/A</v>
      </c>
      <c r="Y165" t="e">
        <v>#N/A</v>
      </c>
      <c r="Z165" t="e">
        <v>#N/A</v>
      </c>
      <c r="AA165" t="e">
        <v>#N/A</v>
      </c>
      <c r="AB165" t="e">
        <v>#N/A</v>
      </c>
      <c r="AC165" t="e">
        <v>#N/A</v>
      </c>
      <c r="AD165" t="e">
        <v>#N/A</v>
      </c>
      <c r="AE165" t="e">
        <v>#N/A</v>
      </c>
      <c r="AF165" t="e">
        <v>#N/A</v>
      </c>
      <c r="AG165" t="e">
        <v>#N/A</v>
      </c>
      <c r="AH165" t="e">
        <v>#N/A</v>
      </c>
      <c r="AI165" t="e">
        <v>#N/A</v>
      </c>
      <c r="AJ165" t="e">
        <v>#N/A</v>
      </c>
      <c r="AK165" t="e">
        <v>#N/A</v>
      </c>
      <c r="AL165" t="e">
        <v>#DIV/0!</v>
      </c>
      <c r="AM165" t="e">
        <v>#DIV/0!</v>
      </c>
      <c r="AN165">
        <v>1</v>
      </c>
      <c r="AO165" t="e">
        <v>#DIV/0!</v>
      </c>
      <c r="AP165" t="e">
        <v>#DIV/0!</v>
      </c>
    </row>
    <row r="166" spans="1:42" x14ac:dyDescent="0.2">
      <c r="A166" s="5" t="s">
        <v>5</v>
      </c>
      <c r="B166" s="5" t="s">
        <v>384</v>
      </c>
      <c r="C166" t="s">
        <v>390</v>
      </c>
      <c r="D166" s="5">
        <v>510140</v>
      </c>
      <c r="E166">
        <v>22354</v>
      </c>
      <c r="F166" s="1"/>
      <c r="G166" s="1"/>
      <c r="H166" s="1"/>
      <c r="I166" s="1"/>
      <c r="J166" s="1"/>
      <c r="K166" s="1"/>
      <c r="L166" s="1">
        <v>1</v>
      </c>
      <c r="M166" s="1"/>
      <c r="N166" s="1"/>
      <c r="O166" s="1"/>
      <c r="P166" s="1"/>
      <c r="Q166" s="1"/>
      <c r="R166" s="10" t="e">
        <f t="shared" si="10"/>
        <v>#DIV/0!</v>
      </c>
      <c r="S166" s="10" t="e">
        <f t="shared" si="11"/>
        <v>#DIV/0!</v>
      </c>
      <c r="T166" s="10">
        <f t="shared" si="12"/>
        <v>1</v>
      </c>
      <c r="U166" t="e">
        <f t="shared" si="13"/>
        <v>#DIV/0!</v>
      </c>
      <c r="V166" t="e">
        <f t="shared" si="14"/>
        <v>#DIV/0!</v>
      </c>
      <c r="W166" t="e">
        <v>#N/A</v>
      </c>
      <c r="X166" t="e">
        <v>#N/A</v>
      </c>
      <c r="Y166" t="e">
        <v>#N/A</v>
      </c>
      <c r="Z166" t="e">
        <v>#N/A</v>
      </c>
      <c r="AA166" t="e">
        <v>#N/A</v>
      </c>
      <c r="AB166" t="e">
        <v>#N/A</v>
      </c>
      <c r="AC166" t="e">
        <v>#N/A</v>
      </c>
      <c r="AD166" t="e">
        <v>#N/A</v>
      </c>
      <c r="AE166" t="e">
        <v>#N/A</v>
      </c>
      <c r="AF166" t="e">
        <v>#N/A</v>
      </c>
      <c r="AG166" t="e">
        <v>#N/A</v>
      </c>
      <c r="AH166" t="e">
        <v>#N/A</v>
      </c>
      <c r="AI166" t="e">
        <v>#N/A</v>
      </c>
      <c r="AJ166" t="e">
        <v>#N/A</v>
      </c>
      <c r="AK166" t="e">
        <v>#N/A</v>
      </c>
      <c r="AL166" t="e">
        <v>#DIV/0!</v>
      </c>
      <c r="AM166">
        <v>1</v>
      </c>
      <c r="AN166">
        <v>1</v>
      </c>
      <c r="AO166" t="e">
        <v>#DIV/0!</v>
      </c>
      <c r="AP166">
        <v>0</v>
      </c>
    </row>
    <row r="167" spans="1:42" x14ac:dyDescent="0.2">
      <c r="A167" s="5" t="s">
        <v>5</v>
      </c>
      <c r="B167" s="5" t="s">
        <v>384</v>
      </c>
      <c r="C167" t="s">
        <v>392</v>
      </c>
      <c r="D167" s="5">
        <v>510250</v>
      </c>
      <c r="E167">
        <v>94376</v>
      </c>
      <c r="F167" s="1"/>
      <c r="G167" s="1"/>
      <c r="H167" s="1"/>
      <c r="I167" s="1">
        <v>1</v>
      </c>
      <c r="J167" s="1"/>
      <c r="K167" s="1"/>
      <c r="L167" s="1"/>
      <c r="M167" s="1"/>
      <c r="N167" s="1"/>
      <c r="O167" s="1">
        <v>2</v>
      </c>
      <c r="P167" s="1"/>
      <c r="Q167" s="1">
        <v>1</v>
      </c>
      <c r="R167" s="10">
        <f t="shared" si="10"/>
        <v>1</v>
      </c>
      <c r="S167" s="10">
        <f t="shared" si="11"/>
        <v>1.5</v>
      </c>
      <c r="T167" s="10" t="e">
        <f t="shared" si="12"/>
        <v>#DIV/0!</v>
      </c>
      <c r="U167">
        <f t="shared" si="13"/>
        <v>5.0000000000000001E-3</v>
      </c>
      <c r="V167" t="e">
        <f t="shared" si="14"/>
        <v>#DIV/0!</v>
      </c>
      <c r="W167" t="e">
        <v>#N/A</v>
      </c>
      <c r="X167" t="e">
        <v>#N/A</v>
      </c>
      <c r="Y167" t="e">
        <v>#N/A</v>
      </c>
      <c r="Z167" t="e">
        <v>#N/A</v>
      </c>
      <c r="AA167" t="e">
        <v>#N/A</v>
      </c>
      <c r="AB167" t="e">
        <v>#N/A</v>
      </c>
      <c r="AC167" t="e">
        <v>#N/A</v>
      </c>
      <c r="AD167" t="e">
        <v>#N/A</v>
      </c>
      <c r="AE167" t="e">
        <v>#N/A</v>
      </c>
      <c r="AF167" t="e">
        <v>#N/A</v>
      </c>
      <c r="AG167" t="e">
        <v>#N/A</v>
      </c>
      <c r="AH167" t="e">
        <v>#N/A</v>
      </c>
      <c r="AI167" t="e">
        <v>#N/A</v>
      </c>
      <c r="AJ167" t="e">
        <v>#N/A</v>
      </c>
      <c r="AK167" t="e">
        <v>#N/A</v>
      </c>
      <c r="AL167" t="e">
        <v>#DIV/0!</v>
      </c>
      <c r="AM167">
        <v>1</v>
      </c>
      <c r="AN167">
        <v>1</v>
      </c>
      <c r="AO167" t="e">
        <v>#DIV/0!</v>
      </c>
      <c r="AP167">
        <v>0</v>
      </c>
    </row>
    <row r="168" spans="1:42" x14ac:dyDescent="0.2">
      <c r="A168" s="5" t="s">
        <v>5</v>
      </c>
      <c r="B168" s="5" t="s">
        <v>384</v>
      </c>
      <c r="C168" t="s">
        <v>400</v>
      </c>
      <c r="D168" s="5">
        <v>510320</v>
      </c>
      <c r="E168">
        <v>33438</v>
      </c>
      <c r="F168" s="1"/>
      <c r="G168" s="1"/>
      <c r="H168" s="1"/>
      <c r="I168" s="1"/>
      <c r="J168" s="1"/>
      <c r="K168" s="1"/>
      <c r="L168" s="1"/>
      <c r="M168" s="1"/>
      <c r="N168" s="1"/>
      <c r="O168" s="1">
        <v>1</v>
      </c>
      <c r="P168" s="1"/>
      <c r="Q168" s="1"/>
      <c r="R168" s="10" t="e">
        <f t="shared" si="10"/>
        <v>#DIV/0!</v>
      </c>
      <c r="S168" s="10">
        <f t="shared" si="11"/>
        <v>1</v>
      </c>
      <c r="T168" s="10" t="e">
        <f t="shared" si="12"/>
        <v>#DIV/0!</v>
      </c>
      <c r="U168" t="e">
        <f t="shared" si="13"/>
        <v>#DIV/0!</v>
      </c>
      <c r="V168" t="e">
        <f t="shared" si="14"/>
        <v>#DIV/0!</v>
      </c>
      <c r="W168" t="e">
        <v>#N/A</v>
      </c>
      <c r="X168" t="e">
        <v>#N/A</v>
      </c>
      <c r="Y168" t="e">
        <v>#N/A</v>
      </c>
      <c r="Z168" t="e">
        <v>#N/A</v>
      </c>
      <c r="AA168" t="e">
        <v>#N/A</v>
      </c>
      <c r="AB168" t="e">
        <v>#DIV/0!</v>
      </c>
      <c r="AC168" t="e">
        <v>#DIV/0!</v>
      </c>
      <c r="AD168" t="e">
        <v>#DIV/0!</v>
      </c>
      <c r="AE168" t="e">
        <v>#DIV/0!</v>
      </c>
      <c r="AF168" t="e">
        <v>#DIV/0!</v>
      </c>
      <c r="AG168" t="e">
        <v>#N/A</v>
      </c>
      <c r="AH168" t="e">
        <v>#N/A</v>
      </c>
      <c r="AI168" t="e">
        <v>#N/A</v>
      </c>
      <c r="AJ168" t="e">
        <v>#N/A</v>
      </c>
      <c r="AK168" t="e">
        <v>#N/A</v>
      </c>
      <c r="AL168" t="e">
        <v>#N/A</v>
      </c>
      <c r="AM168" t="e">
        <v>#N/A</v>
      </c>
      <c r="AN168" t="e">
        <v>#N/A</v>
      </c>
      <c r="AO168" t="e">
        <v>#N/A</v>
      </c>
      <c r="AP168" t="e">
        <v>#N/A</v>
      </c>
    </row>
    <row r="169" spans="1:42" x14ac:dyDescent="0.2">
      <c r="A169" s="5" t="s">
        <v>5</v>
      </c>
      <c r="B169" s="5" t="s">
        <v>384</v>
      </c>
      <c r="C169" t="s">
        <v>401</v>
      </c>
      <c r="D169" s="5">
        <v>510335</v>
      </c>
      <c r="E169">
        <v>30933</v>
      </c>
      <c r="F169" s="1">
        <v>1</v>
      </c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0" t="e">
        <f t="shared" si="10"/>
        <v>#DIV/0!</v>
      </c>
      <c r="S169" s="10" t="e">
        <f t="shared" si="11"/>
        <v>#DIV/0!</v>
      </c>
      <c r="T169" s="10" t="e">
        <f t="shared" si="12"/>
        <v>#DIV/0!</v>
      </c>
      <c r="U169" t="e">
        <f t="shared" si="13"/>
        <v>#DIV/0!</v>
      </c>
      <c r="V169" t="e">
        <f t="shared" si="14"/>
        <v>#DIV/0!</v>
      </c>
      <c r="W169" t="e">
        <v>#N/A</v>
      </c>
      <c r="X169" t="e">
        <v>#N/A</v>
      </c>
      <c r="Y169" t="e">
        <v>#N/A</v>
      </c>
      <c r="Z169" t="e">
        <v>#N/A</v>
      </c>
      <c r="AA169" t="e">
        <v>#N/A</v>
      </c>
      <c r="AB169">
        <v>1</v>
      </c>
      <c r="AC169" t="e">
        <v>#DIV/0!</v>
      </c>
      <c r="AD169" t="e">
        <v>#DIV/0!</v>
      </c>
      <c r="AE169" t="e">
        <v>#DIV/0!</v>
      </c>
      <c r="AF169" t="e">
        <v>#DIV/0!</v>
      </c>
      <c r="AG169" t="e">
        <v>#N/A</v>
      </c>
      <c r="AH169" t="e">
        <v>#N/A</v>
      </c>
      <c r="AI169" t="e">
        <v>#N/A</v>
      </c>
      <c r="AJ169" t="e">
        <v>#N/A</v>
      </c>
      <c r="AK169" t="e">
        <v>#N/A</v>
      </c>
      <c r="AL169" t="e">
        <v>#N/A</v>
      </c>
      <c r="AM169" t="e">
        <v>#N/A</v>
      </c>
      <c r="AN169" t="e">
        <v>#N/A</v>
      </c>
      <c r="AO169" t="e">
        <v>#N/A</v>
      </c>
      <c r="AP169" t="e">
        <v>#N/A</v>
      </c>
    </row>
    <row r="170" spans="1:42" x14ac:dyDescent="0.2">
      <c r="A170" s="5" t="s">
        <v>5</v>
      </c>
      <c r="B170" s="5" t="s">
        <v>384</v>
      </c>
      <c r="C170" t="s">
        <v>402</v>
      </c>
      <c r="D170" s="5">
        <v>510340</v>
      </c>
      <c r="E170">
        <v>612547</v>
      </c>
      <c r="F170" s="1">
        <v>1</v>
      </c>
      <c r="G170" s="1"/>
      <c r="H170" s="1">
        <v>2</v>
      </c>
      <c r="I170" s="1"/>
      <c r="J170" s="1">
        <v>1</v>
      </c>
      <c r="K170" s="1"/>
      <c r="L170" s="1"/>
      <c r="M170" s="1"/>
      <c r="N170" s="1">
        <v>1</v>
      </c>
      <c r="O170" s="1"/>
      <c r="P170" s="1">
        <v>2</v>
      </c>
      <c r="Q170" s="1">
        <v>1</v>
      </c>
      <c r="R170" s="10">
        <f t="shared" si="10"/>
        <v>1.5</v>
      </c>
      <c r="S170" s="10">
        <f t="shared" si="11"/>
        <v>1.3333333333333333</v>
      </c>
      <c r="T170" s="10">
        <f t="shared" si="12"/>
        <v>1</v>
      </c>
      <c r="U170">
        <f t="shared" si="13"/>
        <v>-1.1111111111111115E-3</v>
      </c>
      <c r="V170">
        <f t="shared" si="14"/>
        <v>3.3333333333333327E-3</v>
      </c>
      <c r="W170">
        <v>1</v>
      </c>
      <c r="X170">
        <v>2</v>
      </c>
      <c r="Y170">
        <v>2</v>
      </c>
      <c r="Z170">
        <v>1</v>
      </c>
      <c r="AA170">
        <v>0</v>
      </c>
      <c r="AB170">
        <v>5</v>
      </c>
      <c r="AC170">
        <v>3.75</v>
      </c>
      <c r="AD170">
        <v>2.3333333333333335</v>
      </c>
      <c r="AE170">
        <v>-0.25</v>
      </c>
      <c r="AF170">
        <v>0.6071428571428571</v>
      </c>
      <c r="AG170">
        <v>1</v>
      </c>
      <c r="AH170">
        <v>1</v>
      </c>
      <c r="AI170" t="e">
        <v>#DIV/0!</v>
      </c>
      <c r="AJ170">
        <v>0</v>
      </c>
      <c r="AK170" t="e">
        <v>#DIV/0!</v>
      </c>
      <c r="AL170">
        <v>1.6666666666666667</v>
      </c>
      <c r="AM170">
        <v>1.6666666666666667</v>
      </c>
      <c r="AN170">
        <v>3</v>
      </c>
      <c r="AO170">
        <v>0</v>
      </c>
      <c r="AP170">
        <v>-0.44444444444444442</v>
      </c>
    </row>
    <row r="171" spans="1:42" x14ac:dyDescent="0.2">
      <c r="A171" s="5" t="s">
        <v>5</v>
      </c>
      <c r="B171" s="5" t="s">
        <v>384</v>
      </c>
      <c r="C171" t="s">
        <v>410</v>
      </c>
      <c r="D171" s="5">
        <v>510515</v>
      </c>
      <c r="E171">
        <v>40997</v>
      </c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>
        <v>1</v>
      </c>
      <c r="Q171" s="1"/>
      <c r="R171" s="10" t="e">
        <f t="shared" si="10"/>
        <v>#DIV/0!</v>
      </c>
      <c r="S171" s="10">
        <f t="shared" si="11"/>
        <v>1</v>
      </c>
      <c r="T171" s="10" t="e">
        <f t="shared" si="12"/>
        <v>#DIV/0!</v>
      </c>
      <c r="U171" t="e">
        <f t="shared" si="13"/>
        <v>#DIV/0!</v>
      </c>
      <c r="V171" t="e">
        <f t="shared" si="14"/>
        <v>#DIV/0!</v>
      </c>
      <c r="W171" t="e">
        <v>#N/A</v>
      </c>
      <c r="X171" t="e">
        <v>#N/A</v>
      </c>
      <c r="Y171" t="e">
        <v>#N/A</v>
      </c>
      <c r="Z171" t="e">
        <v>#N/A</v>
      </c>
      <c r="AA171" t="e">
        <v>#N/A</v>
      </c>
      <c r="AB171" t="e">
        <v>#N/A</v>
      </c>
      <c r="AC171" t="e">
        <v>#N/A</v>
      </c>
      <c r="AD171" t="e">
        <v>#N/A</v>
      </c>
      <c r="AE171" t="e">
        <v>#N/A</v>
      </c>
      <c r="AF171" t="e">
        <v>#N/A</v>
      </c>
      <c r="AG171" t="e">
        <v>#N/A</v>
      </c>
      <c r="AH171" t="e">
        <v>#N/A</v>
      </c>
      <c r="AI171" t="e">
        <v>#N/A</v>
      </c>
      <c r="AJ171" t="e">
        <v>#N/A</v>
      </c>
      <c r="AK171" t="e">
        <v>#N/A</v>
      </c>
      <c r="AL171">
        <v>1</v>
      </c>
      <c r="AM171">
        <v>1</v>
      </c>
      <c r="AN171" t="e">
        <v>#DIV/0!</v>
      </c>
      <c r="AO171">
        <v>0</v>
      </c>
      <c r="AP171" t="e">
        <v>#DIV/0!</v>
      </c>
    </row>
    <row r="172" spans="1:42" x14ac:dyDescent="0.2">
      <c r="A172" s="5" t="s">
        <v>5</v>
      </c>
      <c r="B172" s="5" t="s">
        <v>384</v>
      </c>
      <c r="C172" t="s">
        <v>412</v>
      </c>
      <c r="D172" s="5">
        <v>510525</v>
      </c>
      <c r="E172">
        <v>65534</v>
      </c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>
        <v>1</v>
      </c>
      <c r="Q172" s="1"/>
      <c r="R172" s="10" t="e">
        <f t="shared" si="10"/>
        <v>#DIV/0!</v>
      </c>
      <c r="S172" s="10">
        <f t="shared" si="11"/>
        <v>1</v>
      </c>
      <c r="T172" s="10" t="e">
        <f t="shared" si="12"/>
        <v>#DIV/0!</v>
      </c>
      <c r="U172" t="e">
        <f t="shared" si="13"/>
        <v>#DIV/0!</v>
      </c>
      <c r="V172" t="e">
        <f t="shared" si="14"/>
        <v>#DIV/0!</v>
      </c>
      <c r="W172" t="e">
        <v>#N/A</v>
      </c>
      <c r="X172" t="e">
        <v>#N/A</v>
      </c>
      <c r="Y172" t="e">
        <v>#N/A</v>
      </c>
      <c r="Z172" t="e">
        <v>#N/A</v>
      </c>
      <c r="AA172" t="e">
        <v>#N/A</v>
      </c>
      <c r="AB172" t="e">
        <v>#N/A</v>
      </c>
      <c r="AC172" t="e">
        <v>#N/A</v>
      </c>
      <c r="AD172" t="e">
        <v>#N/A</v>
      </c>
      <c r="AE172" t="e">
        <v>#N/A</v>
      </c>
      <c r="AF172" t="e">
        <v>#N/A</v>
      </c>
      <c r="AG172" t="e">
        <v>#N/A</v>
      </c>
      <c r="AH172" t="e">
        <v>#N/A</v>
      </c>
      <c r="AI172" t="e">
        <v>#N/A</v>
      </c>
      <c r="AJ172" t="e">
        <v>#N/A</v>
      </c>
      <c r="AK172" t="e">
        <v>#N/A</v>
      </c>
      <c r="AL172">
        <v>1</v>
      </c>
      <c r="AM172">
        <v>1</v>
      </c>
      <c r="AN172">
        <v>1</v>
      </c>
      <c r="AO172">
        <v>0</v>
      </c>
      <c r="AP172">
        <v>0</v>
      </c>
    </row>
    <row r="173" spans="1:42" x14ac:dyDescent="0.2">
      <c r="A173" s="5" t="s">
        <v>5</v>
      </c>
      <c r="B173" s="5" t="s">
        <v>384</v>
      </c>
      <c r="C173" t="s">
        <v>414</v>
      </c>
      <c r="D173" s="5">
        <v>510590</v>
      </c>
      <c r="E173">
        <v>15336</v>
      </c>
      <c r="F173" s="1"/>
      <c r="G173" s="1"/>
      <c r="H173" s="1"/>
      <c r="I173" s="1"/>
      <c r="J173" s="1"/>
      <c r="K173" s="1"/>
      <c r="L173" s="1">
        <v>1</v>
      </c>
      <c r="M173" s="1">
        <v>1</v>
      </c>
      <c r="N173" s="1"/>
      <c r="O173" s="1"/>
      <c r="P173" s="1"/>
      <c r="Q173" s="1"/>
      <c r="R173" s="10" t="e">
        <f t="shared" si="10"/>
        <v>#DIV/0!</v>
      </c>
      <c r="S173" s="10" t="e">
        <f t="shared" si="11"/>
        <v>#DIV/0!</v>
      </c>
      <c r="T173" s="10">
        <f t="shared" si="12"/>
        <v>1</v>
      </c>
      <c r="U173" t="e">
        <f t="shared" si="13"/>
        <v>#DIV/0!</v>
      </c>
      <c r="V173" t="e">
        <f t="shared" si="14"/>
        <v>#DIV/0!</v>
      </c>
      <c r="W173" t="e">
        <v>#N/A</v>
      </c>
      <c r="X173" t="e">
        <v>#N/A</v>
      </c>
      <c r="Y173" t="e">
        <v>#N/A</v>
      </c>
      <c r="Z173" t="e">
        <v>#N/A</v>
      </c>
      <c r="AA173" t="e">
        <v>#N/A</v>
      </c>
      <c r="AB173" t="e">
        <v>#N/A</v>
      </c>
      <c r="AC173" t="e">
        <v>#N/A</v>
      </c>
      <c r="AD173" t="e">
        <v>#N/A</v>
      </c>
      <c r="AE173" t="e">
        <v>#N/A</v>
      </c>
      <c r="AF173" t="e">
        <v>#N/A</v>
      </c>
      <c r="AG173" t="e">
        <v>#N/A</v>
      </c>
      <c r="AH173" t="e">
        <v>#N/A</v>
      </c>
      <c r="AI173" t="e">
        <v>#N/A</v>
      </c>
      <c r="AJ173" t="e">
        <v>#N/A</v>
      </c>
      <c r="AK173" t="e">
        <v>#N/A</v>
      </c>
      <c r="AL173" t="e">
        <v>#N/A</v>
      </c>
      <c r="AM173" t="e">
        <v>#N/A</v>
      </c>
      <c r="AN173" t="e">
        <v>#N/A</v>
      </c>
      <c r="AO173" t="e">
        <v>#N/A</v>
      </c>
      <c r="AP173" t="e">
        <v>#N/A</v>
      </c>
    </row>
    <row r="174" spans="1:42" x14ac:dyDescent="0.2">
      <c r="A174" s="5" t="s">
        <v>5</v>
      </c>
      <c r="B174" s="5" t="s">
        <v>384</v>
      </c>
      <c r="C174" t="s">
        <v>415</v>
      </c>
      <c r="D174" s="5">
        <v>510622</v>
      </c>
      <c r="E174">
        <v>45378</v>
      </c>
      <c r="F174" s="1"/>
      <c r="G174" s="1"/>
      <c r="H174" s="1"/>
      <c r="I174" s="1"/>
      <c r="J174" s="1"/>
      <c r="K174" s="1"/>
      <c r="L174" s="1"/>
      <c r="M174" s="1"/>
      <c r="N174" s="1">
        <v>1</v>
      </c>
      <c r="O174" s="1"/>
      <c r="P174" s="1"/>
      <c r="Q174" s="1"/>
      <c r="R174" s="10" t="e">
        <f t="shared" si="10"/>
        <v>#DIV/0!</v>
      </c>
      <c r="S174" s="10">
        <f t="shared" si="11"/>
        <v>1</v>
      </c>
      <c r="T174" s="10">
        <f t="shared" si="12"/>
        <v>1</v>
      </c>
      <c r="U174" t="e">
        <f t="shared" si="13"/>
        <v>#DIV/0!</v>
      </c>
      <c r="V174">
        <f t="shared" si="14"/>
        <v>0</v>
      </c>
      <c r="W174" t="e">
        <v>#N/A</v>
      </c>
      <c r="X174" t="e">
        <v>#N/A</v>
      </c>
      <c r="Y174" t="e">
        <v>#N/A</v>
      </c>
      <c r="Z174" t="e">
        <v>#N/A</v>
      </c>
      <c r="AA174" t="e">
        <v>#N/A</v>
      </c>
      <c r="AB174" t="e">
        <v>#N/A</v>
      </c>
      <c r="AC174" t="e">
        <v>#N/A</v>
      </c>
      <c r="AD174" t="e">
        <v>#N/A</v>
      </c>
      <c r="AE174" t="e">
        <v>#N/A</v>
      </c>
      <c r="AF174" t="e">
        <v>#N/A</v>
      </c>
      <c r="AG174" t="e">
        <v>#N/A</v>
      </c>
      <c r="AH174" t="e">
        <v>#N/A</v>
      </c>
      <c r="AI174" t="e">
        <v>#N/A</v>
      </c>
      <c r="AJ174" t="e">
        <v>#N/A</v>
      </c>
      <c r="AK174" t="e">
        <v>#N/A</v>
      </c>
      <c r="AL174">
        <v>1</v>
      </c>
      <c r="AM174">
        <v>1</v>
      </c>
      <c r="AN174">
        <v>1</v>
      </c>
      <c r="AO174">
        <v>0</v>
      </c>
      <c r="AP174">
        <v>0</v>
      </c>
    </row>
    <row r="175" spans="1:42" x14ac:dyDescent="0.2">
      <c r="A175" s="5" t="s">
        <v>5</v>
      </c>
      <c r="B175" s="5" t="s">
        <v>384</v>
      </c>
      <c r="C175" t="s">
        <v>416</v>
      </c>
      <c r="D175" s="5">
        <v>510625</v>
      </c>
      <c r="E175">
        <v>21374</v>
      </c>
      <c r="F175" s="1">
        <v>1</v>
      </c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0" t="e">
        <f t="shared" si="10"/>
        <v>#DIV/0!</v>
      </c>
      <c r="S175" s="10" t="e">
        <f t="shared" si="11"/>
        <v>#DIV/0!</v>
      </c>
      <c r="T175" s="10" t="e">
        <f t="shared" si="12"/>
        <v>#DIV/0!</v>
      </c>
      <c r="U175" t="e">
        <f t="shared" si="13"/>
        <v>#DIV/0!</v>
      </c>
      <c r="V175" t="e">
        <f t="shared" si="14"/>
        <v>#DIV/0!</v>
      </c>
      <c r="W175" t="e">
        <v>#N/A</v>
      </c>
      <c r="X175" t="e">
        <v>#N/A</v>
      </c>
      <c r="Y175" t="e">
        <v>#N/A</v>
      </c>
      <c r="Z175" t="e">
        <v>#N/A</v>
      </c>
      <c r="AA175" t="e">
        <v>#N/A</v>
      </c>
      <c r="AB175" t="e">
        <v>#N/A</v>
      </c>
      <c r="AC175" t="e">
        <v>#N/A</v>
      </c>
      <c r="AD175" t="e">
        <v>#N/A</v>
      </c>
      <c r="AE175" t="e">
        <v>#N/A</v>
      </c>
      <c r="AF175" t="e">
        <v>#N/A</v>
      </c>
      <c r="AG175" t="e">
        <v>#N/A</v>
      </c>
      <c r="AH175" t="e">
        <v>#N/A</v>
      </c>
      <c r="AI175" t="e">
        <v>#N/A</v>
      </c>
      <c r="AJ175" t="e">
        <v>#N/A</v>
      </c>
      <c r="AK175" t="e">
        <v>#N/A</v>
      </c>
      <c r="AL175" t="e">
        <v>#N/A</v>
      </c>
      <c r="AM175" t="e">
        <v>#N/A</v>
      </c>
      <c r="AN175" t="e">
        <v>#N/A</v>
      </c>
      <c r="AO175" t="e">
        <v>#N/A</v>
      </c>
      <c r="AP175" t="e">
        <v>#N/A</v>
      </c>
    </row>
    <row r="176" spans="1:42" x14ac:dyDescent="0.2">
      <c r="A176" s="5" t="s">
        <v>5</v>
      </c>
      <c r="B176" s="5" t="s">
        <v>384</v>
      </c>
      <c r="C176" t="s">
        <v>421</v>
      </c>
      <c r="D176" s="5">
        <v>510675</v>
      </c>
      <c r="E176">
        <v>45436</v>
      </c>
      <c r="F176" s="1"/>
      <c r="G176" s="1"/>
      <c r="H176" s="1"/>
      <c r="I176" s="1"/>
      <c r="J176" s="1"/>
      <c r="K176" s="1"/>
      <c r="L176" s="1">
        <v>1</v>
      </c>
      <c r="M176" s="1"/>
      <c r="N176" s="1"/>
      <c r="O176" s="1"/>
      <c r="P176" s="1"/>
      <c r="Q176" s="1"/>
      <c r="R176" s="10" t="e">
        <f t="shared" si="10"/>
        <v>#DIV/0!</v>
      </c>
      <c r="S176" s="10" t="e">
        <f t="shared" si="11"/>
        <v>#DIV/0!</v>
      </c>
      <c r="T176" s="10">
        <f t="shared" si="12"/>
        <v>1</v>
      </c>
      <c r="U176" t="e">
        <f t="shared" si="13"/>
        <v>#DIV/0!</v>
      </c>
      <c r="V176" t="e">
        <f t="shared" si="14"/>
        <v>#DIV/0!</v>
      </c>
      <c r="W176" t="e">
        <v>#N/A</v>
      </c>
      <c r="X176" t="e">
        <v>#N/A</v>
      </c>
      <c r="Y176" t="e">
        <v>#N/A</v>
      </c>
      <c r="Z176" t="e">
        <v>#N/A</v>
      </c>
      <c r="AA176" t="e">
        <v>#N/A</v>
      </c>
      <c r="AB176" t="e">
        <v>#N/A</v>
      </c>
      <c r="AC176" t="e">
        <v>#N/A</v>
      </c>
      <c r="AD176" t="e">
        <v>#N/A</v>
      </c>
      <c r="AE176" t="e">
        <v>#N/A</v>
      </c>
      <c r="AF176" t="e">
        <v>#N/A</v>
      </c>
      <c r="AG176" t="e">
        <v>#N/A</v>
      </c>
      <c r="AH176" t="e">
        <v>#N/A</v>
      </c>
      <c r="AI176" t="e">
        <v>#N/A</v>
      </c>
      <c r="AJ176" t="e">
        <v>#N/A</v>
      </c>
      <c r="AK176" t="e">
        <v>#N/A</v>
      </c>
      <c r="AL176" t="e">
        <v>#DIV/0!</v>
      </c>
      <c r="AM176">
        <v>1</v>
      </c>
      <c r="AN176">
        <v>1</v>
      </c>
      <c r="AO176" t="e">
        <v>#DIV/0!</v>
      </c>
      <c r="AP176">
        <v>0</v>
      </c>
    </row>
    <row r="177" spans="1:42" x14ac:dyDescent="0.2">
      <c r="A177" s="5" t="s">
        <v>5</v>
      </c>
      <c r="B177" s="5" t="s">
        <v>384</v>
      </c>
      <c r="C177" t="s">
        <v>424</v>
      </c>
      <c r="D177" s="5">
        <v>510760</v>
      </c>
      <c r="E177">
        <v>232491</v>
      </c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>
        <v>1</v>
      </c>
      <c r="R177" s="10" t="e">
        <f t="shared" si="10"/>
        <v>#DIV/0!</v>
      </c>
      <c r="S177" s="10">
        <f t="shared" si="11"/>
        <v>1</v>
      </c>
      <c r="T177" s="10" t="e">
        <f t="shared" si="12"/>
        <v>#DIV/0!</v>
      </c>
      <c r="U177" t="e">
        <f t="shared" si="13"/>
        <v>#DIV/0!</v>
      </c>
      <c r="V177" t="e">
        <f t="shared" si="14"/>
        <v>#DIV/0!</v>
      </c>
      <c r="W177" t="e">
        <v>#DIV/0!</v>
      </c>
      <c r="X177">
        <v>1</v>
      </c>
      <c r="Y177">
        <v>1</v>
      </c>
      <c r="Z177" t="e">
        <v>#DIV/0!</v>
      </c>
      <c r="AA177">
        <v>0</v>
      </c>
      <c r="AB177">
        <v>1.75</v>
      </c>
      <c r="AC177">
        <v>2</v>
      </c>
      <c r="AD177">
        <v>2</v>
      </c>
      <c r="AE177">
        <v>0.14285714285714285</v>
      </c>
      <c r="AF177">
        <v>0</v>
      </c>
      <c r="AG177" t="e">
        <v>#N/A</v>
      </c>
      <c r="AH177" t="e">
        <v>#N/A</v>
      </c>
      <c r="AI177" t="e">
        <v>#N/A</v>
      </c>
      <c r="AJ177" t="e">
        <v>#N/A</v>
      </c>
      <c r="AK177" t="e">
        <v>#N/A</v>
      </c>
      <c r="AL177" t="e">
        <v>#DIV/0!</v>
      </c>
      <c r="AM177">
        <v>1</v>
      </c>
      <c r="AN177">
        <v>1</v>
      </c>
      <c r="AO177" t="e">
        <v>#DIV/0!</v>
      </c>
      <c r="AP177">
        <v>0</v>
      </c>
    </row>
    <row r="178" spans="1:42" x14ac:dyDescent="0.2">
      <c r="A178" s="5" t="s">
        <v>5</v>
      </c>
      <c r="B178" s="5" t="s">
        <v>384</v>
      </c>
      <c r="C178" t="s">
        <v>425</v>
      </c>
      <c r="D178" s="5">
        <v>510770</v>
      </c>
      <c r="E178">
        <v>17151</v>
      </c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>
        <v>1</v>
      </c>
      <c r="Q178" s="1"/>
      <c r="R178" s="10" t="e">
        <f t="shared" si="10"/>
        <v>#DIV/0!</v>
      </c>
      <c r="S178" s="10">
        <f t="shared" si="11"/>
        <v>1</v>
      </c>
      <c r="T178" s="10" t="e">
        <f t="shared" si="12"/>
        <v>#DIV/0!</v>
      </c>
      <c r="U178" t="e">
        <f t="shared" si="13"/>
        <v>#DIV/0!</v>
      </c>
      <c r="V178" t="e">
        <f t="shared" si="14"/>
        <v>#DIV/0!</v>
      </c>
      <c r="W178" t="e">
        <v>#N/A</v>
      </c>
      <c r="X178" t="e">
        <v>#N/A</v>
      </c>
      <c r="Y178" t="e">
        <v>#N/A</v>
      </c>
      <c r="Z178" t="e">
        <v>#N/A</v>
      </c>
      <c r="AA178" t="e">
        <v>#N/A</v>
      </c>
      <c r="AB178" t="e">
        <v>#N/A</v>
      </c>
      <c r="AC178" t="e">
        <v>#N/A</v>
      </c>
      <c r="AD178" t="e">
        <v>#N/A</v>
      </c>
      <c r="AE178" t="e">
        <v>#N/A</v>
      </c>
      <c r="AF178" t="e">
        <v>#N/A</v>
      </c>
      <c r="AG178" t="e">
        <v>#N/A</v>
      </c>
      <c r="AH178" t="e">
        <v>#N/A</v>
      </c>
      <c r="AI178" t="e">
        <v>#N/A</v>
      </c>
      <c r="AJ178" t="e">
        <v>#N/A</v>
      </c>
      <c r="AK178" t="e">
        <v>#N/A</v>
      </c>
      <c r="AL178" t="e">
        <v>#N/A</v>
      </c>
      <c r="AM178" t="e">
        <v>#N/A</v>
      </c>
      <c r="AN178" t="e">
        <v>#N/A</v>
      </c>
      <c r="AO178" t="e">
        <v>#N/A</v>
      </c>
      <c r="AP178" t="e">
        <v>#N/A</v>
      </c>
    </row>
    <row r="179" spans="1:42" x14ac:dyDescent="0.2">
      <c r="A179" s="5" t="s">
        <v>5</v>
      </c>
      <c r="B179" s="5" t="s">
        <v>384</v>
      </c>
      <c r="C179" t="s">
        <v>429</v>
      </c>
      <c r="D179" s="5">
        <v>510729</v>
      </c>
      <c r="E179">
        <v>4063</v>
      </c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>
        <v>1</v>
      </c>
      <c r="R179" s="10" t="e">
        <f t="shared" si="10"/>
        <v>#DIV/0!</v>
      </c>
      <c r="S179" s="10">
        <f t="shared" si="11"/>
        <v>1</v>
      </c>
      <c r="T179" s="10" t="e">
        <f t="shared" si="12"/>
        <v>#DIV/0!</v>
      </c>
      <c r="U179" t="e">
        <f t="shared" si="13"/>
        <v>#DIV/0!</v>
      </c>
      <c r="V179" t="e">
        <f t="shared" si="14"/>
        <v>#DIV/0!</v>
      </c>
      <c r="W179" t="e">
        <v>#N/A</v>
      </c>
      <c r="X179" t="e">
        <v>#N/A</v>
      </c>
      <c r="Y179" t="e">
        <v>#N/A</v>
      </c>
      <c r="Z179" t="e">
        <v>#N/A</v>
      </c>
      <c r="AA179" t="e">
        <v>#N/A</v>
      </c>
      <c r="AB179" t="e">
        <v>#N/A</v>
      </c>
      <c r="AC179" t="e">
        <v>#N/A</v>
      </c>
      <c r="AD179" t="e">
        <v>#N/A</v>
      </c>
      <c r="AE179" t="e">
        <v>#N/A</v>
      </c>
      <c r="AF179" t="e">
        <v>#N/A</v>
      </c>
      <c r="AG179" t="e">
        <v>#N/A</v>
      </c>
      <c r="AH179" t="e">
        <v>#N/A</v>
      </c>
      <c r="AI179" t="e">
        <v>#N/A</v>
      </c>
      <c r="AJ179" t="e">
        <v>#N/A</v>
      </c>
      <c r="AK179" t="e">
        <v>#N/A</v>
      </c>
      <c r="AL179" t="e">
        <v>#N/A</v>
      </c>
      <c r="AM179" t="e">
        <v>#N/A</v>
      </c>
      <c r="AN179" t="e">
        <v>#N/A</v>
      </c>
      <c r="AO179" t="e">
        <v>#N/A</v>
      </c>
      <c r="AP179" t="e">
        <v>#N/A</v>
      </c>
    </row>
    <row r="180" spans="1:42" x14ac:dyDescent="0.2">
      <c r="A180" s="5" t="s">
        <v>5</v>
      </c>
      <c r="B180" s="5" t="s">
        <v>384</v>
      </c>
      <c r="C180" t="s">
        <v>431</v>
      </c>
      <c r="D180" s="5">
        <v>510790</v>
      </c>
      <c r="E180">
        <v>142996</v>
      </c>
      <c r="F180" s="1"/>
      <c r="G180" s="1">
        <v>1</v>
      </c>
      <c r="H180" s="1"/>
      <c r="I180" s="1"/>
      <c r="J180" s="1"/>
      <c r="K180" s="1"/>
      <c r="L180" s="1">
        <v>2</v>
      </c>
      <c r="M180" s="1"/>
      <c r="N180" s="1">
        <v>1</v>
      </c>
      <c r="O180" s="1"/>
      <c r="P180" s="1">
        <v>1</v>
      </c>
      <c r="Q180" s="1">
        <v>2</v>
      </c>
      <c r="R180" s="10" t="e">
        <f t="shared" si="10"/>
        <v>#DIV/0!</v>
      </c>
      <c r="S180" s="10">
        <f t="shared" si="11"/>
        <v>1.3333333333333333</v>
      </c>
      <c r="T180" s="10">
        <f t="shared" si="12"/>
        <v>1.5</v>
      </c>
      <c r="U180" t="e">
        <f t="shared" si="13"/>
        <v>#DIV/0!</v>
      </c>
      <c r="V180">
        <f t="shared" si="14"/>
        <v>-1.1111111111111115E-3</v>
      </c>
      <c r="W180" t="e">
        <v>#N/A</v>
      </c>
      <c r="X180" t="e">
        <v>#N/A</v>
      </c>
      <c r="Y180" t="e">
        <v>#N/A</v>
      </c>
      <c r="Z180" t="e">
        <v>#N/A</v>
      </c>
      <c r="AA180" t="e">
        <v>#N/A</v>
      </c>
      <c r="AB180" t="e">
        <v>#DIV/0!</v>
      </c>
      <c r="AC180">
        <v>1</v>
      </c>
      <c r="AD180">
        <v>1</v>
      </c>
      <c r="AE180" t="e">
        <v>#DIV/0!</v>
      </c>
      <c r="AF180">
        <v>0</v>
      </c>
      <c r="AG180" t="e">
        <v>#N/A</v>
      </c>
      <c r="AH180" t="e">
        <v>#N/A</v>
      </c>
      <c r="AI180" t="e">
        <v>#N/A</v>
      </c>
      <c r="AJ180" t="e">
        <v>#N/A</v>
      </c>
      <c r="AK180" t="e">
        <v>#N/A</v>
      </c>
      <c r="AL180" t="e">
        <v>#DIV/0!</v>
      </c>
      <c r="AM180">
        <v>3</v>
      </c>
      <c r="AN180">
        <v>2</v>
      </c>
      <c r="AO180" t="e">
        <v>#DIV/0!</v>
      </c>
      <c r="AP180">
        <v>0.5</v>
      </c>
    </row>
    <row r="181" spans="1:42" x14ac:dyDescent="0.2">
      <c r="A181" s="5" t="s">
        <v>5</v>
      </c>
      <c r="B181" s="5" t="s">
        <v>384</v>
      </c>
      <c r="C181" t="s">
        <v>432</v>
      </c>
      <c r="D181" s="5">
        <v>510792</v>
      </c>
      <c r="E181">
        <v>90313</v>
      </c>
      <c r="F181" s="1"/>
      <c r="G181" s="1"/>
      <c r="H181" s="1">
        <v>2</v>
      </c>
      <c r="I181" s="1"/>
      <c r="J181" s="1"/>
      <c r="K181" s="1"/>
      <c r="L181" s="1"/>
      <c r="M181" s="1"/>
      <c r="N181" s="1"/>
      <c r="O181" s="1"/>
      <c r="P181" s="1"/>
      <c r="Q181" s="1"/>
      <c r="R181" s="10">
        <f t="shared" si="10"/>
        <v>2</v>
      </c>
      <c r="S181" s="10" t="e">
        <f t="shared" si="11"/>
        <v>#DIV/0!</v>
      </c>
      <c r="T181" s="10" t="e">
        <f t="shared" si="12"/>
        <v>#DIV/0!</v>
      </c>
      <c r="U181" t="e">
        <f t="shared" si="13"/>
        <v>#DIV/0!</v>
      </c>
      <c r="V181" t="e">
        <f t="shared" si="14"/>
        <v>#DIV/0!</v>
      </c>
      <c r="W181" t="e">
        <v>#N/A</v>
      </c>
      <c r="X181" t="e">
        <v>#N/A</v>
      </c>
      <c r="Y181" t="e">
        <v>#N/A</v>
      </c>
      <c r="Z181" t="e">
        <v>#N/A</v>
      </c>
      <c r="AA181" t="e">
        <v>#N/A</v>
      </c>
      <c r="AB181">
        <v>1</v>
      </c>
      <c r="AC181" t="e">
        <v>#DIV/0!</v>
      </c>
      <c r="AD181" t="e">
        <v>#DIV/0!</v>
      </c>
      <c r="AE181" t="e">
        <v>#DIV/0!</v>
      </c>
      <c r="AF181" t="e">
        <v>#DIV/0!</v>
      </c>
      <c r="AG181" t="e">
        <v>#DIV/0!</v>
      </c>
      <c r="AH181" t="e">
        <v>#DIV/0!</v>
      </c>
      <c r="AI181">
        <v>1</v>
      </c>
      <c r="AJ181" t="e">
        <v>#DIV/0!</v>
      </c>
      <c r="AK181" t="e">
        <v>#DIV/0!</v>
      </c>
      <c r="AL181">
        <v>2</v>
      </c>
      <c r="AM181">
        <v>1.3333333333333333</v>
      </c>
      <c r="AN181">
        <v>1</v>
      </c>
      <c r="AO181">
        <v>-0.33333333333333337</v>
      </c>
      <c r="AP181">
        <v>0.33333333333333326</v>
      </c>
    </row>
    <row r="182" spans="1:42" x14ac:dyDescent="0.2">
      <c r="A182" s="5" t="s">
        <v>5</v>
      </c>
      <c r="B182" s="5" t="s">
        <v>384</v>
      </c>
      <c r="C182" t="s">
        <v>434</v>
      </c>
      <c r="D182" s="5">
        <v>510840</v>
      </c>
      <c r="E182">
        <v>284971</v>
      </c>
      <c r="F182" s="1">
        <v>1</v>
      </c>
      <c r="G182" s="1"/>
      <c r="H182" s="1">
        <v>1</v>
      </c>
      <c r="I182" s="1"/>
      <c r="J182" s="1">
        <v>1</v>
      </c>
      <c r="K182" s="1"/>
      <c r="L182" s="1">
        <v>1</v>
      </c>
      <c r="M182" s="1"/>
      <c r="N182" s="1">
        <v>1</v>
      </c>
      <c r="O182" s="1">
        <v>1</v>
      </c>
      <c r="P182" s="1">
        <v>1</v>
      </c>
      <c r="Q182" s="1"/>
      <c r="R182" s="10">
        <f t="shared" si="10"/>
        <v>1</v>
      </c>
      <c r="S182" s="10">
        <f t="shared" si="11"/>
        <v>1</v>
      </c>
      <c r="T182" s="10">
        <f t="shared" si="12"/>
        <v>1</v>
      </c>
      <c r="U182">
        <f t="shared" si="13"/>
        <v>0</v>
      </c>
      <c r="V182">
        <f t="shared" si="14"/>
        <v>0</v>
      </c>
      <c r="W182" t="e">
        <v>#N/A</v>
      </c>
      <c r="X182" t="e">
        <v>#N/A</v>
      </c>
      <c r="Y182" t="e">
        <v>#N/A</v>
      </c>
      <c r="Z182" t="e">
        <v>#N/A</v>
      </c>
      <c r="AA182" t="e">
        <v>#N/A</v>
      </c>
      <c r="AB182">
        <v>2</v>
      </c>
      <c r="AC182">
        <v>1</v>
      </c>
      <c r="AD182">
        <v>1</v>
      </c>
      <c r="AE182">
        <v>-0.5</v>
      </c>
      <c r="AF182">
        <v>0</v>
      </c>
      <c r="AG182" t="e">
        <v>#DIV/0!</v>
      </c>
      <c r="AH182">
        <v>1</v>
      </c>
      <c r="AI182" t="e">
        <v>#DIV/0!</v>
      </c>
      <c r="AJ182" t="e">
        <v>#DIV/0!</v>
      </c>
      <c r="AK182" t="e">
        <v>#DIV/0!</v>
      </c>
      <c r="AL182">
        <v>1.3333333333333333</v>
      </c>
      <c r="AM182">
        <v>1.6666666666666667</v>
      </c>
      <c r="AN182">
        <v>2</v>
      </c>
      <c r="AO182">
        <v>0.25000000000000011</v>
      </c>
      <c r="AP182">
        <v>-0.16666666666666663</v>
      </c>
    </row>
    <row r="183" spans="1:42" x14ac:dyDescent="0.2">
      <c r="A183" s="5" t="s">
        <v>5</v>
      </c>
      <c r="B183" s="5" t="s">
        <v>435</v>
      </c>
      <c r="C183" t="s">
        <v>446</v>
      </c>
      <c r="D183" s="5">
        <v>500270</v>
      </c>
      <c r="E183">
        <v>895982</v>
      </c>
      <c r="F183" s="1">
        <v>4</v>
      </c>
      <c r="G183" s="1">
        <v>4</v>
      </c>
      <c r="H183" s="1">
        <v>1</v>
      </c>
      <c r="I183" s="1">
        <v>1</v>
      </c>
      <c r="J183" s="1">
        <v>1</v>
      </c>
      <c r="K183" s="1"/>
      <c r="L183" s="1">
        <v>1</v>
      </c>
      <c r="M183" s="1">
        <v>1</v>
      </c>
      <c r="N183" s="1">
        <v>1</v>
      </c>
      <c r="O183" s="1">
        <v>1</v>
      </c>
      <c r="P183" s="1"/>
      <c r="Q183" s="1">
        <v>4</v>
      </c>
      <c r="R183" s="10">
        <f t="shared" si="10"/>
        <v>1</v>
      </c>
      <c r="S183" s="10">
        <f t="shared" si="11"/>
        <v>2</v>
      </c>
      <c r="T183" s="10">
        <f t="shared" si="12"/>
        <v>1</v>
      </c>
      <c r="U183">
        <f t="shared" si="13"/>
        <v>0.01</v>
      </c>
      <c r="V183">
        <f t="shared" si="14"/>
        <v>0.01</v>
      </c>
      <c r="W183" t="e">
        <v>#DIV/0!</v>
      </c>
      <c r="X183">
        <v>1.6666666666666667</v>
      </c>
      <c r="Y183" t="e">
        <v>#DIV/0!</v>
      </c>
      <c r="Z183" t="e">
        <v>#DIV/0!</v>
      </c>
      <c r="AA183" t="e">
        <v>#DIV/0!</v>
      </c>
      <c r="AB183">
        <v>4.75</v>
      </c>
      <c r="AC183">
        <v>3.75</v>
      </c>
      <c r="AD183">
        <v>4.333333333333333</v>
      </c>
      <c r="AE183">
        <v>-0.21052631578947367</v>
      </c>
      <c r="AF183">
        <v>-0.13461538461538455</v>
      </c>
      <c r="AG183">
        <v>1.5</v>
      </c>
      <c r="AH183">
        <v>1</v>
      </c>
      <c r="AI183">
        <v>1.5</v>
      </c>
      <c r="AJ183">
        <v>-0.33333333333333331</v>
      </c>
      <c r="AK183">
        <v>-0.33333333333333331</v>
      </c>
      <c r="AL183">
        <v>1.25</v>
      </c>
      <c r="AM183">
        <v>2</v>
      </c>
      <c r="AN183">
        <v>2.5</v>
      </c>
      <c r="AO183">
        <v>0.6</v>
      </c>
      <c r="AP183">
        <v>-0.2</v>
      </c>
    </row>
    <row r="184" spans="1:42" x14ac:dyDescent="0.2">
      <c r="A184" s="5" t="s">
        <v>5</v>
      </c>
      <c r="B184" s="5" t="s">
        <v>435</v>
      </c>
      <c r="C184" t="s">
        <v>448</v>
      </c>
      <c r="D184" s="5">
        <v>500295</v>
      </c>
      <c r="E184">
        <v>25218</v>
      </c>
      <c r="F184" s="1"/>
      <c r="G184" s="1"/>
      <c r="H184" s="1"/>
      <c r="I184" s="1">
        <v>1</v>
      </c>
      <c r="J184" s="1"/>
      <c r="K184" s="1"/>
      <c r="L184" s="1"/>
      <c r="M184" s="1"/>
      <c r="N184" s="1"/>
      <c r="O184" s="1"/>
      <c r="P184" s="1"/>
      <c r="Q184" s="1"/>
      <c r="R184" s="10">
        <f t="shared" si="10"/>
        <v>1</v>
      </c>
      <c r="S184" s="10" t="e">
        <f t="shared" si="11"/>
        <v>#DIV/0!</v>
      </c>
      <c r="T184" s="10" t="e">
        <f t="shared" si="12"/>
        <v>#DIV/0!</v>
      </c>
      <c r="U184" t="e">
        <f t="shared" si="13"/>
        <v>#DIV/0!</v>
      </c>
      <c r="V184" t="e">
        <f t="shared" si="14"/>
        <v>#DIV/0!</v>
      </c>
      <c r="W184" t="e">
        <v>#N/A</v>
      </c>
      <c r="X184" t="e">
        <v>#N/A</v>
      </c>
      <c r="Y184" t="e">
        <v>#N/A</v>
      </c>
      <c r="Z184" t="e">
        <v>#N/A</v>
      </c>
      <c r="AA184" t="e">
        <v>#N/A</v>
      </c>
      <c r="AB184" t="e">
        <v>#N/A</v>
      </c>
      <c r="AC184" t="e">
        <v>#N/A</v>
      </c>
      <c r="AD184" t="e">
        <v>#N/A</v>
      </c>
      <c r="AE184" t="e">
        <v>#N/A</v>
      </c>
      <c r="AF184" t="e">
        <v>#N/A</v>
      </c>
      <c r="AG184" t="e">
        <v>#N/A</v>
      </c>
      <c r="AH184" t="e">
        <v>#N/A</v>
      </c>
      <c r="AI184" t="e">
        <v>#N/A</v>
      </c>
      <c r="AJ184" t="e">
        <v>#N/A</v>
      </c>
      <c r="AK184" t="e">
        <v>#N/A</v>
      </c>
      <c r="AL184" t="e">
        <v>#N/A</v>
      </c>
      <c r="AM184" t="e">
        <v>#N/A</v>
      </c>
      <c r="AN184" t="e">
        <v>#N/A</v>
      </c>
      <c r="AO184" t="e">
        <v>#N/A</v>
      </c>
      <c r="AP184" t="e">
        <v>#N/A</v>
      </c>
    </row>
    <row r="185" spans="1:42" x14ac:dyDescent="0.2">
      <c r="A185" s="5" t="s">
        <v>5</v>
      </c>
      <c r="B185" s="5" t="s">
        <v>435</v>
      </c>
      <c r="C185" t="s">
        <v>449</v>
      </c>
      <c r="D185" s="5">
        <v>500315</v>
      </c>
      <c r="E185">
        <v>15253</v>
      </c>
      <c r="F185" s="1"/>
      <c r="G185" s="1">
        <v>1</v>
      </c>
      <c r="H185" s="1">
        <v>1</v>
      </c>
      <c r="I185" s="1"/>
      <c r="J185" s="1"/>
      <c r="K185" s="1"/>
      <c r="L185" s="1"/>
      <c r="M185" s="1"/>
      <c r="N185" s="1"/>
      <c r="O185" s="1"/>
      <c r="P185" s="1"/>
      <c r="Q185" s="1"/>
      <c r="R185" s="10">
        <f t="shared" si="10"/>
        <v>1</v>
      </c>
      <c r="S185" s="10" t="e">
        <f t="shared" si="11"/>
        <v>#DIV/0!</v>
      </c>
      <c r="T185" s="10" t="e">
        <f t="shared" si="12"/>
        <v>#DIV/0!</v>
      </c>
      <c r="U185" t="e">
        <f t="shared" si="13"/>
        <v>#DIV/0!</v>
      </c>
      <c r="V185" t="e">
        <f t="shared" si="14"/>
        <v>#DIV/0!</v>
      </c>
      <c r="W185" t="e">
        <v>#DIV/0!</v>
      </c>
      <c r="X185">
        <v>1</v>
      </c>
      <c r="Y185" t="e">
        <v>#DIV/0!</v>
      </c>
      <c r="Z185" t="e">
        <v>#DIV/0!</v>
      </c>
      <c r="AA185" t="e">
        <v>#DIV/0!</v>
      </c>
      <c r="AB185">
        <v>1</v>
      </c>
      <c r="AC185" t="e">
        <v>#DIV/0!</v>
      </c>
      <c r="AD185" t="e">
        <v>#DIV/0!</v>
      </c>
      <c r="AE185" t="e">
        <v>#DIV/0!</v>
      </c>
      <c r="AF185" t="e">
        <v>#DIV/0!</v>
      </c>
      <c r="AG185" t="e">
        <v>#N/A</v>
      </c>
      <c r="AH185" t="e">
        <v>#N/A</v>
      </c>
      <c r="AI185" t="e">
        <v>#N/A</v>
      </c>
      <c r="AJ185" t="e">
        <v>#N/A</v>
      </c>
      <c r="AK185" t="e">
        <v>#N/A</v>
      </c>
      <c r="AL185">
        <v>1</v>
      </c>
      <c r="AM185" t="e">
        <v>#DIV/0!</v>
      </c>
      <c r="AN185" t="e">
        <v>#DIV/0!</v>
      </c>
      <c r="AO185" t="e">
        <v>#DIV/0!</v>
      </c>
      <c r="AP185" t="e">
        <v>#DIV/0!</v>
      </c>
    </row>
    <row r="186" spans="1:42" x14ac:dyDescent="0.2">
      <c r="A186" s="5" t="s">
        <v>5</v>
      </c>
      <c r="B186" s="5" t="s">
        <v>435</v>
      </c>
      <c r="C186" t="s">
        <v>450</v>
      </c>
      <c r="D186" s="5">
        <v>500320</v>
      </c>
      <c r="E186">
        <v>111435</v>
      </c>
      <c r="F186" s="1"/>
      <c r="G186" s="1">
        <v>1</v>
      </c>
      <c r="H186" s="1"/>
      <c r="I186" s="1"/>
      <c r="J186" s="1"/>
      <c r="K186" s="1"/>
      <c r="L186" s="1">
        <v>1</v>
      </c>
      <c r="M186" s="1"/>
      <c r="N186" s="1"/>
      <c r="O186" s="1"/>
      <c r="P186" s="1"/>
      <c r="Q186" s="1"/>
      <c r="R186" s="10" t="e">
        <f t="shared" si="10"/>
        <v>#DIV/0!</v>
      </c>
      <c r="S186" s="10" t="e">
        <f t="shared" si="11"/>
        <v>#DIV/0!</v>
      </c>
      <c r="T186" s="10">
        <f t="shared" si="12"/>
        <v>1</v>
      </c>
      <c r="U186" t="e">
        <f t="shared" si="13"/>
        <v>#DIV/0!</v>
      </c>
      <c r="V186" t="e">
        <f t="shared" si="14"/>
        <v>#DIV/0!</v>
      </c>
      <c r="W186" t="e">
        <v>#N/A</v>
      </c>
      <c r="X186" t="e">
        <v>#N/A</v>
      </c>
      <c r="Y186" t="e">
        <v>#N/A</v>
      </c>
      <c r="Z186" t="e">
        <v>#N/A</v>
      </c>
      <c r="AA186" t="e">
        <v>#N/A</v>
      </c>
      <c r="AB186">
        <v>1</v>
      </c>
      <c r="AC186">
        <v>1</v>
      </c>
      <c r="AD186">
        <v>1</v>
      </c>
      <c r="AE186">
        <v>0</v>
      </c>
      <c r="AF186">
        <v>0</v>
      </c>
      <c r="AG186" t="e">
        <v>#N/A</v>
      </c>
      <c r="AH186" t="e">
        <v>#N/A</v>
      </c>
      <c r="AI186" t="e">
        <v>#N/A</v>
      </c>
      <c r="AJ186" t="e">
        <v>#N/A</v>
      </c>
      <c r="AK186" t="e">
        <v>#N/A</v>
      </c>
      <c r="AL186">
        <v>1</v>
      </c>
      <c r="AM186">
        <v>1</v>
      </c>
      <c r="AN186">
        <v>2</v>
      </c>
      <c r="AO186">
        <v>0</v>
      </c>
      <c r="AP186">
        <v>-0.5</v>
      </c>
    </row>
    <row r="187" spans="1:42" x14ac:dyDescent="0.2">
      <c r="A187" s="5" t="s">
        <v>5</v>
      </c>
      <c r="B187" s="5" t="s">
        <v>435</v>
      </c>
      <c r="C187" t="s">
        <v>451</v>
      </c>
      <c r="D187" s="5">
        <v>500330</v>
      </c>
      <c r="E187">
        <v>33543</v>
      </c>
      <c r="F187" s="1"/>
      <c r="G187" s="1"/>
      <c r="H187" s="1"/>
      <c r="I187" s="1"/>
      <c r="J187" s="1">
        <v>1</v>
      </c>
      <c r="K187" s="1"/>
      <c r="L187" s="1"/>
      <c r="M187" s="1"/>
      <c r="N187" s="1">
        <v>1</v>
      </c>
      <c r="O187" s="1">
        <v>1</v>
      </c>
      <c r="P187" s="1"/>
      <c r="Q187" s="1"/>
      <c r="R187" s="10">
        <f t="shared" si="10"/>
        <v>1</v>
      </c>
      <c r="S187" s="10">
        <f t="shared" si="11"/>
        <v>1</v>
      </c>
      <c r="T187" s="10">
        <f t="shared" si="12"/>
        <v>1</v>
      </c>
      <c r="U187">
        <f t="shared" si="13"/>
        <v>0</v>
      </c>
      <c r="V187">
        <f t="shared" si="14"/>
        <v>0</v>
      </c>
      <c r="W187" t="e">
        <v>#N/A</v>
      </c>
      <c r="X187" t="e">
        <v>#N/A</v>
      </c>
      <c r="Y187" t="e">
        <v>#N/A</v>
      </c>
      <c r="Z187" t="e">
        <v>#N/A</v>
      </c>
      <c r="AA187" t="e">
        <v>#N/A</v>
      </c>
      <c r="AB187" t="e">
        <v>#N/A</v>
      </c>
      <c r="AC187" t="e">
        <v>#N/A</v>
      </c>
      <c r="AD187" t="e">
        <v>#N/A</v>
      </c>
      <c r="AE187" t="e">
        <v>#N/A</v>
      </c>
      <c r="AF187" t="e">
        <v>#N/A</v>
      </c>
      <c r="AG187" t="e">
        <v>#N/A</v>
      </c>
      <c r="AH187" t="e">
        <v>#N/A</v>
      </c>
      <c r="AI187" t="e">
        <v>#N/A</v>
      </c>
      <c r="AJ187" t="e">
        <v>#N/A</v>
      </c>
      <c r="AK187" t="e">
        <v>#N/A</v>
      </c>
      <c r="AL187">
        <v>1</v>
      </c>
      <c r="AM187" t="e">
        <v>#DIV/0!</v>
      </c>
      <c r="AN187" t="e">
        <v>#DIV/0!</v>
      </c>
      <c r="AO187" t="e">
        <v>#DIV/0!</v>
      </c>
      <c r="AP187" t="e">
        <v>#DIV/0!</v>
      </c>
    </row>
    <row r="188" spans="1:42" x14ac:dyDescent="0.2">
      <c r="A188" s="5" t="s">
        <v>5</v>
      </c>
      <c r="B188" s="5" t="s">
        <v>435</v>
      </c>
      <c r="C188" t="s">
        <v>452</v>
      </c>
      <c r="D188" s="5">
        <v>500370</v>
      </c>
      <c r="E188">
        <v>222949</v>
      </c>
      <c r="F188" s="1">
        <v>1</v>
      </c>
      <c r="G188" s="1">
        <v>1</v>
      </c>
      <c r="H188" s="1"/>
      <c r="I188" s="1"/>
      <c r="J188" s="1"/>
      <c r="K188" s="1"/>
      <c r="L188" s="1"/>
      <c r="M188" s="1"/>
      <c r="N188" s="1"/>
      <c r="O188" s="1">
        <v>1</v>
      </c>
      <c r="P188" s="1"/>
      <c r="Q188" s="1"/>
      <c r="R188" s="10" t="e">
        <f t="shared" si="10"/>
        <v>#DIV/0!</v>
      </c>
      <c r="S188" s="10">
        <f t="shared" si="11"/>
        <v>1</v>
      </c>
      <c r="T188" s="10" t="e">
        <f t="shared" si="12"/>
        <v>#DIV/0!</v>
      </c>
      <c r="U188" t="e">
        <f t="shared" si="13"/>
        <v>#DIV/0!</v>
      </c>
      <c r="V188" t="e">
        <f t="shared" si="14"/>
        <v>#DIV/0!</v>
      </c>
      <c r="W188">
        <v>2</v>
      </c>
      <c r="X188">
        <v>1.5</v>
      </c>
      <c r="Y188" t="e">
        <v>#DIV/0!</v>
      </c>
      <c r="Z188">
        <v>-0.25</v>
      </c>
      <c r="AA188" t="e">
        <v>#DIV/0!</v>
      </c>
      <c r="AB188">
        <v>2</v>
      </c>
      <c r="AC188">
        <v>1.5</v>
      </c>
      <c r="AD188">
        <v>2</v>
      </c>
      <c r="AE188">
        <v>-0.25</v>
      </c>
      <c r="AF188">
        <v>-0.25</v>
      </c>
      <c r="AG188">
        <v>2</v>
      </c>
      <c r="AH188" t="e">
        <v>#DIV/0!</v>
      </c>
      <c r="AI188">
        <v>2</v>
      </c>
      <c r="AJ188" t="e">
        <v>#DIV/0!</v>
      </c>
      <c r="AK188" t="e">
        <v>#DIV/0!</v>
      </c>
      <c r="AL188">
        <v>1</v>
      </c>
      <c r="AM188">
        <v>3</v>
      </c>
      <c r="AN188">
        <v>2.3333333333333335</v>
      </c>
      <c r="AO188">
        <v>2</v>
      </c>
      <c r="AP188">
        <v>0.28571428571428564</v>
      </c>
    </row>
    <row r="189" spans="1:42" x14ac:dyDescent="0.2">
      <c r="A189" s="5" t="s">
        <v>5</v>
      </c>
      <c r="B189" s="5" t="s">
        <v>435</v>
      </c>
      <c r="C189" t="s">
        <v>458</v>
      </c>
      <c r="D189" s="5">
        <v>500450</v>
      </c>
      <c r="E189">
        <v>24839</v>
      </c>
      <c r="F189" s="1"/>
      <c r="G189" s="1"/>
      <c r="H189" s="1"/>
      <c r="I189" s="1"/>
      <c r="J189" s="1"/>
      <c r="K189" s="1">
        <v>1</v>
      </c>
      <c r="L189" s="1"/>
      <c r="M189" s="1"/>
      <c r="N189" s="1"/>
      <c r="O189" s="1"/>
      <c r="P189" s="1"/>
      <c r="Q189" s="1"/>
      <c r="R189" s="10">
        <f t="shared" si="10"/>
        <v>1</v>
      </c>
      <c r="S189" s="10" t="e">
        <f t="shared" si="11"/>
        <v>#DIV/0!</v>
      </c>
      <c r="T189" s="10" t="e">
        <f t="shared" si="12"/>
        <v>#DIV/0!</v>
      </c>
      <c r="U189" t="e">
        <f t="shared" si="13"/>
        <v>#DIV/0!</v>
      </c>
      <c r="V189" t="e">
        <f t="shared" si="14"/>
        <v>#DIV/0!</v>
      </c>
      <c r="W189" t="e">
        <v>#DIV/0!</v>
      </c>
      <c r="X189">
        <v>1</v>
      </c>
      <c r="Y189" t="e">
        <v>#DIV/0!</v>
      </c>
      <c r="Z189" t="e">
        <v>#DIV/0!</v>
      </c>
      <c r="AA189" t="e">
        <v>#DIV/0!</v>
      </c>
      <c r="AB189" t="e">
        <v>#N/A</v>
      </c>
      <c r="AC189" t="e">
        <v>#N/A</v>
      </c>
      <c r="AD189" t="e">
        <v>#N/A</v>
      </c>
      <c r="AE189" t="e">
        <v>#N/A</v>
      </c>
      <c r="AF189" t="e">
        <v>#N/A</v>
      </c>
      <c r="AG189" t="e">
        <v>#N/A</v>
      </c>
      <c r="AH189" t="e">
        <v>#N/A</v>
      </c>
      <c r="AI189" t="e">
        <v>#N/A</v>
      </c>
      <c r="AJ189" t="e">
        <v>#N/A</v>
      </c>
      <c r="AK189" t="e">
        <v>#N/A</v>
      </c>
      <c r="AL189" t="e">
        <v>#N/A</v>
      </c>
      <c r="AM189" t="e">
        <v>#N/A</v>
      </c>
      <c r="AN189" t="e">
        <v>#N/A</v>
      </c>
      <c r="AO189" t="e">
        <v>#N/A</v>
      </c>
      <c r="AP189" t="e">
        <v>#N/A</v>
      </c>
    </row>
    <row r="190" spans="1:42" x14ac:dyDescent="0.2">
      <c r="A190" s="5" t="s">
        <v>5</v>
      </c>
      <c r="B190" s="5" t="s">
        <v>435</v>
      </c>
      <c r="C190" t="s">
        <v>463</v>
      </c>
      <c r="D190" s="5">
        <v>500540</v>
      </c>
      <c r="E190">
        <v>47083</v>
      </c>
      <c r="F190" s="1"/>
      <c r="G190" s="1">
        <v>2</v>
      </c>
      <c r="H190" s="1">
        <v>1</v>
      </c>
      <c r="I190" s="1"/>
      <c r="J190" s="1"/>
      <c r="K190" s="1"/>
      <c r="L190" s="1"/>
      <c r="M190" s="1"/>
      <c r="N190" s="1"/>
      <c r="O190" s="1"/>
      <c r="P190" s="1"/>
      <c r="Q190" s="1"/>
      <c r="R190" s="10">
        <f t="shared" si="10"/>
        <v>1</v>
      </c>
      <c r="S190" s="10" t="e">
        <f t="shared" si="11"/>
        <v>#DIV/0!</v>
      </c>
      <c r="T190" s="10" t="e">
        <f t="shared" si="12"/>
        <v>#DIV/0!</v>
      </c>
      <c r="U190" t="e">
        <f t="shared" si="13"/>
        <v>#DIV/0!</v>
      </c>
      <c r="V190" t="e">
        <f t="shared" si="14"/>
        <v>#DIV/0!</v>
      </c>
      <c r="W190" t="e">
        <v>#DIV/0!</v>
      </c>
      <c r="X190">
        <v>2</v>
      </c>
      <c r="Y190">
        <v>2</v>
      </c>
      <c r="Z190" t="e">
        <v>#DIV/0!</v>
      </c>
      <c r="AA190">
        <v>0</v>
      </c>
      <c r="AB190" t="e">
        <v>#DIV/0!</v>
      </c>
      <c r="AC190" t="e">
        <v>#DIV/0!</v>
      </c>
      <c r="AD190">
        <v>1</v>
      </c>
      <c r="AE190" t="e">
        <v>#DIV/0!</v>
      </c>
      <c r="AF190" t="e">
        <v>#DIV/0!</v>
      </c>
      <c r="AG190" t="e">
        <v>#N/A</v>
      </c>
      <c r="AH190" t="e">
        <v>#N/A</v>
      </c>
      <c r="AI190" t="e">
        <v>#N/A</v>
      </c>
      <c r="AJ190" t="e">
        <v>#N/A</v>
      </c>
      <c r="AK190" t="e">
        <v>#N/A</v>
      </c>
      <c r="AL190" t="e">
        <v>#DIV/0!</v>
      </c>
      <c r="AM190">
        <v>1</v>
      </c>
      <c r="AN190" t="e">
        <v>#DIV/0!</v>
      </c>
      <c r="AO190" t="e">
        <v>#DIV/0!</v>
      </c>
      <c r="AP190" t="e">
        <v>#DIV/0!</v>
      </c>
    </row>
    <row r="191" spans="1:42" x14ac:dyDescent="0.2">
      <c r="A191" s="5" t="s">
        <v>5</v>
      </c>
      <c r="B191" s="5" t="s">
        <v>435</v>
      </c>
      <c r="C191" t="s">
        <v>466</v>
      </c>
      <c r="D191" s="5">
        <v>500570</v>
      </c>
      <c r="E191">
        <v>54878</v>
      </c>
      <c r="F191" s="1"/>
      <c r="G191" s="1"/>
      <c r="H191" s="1"/>
      <c r="I191" s="1"/>
      <c r="J191" s="1"/>
      <c r="K191" s="1"/>
      <c r="L191" s="1"/>
      <c r="M191" s="1"/>
      <c r="N191" s="1"/>
      <c r="O191" s="1">
        <v>1</v>
      </c>
      <c r="P191" s="1"/>
      <c r="Q191" s="1"/>
      <c r="R191" s="10" t="e">
        <f t="shared" si="10"/>
        <v>#DIV/0!</v>
      </c>
      <c r="S191" s="10">
        <f t="shared" si="11"/>
        <v>1</v>
      </c>
      <c r="T191" s="10" t="e">
        <f t="shared" si="12"/>
        <v>#DIV/0!</v>
      </c>
      <c r="U191" t="e">
        <f t="shared" si="13"/>
        <v>#DIV/0!</v>
      </c>
      <c r="V191" t="e">
        <f t="shared" si="14"/>
        <v>#DIV/0!</v>
      </c>
      <c r="W191">
        <v>1</v>
      </c>
      <c r="X191">
        <v>1.6666666666666667</v>
      </c>
      <c r="Y191">
        <v>1</v>
      </c>
      <c r="Z191">
        <v>0.66666666666666674</v>
      </c>
      <c r="AA191">
        <v>0.66666666666666674</v>
      </c>
      <c r="AB191" t="e">
        <v>#N/A</v>
      </c>
      <c r="AC191" t="e">
        <v>#N/A</v>
      </c>
      <c r="AD191" t="e">
        <v>#N/A</v>
      </c>
      <c r="AE191" t="e">
        <v>#N/A</v>
      </c>
      <c r="AF191" t="e">
        <v>#N/A</v>
      </c>
      <c r="AG191" t="e">
        <v>#N/A</v>
      </c>
      <c r="AH191" t="e">
        <v>#N/A</v>
      </c>
      <c r="AI191" t="e">
        <v>#N/A</v>
      </c>
      <c r="AJ191" t="e">
        <v>#N/A</v>
      </c>
      <c r="AK191" t="e">
        <v>#N/A</v>
      </c>
      <c r="AL191" t="e">
        <v>#DIV/0!</v>
      </c>
      <c r="AM191">
        <v>1</v>
      </c>
      <c r="AN191" t="e">
        <v>#DIV/0!</v>
      </c>
      <c r="AO191" t="e">
        <v>#DIV/0!</v>
      </c>
      <c r="AP191" t="e">
        <v>#DIV/0!</v>
      </c>
    </row>
    <row r="192" spans="1:42" x14ac:dyDescent="0.2">
      <c r="A192" s="5" t="s">
        <v>5</v>
      </c>
      <c r="B192" s="5" t="s">
        <v>435</v>
      </c>
      <c r="C192" t="s">
        <v>469</v>
      </c>
      <c r="D192" s="5">
        <v>500620</v>
      </c>
      <c r="E192">
        <v>54374</v>
      </c>
      <c r="F192" s="1">
        <v>1</v>
      </c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0" t="e">
        <f t="shared" si="10"/>
        <v>#DIV/0!</v>
      </c>
      <c r="S192" s="10" t="e">
        <f t="shared" si="11"/>
        <v>#DIV/0!</v>
      </c>
      <c r="T192" s="10" t="e">
        <f t="shared" si="12"/>
        <v>#DIV/0!</v>
      </c>
      <c r="U192" t="e">
        <f t="shared" si="13"/>
        <v>#DIV/0!</v>
      </c>
      <c r="V192" t="e">
        <f t="shared" si="14"/>
        <v>#DIV/0!</v>
      </c>
      <c r="W192" t="e">
        <v>#DIV/0!</v>
      </c>
      <c r="X192">
        <v>1</v>
      </c>
      <c r="Y192" t="e">
        <v>#DIV/0!</v>
      </c>
      <c r="Z192" t="e">
        <v>#DIV/0!</v>
      </c>
      <c r="AA192" t="e">
        <v>#DIV/0!</v>
      </c>
      <c r="AB192" t="e">
        <v>#N/A</v>
      </c>
      <c r="AC192" t="e">
        <v>#N/A</v>
      </c>
      <c r="AD192" t="e">
        <v>#N/A</v>
      </c>
      <c r="AE192" t="e">
        <v>#N/A</v>
      </c>
      <c r="AF192" t="e">
        <v>#N/A</v>
      </c>
      <c r="AG192" t="e">
        <v>#N/A</v>
      </c>
      <c r="AH192" t="e">
        <v>#N/A</v>
      </c>
      <c r="AI192" t="e">
        <v>#N/A</v>
      </c>
      <c r="AJ192" t="e">
        <v>#N/A</v>
      </c>
      <c r="AK192" t="e">
        <v>#N/A</v>
      </c>
      <c r="AL192" t="e">
        <v>#DIV/0!</v>
      </c>
      <c r="AM192">
        <v>1</v>
      </c>
      <c r="AN192" t="e">
        <v>#DIV/0!</v>
      </c>
      <c r="AO192" t="e">
        <v>#DIV/0!</v>
      </c>
      <c r="AP192" t="e">
        <v>#DIV/0!</v>
      </c>
    </row>
    <row r="193" spans="1:42" x14ac:dyDescent="0.2">
      <c r="A193" s="5" t="s">
        <v>5</v>
      </c>
      <c r="B193" s="5" t="s">
        <v>435</v>
      </c>
      <c r="C193" t="s">
        <v>471</v>
      </c>
      <c r="D193" s="5">
        <v>500635</v>
      </c>
      <c r="E193">
        <v>14228</v>
      </c>
      <c r="F193" s="1">
        <v>1</v>
      </c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0" t="e">
        <f t="shared" si="10"/>
        <v>#DIV/0!</v>
      </c>
      <c r="S193" s="10" t="e">
        <f t="shared" si="11"/>
        <v>#DIV/0!</v>
      </c>
      <c r="T193" s="10" t="e">
        <f t="shared" si="12"/>
        <v>#DIV/0!</v>
      </c>
      <c r="U193" t="e">
        <f t="shared" si="13"/>
        <v>#DIV/0!</v>
      </c>
      <c r="V193" t="e">
        <f t="shared" si="14"/>
        <v>#DIV/0!</v>
      </c>
      <c r="W193">
        <v>1</v>
      </c>
      <c r="X193" t="e">
        <v>#DIV/0!</v>
      </c>
      <c r="Y193" t="e">
        <v>#DIV/0!</v>
      </c>
      <c r="Z193" t="e">
        <v>#DIV/0!</v>
      </c>
      <c r="AA193" t="e">
        <v>#DIV/0!</v>
      </c>
      <c r="AB193" t="e">
        <v>#N/A</v>
      </c>
      <c r="AC193" t="e">
        <v>#N/A</v>
      </c>
      <c r="AD193" t="e">
        <v>#N/A</v>
      </c>
      <c r="AE193" t="e">
        <v>#N/A</v>
      </c>
      <c r="AF193" t="e">
        <v>#N/A</v>
      </c>
      <c r="AG193" t="e">
        <v>#N/A</v>
      </c>
      <c r="AH193" t="e">
        <v>#N/A</v>
      </c>
      <c r="AI193" t="e">
        <v>#N/A</v>
      </c>
      <c r="AJ193" t="e">
        <v>#N/A</v>
      </c>
      <c r="AK193" t="e">
        <v>#N/A</v>
      </c>
      <c r="AL193" t="e">
        <v>#N/A</v>
      </c>
      <c r="AM193" t="e">
        <v>#N/A</v>
      </c>
      <c r="AN193" t="e">
        <v>#N/A</v>
      </c>
      <c r="AO193" t="e">
        <v>#N/A</v>
      </c>
      <c r="AP193" t="e">
        <v>#N/A</v>
      </c>
    </row>
    <row r="194" spans="1:42" x14ac:dyDescent="0.2">
      <c r="A194" s="5" t="s">
        <v>5</v>
      </c>
      <c r="B194" s="5" t="s">
        <v>435</v>
      </c>
      <c r="C194" t="s">
        <v>472</v>
      </c>
      <c r="D194" s="5">
        <v>500660</v>
      </c>
      <c r="E194">
        <v>92526</v>
      </c>
      <c r="F194" s="1">
        <v>3</v>
      </c>
      <c r="G194" s="1">
        <v>1</v>
      </c>
      <c r="H194" s="1">
        <v>1</v>
      </c>
      <c r="I194" s="1"/>
      <c r="J194" s="1"/>
      <c r="K194" s="1"/>
      <c r="L194" s="1"/>
      <c r="M194" s="1"/>
      <c r="N194" s="1"/>
      <c r="O194" s="1"/>
      <c r="P194" s="1"/>
      <c r="Q194" s="1"/>
      <c r="R194" s="10">
        <f t="shared" si="10"/>
        <v>1</v>
      </c>
      <c r="S194" s="10" t="e">
        <f t="shared" si="11"/>
        <v>#DIV/0!</v>
      </c>
      <c r="T194" s="10" t="e">
        <f t="shared" si="12"/>
        <v>#DIV/0!</v>
      </c>
      <c r="U194" t="e">
        <f t="shared" si="13"/>
        <v>#DIV/0!</v>
      </c>
      <c r="V194" t="e">
        <f t="shared" si="14"/>
        <v>#DIV/0!</v>
      </c>
      <c r="W194">
        <v>1</v>
      </c>
      <c r="X194">
        <v>4.333333333333333</v>
      </c>
      <c r="Y194" t="e">
        <v>#DIV/0!</v>
      </c>
      <c r="Z194">
        <v>3.333333333333333</v>
      </c>
      <c r="AA194" t="e">
        <v>#DIV/0!</v>
      </c>
      <c r="AB194">
        <v>3</v>
      </c>
      <c r="AC194" t="e">
        <v>#DIV/0!</v>
      </c>
      <c r="AD194" t="e">
        <v>#DIV/0!</v>
      </c>
      <c r="AE194" t="e">
        <v>#DIV/0!</v>
      </c>
      <c r="AF194" t="e">
        <v>#DIV/0!</v>
      </c>
      <c r="AG194" t="e">
        <v>#DIV/0!</v>
      </c>
      <c r="AH194">
        <v>1</v>
      </c>
      <c r="AI194" t="e">
        <v>#DIV/0!</v>
      </c>
      <c r="AJ194" t="e">
        <v>#DIV/0!</v>
      </c>
      <c r="AK194" t="e">
        <v>#DIV/0!</v>
      </c>
      <c r="AL194">
        <v>1.5</v>
      </c>
      <c r="AM194">
        <v>2</v>
      </c>
      <c r="AN194">
        <v>1</v>
      </c>
      <c r="AO194">
        <v>0.33333333333333331</v>
      </c>
      <c r="AP194">
        <v>1</v>
      </c>
    </row>
    <row r="195" spans="1:42" x14ac:dyDescent="0.2">
      <c r="A195" s="5" t="s">
        <v>5</v>
      </c>
      <c r="B195" s="5" t="s">
        <v>435</v>
      </c>
      <c r="C195" t="s">
        <v>474</v>
      </c>
      <c r="D195" s="5">
        <v>500769</v>
      </c>
      <c r="E195">
        <v>26771</v>
      </c>
      <c r="F195" s="1"/>
      <c r="G195" s="1">
        <v>1</v>
      </c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0" t="e">
        <f t="shared" si="10"/>
        <v>#DIV/0!</v>
      </c>
      <c r="S195" s="10" t="e">
        <f t="shared" si="11"/>
        <v>#DIV/0!</v>
      </c>
      <c r="T195" s="10" t="e">
        <f t="shared" si="12"/>
        <v>#DIV/0!</v>
      </c>
      <c r="U195" t="e">
        <f t="shared" si="13"/>
        <v>#DIV/0!</v>
      </c>
      <c r="V195" t="e">
        <f t="shared" si="14"/>
        <v>#DIV/0!</v>
      </c>
      <c r="W195" t="e">
        <v>#DIV/0!</v>
      </c>
      <c r="X195">
        <v>1</v>
      </c>
      <c r="Y195" t="e">
        <v>#DIV/0!</v>
      </c>
      <c r="Z195" t="e">
        <v>#DIV/0!</v>
      </c>
      <c r="AA195" t="e">
        <v>#DIV/0!</v>
      </c>
      <c r="AB195" t="e">
        <v>#N/A</v>
      </c>
      <c r="AC195" t="e">
        <v>#N/A</v>
      </c>
      <c r="AD195" t="e">
        <v>#N/A</v>
      </c>
      <c r="AE195" t="e">
        <v>#N/A</v>
      </c>
      <c r="AF195" t="e">
        <v>#N/A</v>
      </c>
      <c r="AG195" t="e">
        <v>#N/A</v>
      </c>
      <c r="AH195" t="e">
        <v>#N/A</v>
      </c>
      <c r="AI195" t="e">
        <v>#N/A</v>
      </c>
      <c r="AJ195" t="e">
        <v>#N/A</v>
      </c>
      <c r="AK195" t="e">
        <v>#N/A</v>
      </c>
      <c r="AL195" t="e">
        <v>#N/A</v>
      </c>
      <c r="AM195" t="e">
        <v>#N/A</v>
      </c>
      <c r="AN195" t="e">
        <v>#N/A</v>
      </c>
      <c r="AO195" t="e">
        <v>#N/A</v>
      </c>
      <c r="AP195" t="e">
        <v>#N/A</v>
      </c>
    </row>
    <row r="196" spans="1:42" x14ac:dyDescent="0.2">
      <c r="A196" s="5" t="s">
        <v>5</v>
      </c>
      <c r="B196" s="5" t="s">
        <v>435</v>
      </c>
      <c r="C196" t="s">
        <v>475</v>
      </c>
      <c r="D196" s="5">
        <v>500790</v>
      </c>
      <c r="E196">
        <v>57665</v>
      </c>
      <c r="F196" s="1"/>
      <c r="G196" s="1"/>
      <c r="H196" s="1"/>
      <c r="I196" s="1"/>
      <c r="J196" s="1"/>
      <c r="K196" s="1">
        <v>1</v>
      </c>
      <c r="L196" s="1"/>
      <c r="M196" s="1"/>
      <c r="N196" s="1"/>
      <c r="O196" s="1"/>
      <c r="P196" s="1">
        <v>1</v>
      </c>
      <c r="Q196" s="1">
        <v>1</v>
      </c>
      <c r="R196" s="10">
        <f t="shared" si="10"/>
        <v>1</v>
      </c>
      <c r="S196" s="10">
        <f t="shared" si="11"/>
        <v>1</v>
      </c>
      <c r="T196" s="10" t="e">
        <f t="shared" si="12"/>
        <v>#DIV/0!</v>
      </c>
      <c r="U196">
        <f t="shared" si="13"/>
        <v>0</v>
      </c>
      <c r="V196" t="e">
        <f t="shared" si="14"/>
        <v>#DIV/0!</v>
      </c>
      <c r="W196">
        <v>1</v>
      </c>
      <c r="X196">
        <v>2</v>
      </c>
      <c r="Y196" t="e">
        <v>#DIV/0!</v>
      </c>
      <c r="Z196">
        <v>1</v>
      </c>
      <c r="AA196" t="e">
        <v>#DIV/0!</v>
      </c>
      <c r="AB196" t="e">
        <v>#N/A</v>
      </c>
      <c r="AC196" t="e">
        <v>#N/A</v>
      </c>
      <c r="AD196" t="e">
        <v>#N/A</v>
      </c>
      <c r="AE196" t="e">
        <v>#N/A</v>
      </c>
      <c r="AF196" t="e">
        <v>#N/A</v>
      </c>
      <c r="AG196" t="e">
        <v>#N/A</v>
      </c>
      <c r="AH196" t="e">
        <v>#N/A</v>
      </c>
      <c r="AI196" t="e">
        <v>#N/A</v>
      </c>
      <c r="AJ196" t="e">
        <v>#N/A</v>
      </c>
      <c r="AK196" t="e">
        <v>#N/A</v>
      </c>
      <c r="AL196" t="e">
        <v>#DIV/0!</v>
      </c>
      <c r="AM196">
        <v>1</v>
      </c>
      <c r="AN196">
        <v>1</v>
      </c>
      <c r="AO196" t="e">
        <v>#DIV/0!</v>
      </c>
      <c r="AP196">
        <v>0</v>
      </c>
    </row>
    <row r="197" spans="1:42" x14ac:dyDescent="0.2">
      <c r="A197" s="5" t="s">
        <v>5</v>
      </c>
      <c r="B197" s="5" t="s">
        <v>435</v>
      </c>
      <c r="C197" t="s">
        <v>476</v>
      </c>
      <c r="D197" s="5">
        <v>500793</v>
      </c>
      <c r="E197">
        <v>19274</v>
      </c>
      <c r="F197" s="1"/>
      <c r="G197" s="1"/>
      <c r="H197" s="1"/>
      <c r="I197" s="1"/>
      <c r="J197" s="1"/>
      <c r="K197" s="1"/>
      <c r="L197" s="1"/>
      <c r="M197" s="1"/>
      <c r="N197" s="1"/>
      <c r="O197" s="1">
        <v>1</v>
      </c>
      <c r="P197" s="1"/>
      <c r="Q197" s="1"/>
      <c r="R197" s="10" t="e">
        <f t="shared" ref="R197:R260" si="15">+AVERAGE(H197:K197)</f>
        <v>#DIV/0!</v>
      </c>
      <c r="S197" s="10">
        <f t="shared" ref="S197:S260" si="16">+AVERAGE(N197:Q197)</f>
        <v>1</v>
      </c>
      <c r="T197" s="10" t="e">
        <f t="shared" ref="T197:T260" si="17">+AVERAGE(L197:N197)</f>
        <v>#DIV/0!</v>
      </c>
      <c r="U197" t="e">
        <f t="shared" ref="U197:U260" si="18">(+(S197-R197)/R197)/100</f>
        <v>#DIV/0!</v>
      </c>
      <c r="V197" t="e">
        <f t="shared" ref="V197:V260" si="19">(+(S197-T197)/T197)/100</f>
        <v>#DIV/0!</v>
      </c>
      <c r="W197" t="e">
        <v>#N/A</v>
      </c>
      <c r="X197" t="e">
        <v>#N/A</v>
      </c>
      <c r="Y197" t="e">
        <v>#N/A</v>
      </c>
      <c r="Z197" t="e">
        <v>#N/A</v>
      </c>
      <c r="AA197" t="e">
        <v>#N/A</v>
      </c>
      <c r="AB197" t="e">
        <v>#N/A</v>
      </c>
      <c r="AC197" t="e">
        <v>#N/A</v>
      </c>
      <c r="AD197" t="e">
        <v>#N/A</v>
      </c>
      <c r="AE197" t="e">
        <v>#N/A</v>
      </c>
      <c r="AF197" t="e">
        <v>#N/A</v>
      </c>
      <c r="AG197" t="e">
        <v>#N/A</v>
      </c>
      <c r="AH197" t="e">
        <v>#N/A</v>
      </c>
      <c r="AI197" t="e">
        <v>#N/A</v>
      </c>
      <c r="AJ197" t="e">
        <v>#N/A</v>
      </c>
      <c r="AK197" t="e">
        <v>#N/A</v>
      </c>
      <c r="AL197" t="e">
        <v>#N/A</v>
      </c>
      <c r="AM197" t="e">
        <v>#N/A</v>
      </c>
      <c r="AN197" t="e">
        <v>#N/A</v>
      </c>
      <c r="AO197" t="e">
        <v>#N/A</v>
      </c>
      <c r="AP197" t="e">
        <v>#N/A</v>
      </c>
    </row>
    <row r="198" spans="1:42" x14ac:dyDescent="0.2">
      <c r="A198" s="5" t="s">
        <v>5</v>
      </c>
      <c r="B198" s="5" t="s">
        <v>435</v>
      </c>
      <c r="C198" t="s">
        <v>477</v>
      </c>
      <c r="D198" s="5">
        <v>500830</v>
      </c>
      <c r="E198">
        <v>121388</v>
      </c>
      <c r="F198" s="1">
        <v>1</v>
      </c>
      <c r="G198" s="1"/>
      <c r="H198" s="1"/>
      <c r="I198" s="1"/>
      <c r="J198" s="1"/>
      <c r="K198" s="1"/>
      <c r="L198" s="1"/>
      <c r="M198" s="1"/>
      <c r="N198" s="1"/>
      <c r="O198" s="1">
        <v>1</v>
      </c>
      <c r="P198" s="1"/>
      <c r="Q198" s="1"/>
      <c r="R198" s="10" t="e">
        <f t="shared" si="15"/>
        <v>#DIV/0!</v>
      </c>
      <c r="S198" s="10">
        <f t="shared" si="16"/>
        <v>1</v>
      </c>
      <c r="T198" s="10" t="e">
        <f t="shared" si="17"/>
        <v>#DIV/0!</v>
      </c>
      <c r="U198" t="e">
        <f t="shared" si="18"/>
        <v>#DIV/0!</v>
      </c>
      <c r="V198" t="e">
        <f t="shared" si="19"/>
        <v>#DIV/0!</v>
      </c>
      <c r="W198" t="e">
        <v>#DIV/0!</v>
      </c>
      <c r="X198">
        <v>2</v>
      </c>
      <c r="Y198">
        <v>1</v>
      </c>
      <c r="Z198" t="e">
        <v>#DIV/0!</v>
      </c>
      <c r="AA198">
        <v>1</v>
      </c>
      <c r="AB198">
        <v>1</v>
      </c>
      <c r="AC198" t="e">
        <v>#DIV/0!</v>
      </c>
      <c r="AD198" t="e">
        <v>#DIV/0!</v>
      </c>
      <c r="AE198" t="e">
        <v>#DIV/0!</v>
      </c>
      <c r="AF198" t="e">
        <v>#DIV/0!</v>
      </c>
      <c r="AG198" t="e">
        <v>#N/A</v>
      </c>
      <c r="AH198" t="e">
        <v>#N/A</v>
      </c>
      <c r="AI198" t="e">
        <v>#N/A</v>
      </c>
      <c r="AJ198" t="e">
        <v>#N/A</v>
      </c>
      <c r="AK198" t="e">
        <v>#N/A</v>
      </c>
      <c r="AL198" t="e">
        <v>#DIV/0!</v>
      </c>
      <c r="AM198" t="e">
        <v>#DIV/0!</v>
      </c>
      <c r="AN198">
        <v>1</v>
      </c>
      <c r="AO198" t="e">
        <v>#DIV/0!</v>
      </c>
      <c r="AP198" t="e">
        <v>#DIV/0!</v>
      </c>
    </row>
    <row r="199" spans="1:42" x14ac:dyDescent="0.2">
      <c r="A199" s="5" t="s">
        <v>5</v>
      </c>
      <c r="B199" s="5" t="s">
        <v>478</v>
      </c>
      <c r="C199" t="s">
        <v>479</v>
      </c>
      <c r="D199" s="5">
        <v>310110</v>
      </c>
      <c r="E199">
        <v>25167</v>
      </c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>
        <v>1</v>
      </c>
      <c r="R199" s="10" t="e">
        <f t="shared" si="15"/>
        <v>#DIV/0!</v>
      </c>
      <c r="S199" s="10">
        <f t="shared" si="16"/>
        <v>1</v>
      </c>
      <c r="T199" s="10" t="e">
        <f t="shared" si="17"/>
        <v>#DIV/0!</v>
      </c>
      <c r="U199" t="e">
        <f t="shared" si="18"/>
        <v>#DIV/0!</v>
      </c>
      <c r="V199" t="e">
        <f t="shared" si="19"/>
        <v>#DIV/0!</v>
      </c>
      <c r="W199" t="e">
        <v>#N/A</v>
      </c>
      <c r="X199" t="e">
        <v>#N/A</v>
      </c>
      <c r="Y199" t="e">
        <v>#N/A</v>
      </c>
      <c r="Z199" t="e">
        <v>#N/A</v>
      </c>
      <c r="AA199" t="e">
        <v>#N/A</v>
      </c>
      <c r="AB199" t="e">
        <v>#N/A</v>
      </c>
      <c r="AC199" t="e">
        <v>#N/A</v>
      </c>
      <c r="AD199" t="e">
        <v>#N/A</v>
      </c>
      <c r="AE199" t="e">
        <v>#N/A</v>
      </c>
      <c r="AF199" t="e">
        <v>#N/A</v>
      </c>
      <c r="AG199" t="e">
        <v>#N/A</v>
      </c>
      <c r="AH199" t="e">
        <v>#N/A</v>
      </c>
      <c r="AI199" t="e">
        <v>#N/A</v>
      </c>
      <c r="AJ199" t="e">
        <v>#N/A</v>
      </c>
      <c r="AK199" t="e">
        <v>#N/A</v>
      </c>
      <c r="AL199" t="e">
        <v>#DIV/0!</v>
      </c>
      <c r="AM199">
        <v>1</v>
      </c>
      <c r="AN199" t="e">
        <v>#DIV/0!</v>
      </c>
      <c r="AO199" t="e">
        <v>#DIV/0!</v>
      </c>
      <c r="AP199" t="e">
        <v>#DIV/0!</v>
      </c>
    </row>
    <row r="200" spans="1:42" x14ac:dyDescent="0.2">
      <c r="A200" s="5" t="s">
        <v>5</v>
      </c>
      <c r="B200" s="5" t="s">
        <v>478</v>
      </c>
      <c r="C200" t="s">
        <v>480</v>
      </c>
      <c r="D200" s="5">
        <v>310140</v>
      </c>
      <c r="E200">
        <v>3007</v>
      </c>
      <c r="F200" s="1"/>
      <c r="G200" s="1"/>
      <c r="H200" s="1">
        <v>1</v>
      </c>
      <c r="I200" s="1"/>
      <c r="J200" s="1"/>
      <c r="K200" s="1"/>
      <c r="L200" s="1"/>
      <c r="M200" s="1"/>
      <c r="N200" s="1"/>
      <c r="O200" s="1"/>
      <c r="P200" s="1"/>
      <c r="Q200" s="1"/>
      <c r="R200" s="10">
        <f t="shared" si="15"/>
        <v>1</v>
      </c>
      <c r="S200" s="10" t="e">
        <f t="shared" si="16"/>
        <v>#DIV/0!</v>
      </c>
      <c r="T200" s="10" t="e">
        <f t="shared" si="17"/>
        <v>#DIV/0!</v>
      </c>
      <c r="U200" t="e">
        <f t="shared" si="18"/>
        <v>#DIV/0!</v>
      </c>
      <c r="V200" t="e">
        <f t="shared" si="19"/>
        <v>#DIV/0!</v>
      </c>
      <c r="W200" t="e">
        <v>#N/A</v>
      </c>
      <c r="X200" t="e">
        <v>#N/A</v>
      </c>
      <c r="Y200" t="e">
        <v>#N/A</v>
      </c>
      <c r="Z200" t="e">
        <v>#N/A</v>
      </c>
      <c r="AA200" t="e">
        <v>#N/A</v>
      </c>
      <c r="AB200" t="e">
        <v>#N/A</v>
      </c>
      <c r="AC200" t="e">
        <v>#N/A</v>
      </c>
      <c r="AD200" t="e">
        <v>#N/A</v>
      </c>
      <c r="AE200" t="e">
        <v>#N/A</v>
      </c>
      <c r="AF200" t="e">
        <v>#N/A</v>
      </c>
      <c r="AG200" t="e">
        <v>#N/A</v>
      </c>
      <c r="AH200" t="e">
        <v>#N/A</v>
      </c>
      <c r="AI200" t="e">
        <v>#N/A</v>
      </c>
      <c r="AJ200" t="e">
        <v>#N/A</v>
      </c>
      <c r="AK200" t="e">
        <v>#N/A</v>
      </c>
      <c r="AL200" t="e">
        <v>#N/A</v>
      </c>
      <c r="AM200" t="e">
        <v>#N/A</v>
      </c>
      <c r="AN200" t="e">
        <v>#N/A</v>
      </c>
      <c r="AO200" t="e">
        <v>#N/A</v>
      </c>
      <c r="AP200" t="e">
        <v>#N/A</v>
      </c>
    </row>
    <row r="201" spans="1:42" x14ac:dyDescent="0.2">
      <c r="A201" s="5" t="s">
        <v>5</v>
      </c>
      <c r="B201" s="5" t="s">
        <v>478</v>
      </c>
      <c r="C201" t="s">
        <v>485</v>
      </c>
      <c r="D201" s="5">
        <v>310350</v>
      </c>
      <c r="E201">
        <v>117267</v>
      </c>
      <c r="F201" s="1">
        <v>1</v>
      </c>
      <c r="G201" s="1"/>
      <c r="H201" s="1"/>
      <c r="I201" s="1">
        <v>1</v>
      </c>
      <c r="J201" s="1"/>
      <c r="K201" s="1"/>
      <c r="L201" s="1"/>
      <c r="M201" s="1"/>
      <c r="N201" s="1"/>
      <c r="O201" s="1"/>
      <c r="P201" s="1"/>
      <c r="Q201" s="1"/>
      <c r="R201" s="10">
        <f t="shared" si="15"/>
        <v>1</v>
      </c>
      <c r="S201" s="10" t="e">
        <f t="shared" si="16"/>
        <v>#DIV/0!</v>
      </c>
      <c r="T201" s="10" t="e">
        <f t="shared" si="17"/>
        <v>#DIV/0!</v>
      </c>
      <c r="U201" t="e">
        <f t="shared" si="18"/>
        <v>#DIV/0!</v>
      </c>
      <c r="V201" t="e">
        <f t="shared" si="19"/>
        <v>#DIV/0!</v>
      </c>
      <c r="W201" t="e">
        <v>#N/A</v>
      </c>
      <c r="X201" t="e">
        <v>#N/A</v>
      </c>
      <c r="Y201" t="e">
        <v>#N/A</v>
      </c>
      <c r="Z201" t="e">
        <v>#N/A</v>
      </c>
      <c r="AA201" t="e">
        <v>#N/A</v>
      </c>
      <c r="AB201" t="e">
        <v>#N/A</v>
      </c>
      <c r="AC201" t="e">
        <v>#N/A</v>
      </c>
      <c r="AD201" t="e">
        <v>#N/A</v>
      </c>
      <c r="AE201" t="e">
        <v>#N/A</v>
      </c>
      <c r="AF201" t="e">
        <v>#N/A</v>
      </c>
      <c r="AG201" t="e">
        <v>#N/A</v>
      </c>
      <c r="AH201" t="e">
        <v>#N/A</v>
      </c>
      <c r="AI201" t="e">
        <v>#N/A</v>
      </c>
      <c r="AJ201" t="e">
        <v>#N/A</v>
      </c>
      <c r="AK201" t="e">
        <v>#N/A</v>
      </c>
      <c r="AL201">
        <v>1</v>
      </c>
      <c r="AM201" t="e">
        <v>#DIV/0!</v>
      </c>
      <c r="AN201" t="e">
        <v>#DIV/0!</v>
      </c>
      <c r="AO201" t="e">
        <v>#DIV/0!</v>
      </c>
      <c r="AP201" t="e">
        <v>#DIV/0!</v>
      </c>
    </row>
    <row r="202" spans="1:42" x14ac:dyDescent="0.2">
      <c r="A202" s="5" t="s">
        <v>5</v>
      </c>
      <c r="B202" s="5" t="s">
        <v>478</v>
      </c>
      <c r="C202" t="s">
        <v>486</v>
      </c>
      <c r="D202" s="5">
        <v>310390</v>
      </c>
      <c r="E202">
        <v>9273</v>
      </c>
      <c r="F202" s="1"/>
      <c r="G202" s="1"/>
      <c r="H202" s="1"/>
      <c r="I202" s="1"/>
      <c r="J202" s="1">
        <v>1</v>
      </c>
      <c r="K202" s="1"/>
      <c r="L202" s="1"/>
      <c r="M202" s="1"/>
      <c r="N202" s="1"/>
      <c r="O202" s="1"/>
      <c r="P202" s="1"/>
      <c r="Q202" s="1"/>
      <c r="R202" s="10">
        <f t="shared" si="15"/>
        <v>1</v>
      </c>
      <c r="S202" s="10" t="e">
        <f t="shared" si="16"/>
        <v>#DIV/0!</v>
      </c>
      <c r="T202" s="10" t="e">
        <f t="shared" si="17"/>
        <v>#DIV/0!</v>
      </c>
      <c r="U202" t="e">
        <f t="shared" si="18"/>
        <v>#DIV/0!</v>
      </c>
      <c r="V202" t="e">
        <f t="shared" si="19"/>
        <v>#DIV/0!</v>
      </c>
      <c r="W202" t="e">
        <v>#N/A</v>
      </c>
      <c r="X202" t="e">
        <v>#N/A</v>
      </c>
      <c r="Y202" t="e">
        <v>#N/A</v>
      </c>
      <c r="Z202" t="e">
        <v>#N/A</v>
      </c>
      <c r="AA202" t="e">
        <v>#N/A</v>
      </c>
      <c r="AB202" t="e">
        <v>#N/A</v>
      </c>
      <c r="AC202" t="e">
        <v>#N/A</v>
      </c>
      <c r="AD202" t="e">
        <v>#N/A</v>
      </c>
      <c r="AE202" t="e">
        <v>#N/A</v>
      </c>
      <c r="AF202" t="e">
        <v>#N/A</v>
      </c>
      <c r="AG202" t="e">
        <v>#N/A</v>
      </c>
      <c r="AH202" t="e">
        <v>#N/A</v>
      </c>
      <c r="AI202" t="e">
        <v>#N/A</v>
      </c>
      <c r="AJ202" t="e">
        <v>#N/A</v>
      </c>
      <c r="AK202" t="e">
        <v>#N/A</v>
      </c>
      <c r="AL202" t="e">
        <v>#N/A</v>
      </c>
      <c r="AM202" t="e">
        <v>#N/A</v>
      </c>
      <c r="AN202" t="e">
        <v>#N/A</v>
      </c>
      <c r="AO202" t="e">
        <v>#N/A</v>
      </c>
      <c r="AP202" t="e">
        <v>#N/A</v>
      </c>
    </row>
    <row r="203" spans="1:42" x14ac:dyDescent="0.2">
      <c r="A203" s="5" t="s">
        <v>5</v>
      </c>
      <c r="B203" s="5" t="s">
        <v>478</v>
      </c>
      <c r="C203" t="s">
        <v>490</v>
      </c>
      <c r="D203" s="5">
        <v>310530</v>
      </c>
      <c r="E203">
        <v>5746</v>
      </c>
      <c r="F203" s="1"/>
      <c r="G203" s="1"/>
      <c r="H203" s="1">
        <v>1</v>
      </c>
      <c r="I203" s="1"/>
      <c r="J203" s="1"/>
      <c r="K203" s="1"/>
      <c r="L203" s="1"/>
      <c r="M203" s="1"/>
      <c r="N203" s="1"/>
      <c r="O203" s="1"/>
      <c r="P203" s="1"/>
      <c r="Q203" s="1"/>
      <c r="R203" s="10">
        <f t="shared" si="15"/>
        <v>1</v>
      </c>
      <c r="S203" s="10" t="e">
        <f t="shared" si="16"/>
        <v>#DIV/0!</v>
      </c>
      <c r="T203" s="10" t="e">
        <f t="shared" si="17"/>
        <v>#DIV/0!</v>
      </c>
      <c r="U203" t="e">
        <f t="shared" si="18"/>
        <v>#DIV/0!</v>
      </c>
      <c r="V203" t="e">
        <f t="shared" si="19"/>
        <v>#DIV/0!</v>
      </c>
      <c r="W203" t="e">
        <v>#N/A</v>
      </c>
      <c r="X203" t="e">
        <v>#N/A</v>
      </c>
      <c r="Y203" t="e">
        <v>#N/A</v>
      </c>
      <c r="Z203" t="e">
        <v>#N/A</v>
      </c>
      <c r="AA203" t="e">
        <v>#N/A</v>
      </c>
      <c r="AB203" t="e">
        <v>#N/A</v>
      </c>
      <c r="AC203" t="e">
        <v>#N/A</v>
      </c>
      <c r="AD203" t="e">
        <v>#N/A</v>
      </c>
      <c r="AE203" t="e">
        <v>#N/A</v>
      </c>
      <c r="AF203" t="e">
        <v>#N/A</v>
      </c>
      <c r="AG203" t="e">
        <v>#N/A</v>
      </c>
      <c r="AH203" t="e">
        <v>#N/A</v>
      </c>
      <c r="AI203" t="e">
        <v>#N/A</v>
      </c>
      <c r="AJ203" t="e">
        <v>#N/A</v>
      </c>
      <c r="AK203" t="e">
        <v>#N/A</v>
      </c>
      <c r="AL203" t="e">
        <v>#N/A</v>
      </c>
      <c r="AM203" t="e">
        <v>#N/A</v>
      </c>
      <c r="AN203" t="e">
        <v>#N/A</v>
      </c>
      <c r="AO203" t="e">
        <v>#N/A</v>
      </c>
      <c r="AP203" t="e">
        <v>#N/A</v>
      </c>
    </row>
    <row r="204" spans="1:42" x14ac:dyDescent="0.2">
      <c r="A204" s="5" t="s">
        <v>5</v>
      </c>
      <c r="B204" s="5" t="s">
        <v>478</v>
      </c>
      <c r="C204" t="s">
        <v>492</v>
      </c>
      <c r="D204" s="5">
        <v>310560</v>
      </c>
      <c r="E204">
        <v>137313</v>
      </c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>
        <v>1</v>
      </c>
      <c r="R204" s="10" t="e">
        <f t="shared" si="15"/>
        <v>#DIV/0!</v>
      </c>
      <c r="S204" s="10">
        <f t="shared" si="16"/>
        <v>1</v>
      </c>
      <c r="T204" s="10" t="e">
        <f t="shared" si="17"/>
        <v>#DIV/0!</v>
      </c>
      <c r="U204" t="e">
        <f t="shared" si="18"/>
        <v>#DIV/0!</v>
      </c>
      <c r="V204" t="e">
        <f t="shared" si="19"/>
        <v>#DIV/0!</v>
      </c>
      <c r="W204" t="e">
        <v>#N/A</v>
      </c>
      <c r="X204" t="e">
        <v>#N/A</v>
      </c>
      <c r="Y204" t="e">
        <v>#N/A</v>
      </c>
      <c r="Z204" t="e">
        <v>#N/A</v>
      </c>
      <c r="AA204" t="e">
        <v>#N/A</v>
      </c>
      <c r="AB204" t="e">
        <v>#N/A</v>
      </c>
      <c r="AC204" t="e">
        <v>#N/A</v>
      </c>
      <c r="AD204" t="e">
        <v>#N/A</v>
      </c>
      <c r="AE204" t="e">
        <v>#N/A</v>
      </c>
      <c r="AF204" t="e">
        <v>#N/A</v>
      </c>
      <c r="AG204" t="e">
        <v>#N/A</v>
      </c>
      <c r="AH204" t="e">
        <v>#N/A</v>
      </c>
      <c r="AI204" t="e">
        <v>#N/A</v>
      </c>
      <c r="AJ204" t="e">
        <v>#N/A</v>
      </c>
      <c r="AK204" t="e">
        <v>#N/A</v>
      </c>
      <c r="AL204" t="e">
        <v>#N/A</v>
      </c>
      <c r="AM204" t="e">
        <v>#N/A</v>
      </c>
      <c r="AN204" t="e">
        <v>#N/A</v>
      </c>
      <c r="AO204" t="e">
        <v>#N/A</v>
      </c>
      <c r="AP204" t="e">
        <v>#N/A</v>
      </c>
    </row>
    <row r="205" spans="1:42" x14ac:dyDescent="0.2">
      <c r="A205" s="5" t="s">
        <v>5</v>
      </c>
      <c r="B205" s="5" t="s">
        <v>478</v>
      </c>
      <c r="C205" t="s">
        <v>493</v>
      </c>
      <c r="D205" s="5">
        <v>310620</v>
      </c>
      <c r="E205">
        <v>2512070</v>
      </c>
      <c r="F205" s="1"/>
      <c r="G205" s="1"/>
      <c r="H205" s="1">
        <v>3</v>
      </c>
      <c r="I205" s="1">
        <v>2</v>
      </c>
      <c r="J205" s="1"/>
      <c r="K205" s="1">
        <v>3</v>
      </c>
      <c r="L205" s="1"/>
      <c r="M205" s="1">
        <v>1</v>
      </c>
      <c r="N205" s="1">
        <v>1</v>
      </c>
      <c r="O205" s="1">
        <v>3</v>
      </c>
      <c r="P205" s="1"/>
      <c r="Q205" s="1">
        <v>3</v>
      </c>
      <c r="R205" s="10">
        <f t="shared" si="15"/>
        <v>2.6666666666666665</v>
      </c>
      <c r="S205" s="10">
        <f t="shared" si="16"/>
        <v>2.3333333333333335</v>
      </c>
      <c r="T205" s="10">
        <f t="shared" si="17"/>
        <v>1</v>
      </c>
      <c r="U205">
        <f t="shared" si="18"/>
        <v>-1.2499999999999989E-3</v>
      </c>
      <c r="V205">
        <f t="shared" si="19"/>
        <v>1.3333333333333334E-2</v>
      </c>
      <c r="W205">
        <v>3</v>
      </c>
      <c r="X205">
        <v>1</v>
      </c>
      <c r="Y205">
        <v>1</v>
      </c>
      <c r="Z205">
        <v>-0.66666666666666663</v>
      </c>
      <c r="AA205">
        <v>0</v>
      </c>
      <c r="AB205">
        <v>6</v>
      </c>
      <c r="AC205">
        <v>12</v>
      </c>
      <c r="AD205">
        <v>7.666666666666667</v>
      </c>
      <c r="AE205">
        <v>1</v>
      </c>
      <c r="AF205">
        <v>0.56521739130434778</v>
      </c>
      <c r="AG205">
        <v>2</v>
      </c>
      <c r="AH205">
        <v>1</v>
      </c>
      <c r="AI205">
        <v>2.5</v>
      </c>
      <c r="AJ205">
        <v>-0.5</v>
      </c>
      <c r="AK205">
        <v>-0.6</v>
      </c>
      <c r="AL205">
        <v>2</v>
      </c>
      <c r="AM205">
        <v>2.3333333333333335</v>
      </c>
      <c r="AN205">
        <v>2.3333333333333335</v>
      </c>
      <c r="AO205">
        <v>0.16666666666666674</v>
      </c>
      <c r="AP205">
        <v>0</v>
      </c>
    </row>
    <row r="206" spans="1:42" x14ac:dyDescent="0.2">
      <c r="A206" s="5" t="s">
        <v>5</v>
      </c>
      <c r="B206" s="5" t="s">
        <v>478</v>
      </c>
      <c r="C206" t="s">
        <v>494</v>
      </c>
      <c r="D206" s="5">
        <v>310670</v>
      </c>
      <c r="E206">
        <v>439340</v>
      </c>
      <c r="F206" s="1">
        <v>1</v>
      </c>
      <c r="G206" s="1"/>
      <c r="H206" s="1"/>
      <c r="I206" s="1"/>
      <c r="J206" s="1"/>
      <c r="K206" s="1"/>
      <c r="L206" s="1"/>
      <c r="M206" s="1"/>
      <c r="N206" s="1">
        <v>1</v>
      </c>
      <c r="O206" s="1"/>
      <c r="P206" s="1"/>
      <c r="Q206" s="1">
        <v>1</v>
      </c>
      <c r="R206" s="10" t="e">
        <f t="shared" si="15"/>
        <v>#DIV/0!</v>
      </c>
      <c r="S206" s="10">
        <f t="shared" si="16"/>
        <v>1</v>
      </c>
      <c r="T206" s="10">
        <f t="shared" si="17"/>
        <v>1</v>
      </c>
      <c r="U206" t="e">
        <f t="shared" si="18"/>
        <v>#DIV/0!</v>
      </c>
      <c r="V206">
        <f t="shared" si="19"/>
        <v>0</v>
      </c>
      <c r="W206">
        <v>1</v>
      </c>
      <c r="X206">
        <v>1</v>
      </c>
      <c r="Y206">
        <v>1</v>
      </c>
      <c r="Z206">
        <v>0</v>
      </c>
      <c r="AA206">
        <v>0</v>
      </c>
      <c r="AB206">
        <v>1</v>
      </c>
      <c r="AC206" t="e">
        <v>#DIV/0!</v>
      </c>
      <c r="AD206" t="e">
        <v>#DIV/0!</v>
      </c>
      <c r="AE206" t="e">
        <v>#DIV/0!</v>
      </c>
      <c r="AF206" t="e">
        <v>#DIV/0!</v>
      </c>
      <c r="AG206" t="e">
        <v>#N/A</v>
      </c>
      <c r="AH206" t="e">
        <v>#N/A</v>
      </c>
      <c r="AI206" t="e">
        <v>#N/A</v>
      </c>
      <c r="AJ206" t="e">
        <v>#N/A</v>
      </c>
      <c r="AK206" t="e">
        <v>#N/A</v>
      </c>
      <c r="AL206">
        <v>1.3333333333333333</v>
      </c>
      <c r="AM206">
        <v>1</v>
      </c>
      <c r="AN206">
        <v>1</v>
      </c>
      <c r="AO206">
        <v>-0.24999999999999994</v>
      </c>
      <c r="AP206">
        <v>0</v>
      </c>
    </row>
    <row r="207" spans="1:42" x14ac:dyDescent="0.2">
      <c r="A207" s="5" t="s">
        <v>5</v>
      </c>
      <c r="B207" s="5" t="s">
        <v>478</v>
      </c>
      <c r="C207" t="s">
        <v>495</v>
      </c>
      <c r="D207" s="5">
        <v>310690</v>
      </c>
      <c r="E207">
        <v>14494</v>
      </c>
      <c r="F207" s="1"/>
      <c r="G207" s="1"/>
      <c r="H207" s="1">
        <v>1</v>
      </c>
      <c r="I207" s="1"/>
      <c r="J207" s="1"/>
      <c r="K207" s="1"/>
      <c r="L207" s="1"/>
      <c r="M207" s="1"/>
      <c r="N207" s="1"/>
      <c r="O207" s="1"/>
      <c r="P207" s="1"/>
      <c r="Q207" s="1"/>
      <c r="R207" s="10">
        <f t="shared" si="15"/>
        <v>1</v>
      </c>
      <c r="S207" s="10" t="e">
        <f t="shared" si="16"/>
        <v>#DIV/0!</v>
      </c>
      <c r="T207" s="10" t="e">
        <f t="shared" si="17"/>
        <v>#DIV/0!</v>
      </c>
      <c r="U207" t="e">
        <f t="shared" si="18"/>
        <v>#DIV/0!</v>
      </c>
      <c r="V207" t="e">
        <f t="shared" si="19"/>
        <v>#DIV/0!</v>
      </c>
      <c r="W207" t="e">
        <v>#N/A</v>
      </c>
      <c r="X207" t="e">
        <v>#N/A</v>
      </c>
      <c r="Y207" t="e">
        <v>#N/A</v>
      </c>
      <c r="Z207" t="e">
        <v>#N/A</v>
      </c>
      <c r="AA207" t="e">
        <v>#N/A</v>
      </c>
      <c r="AB207" t="e">
        <v>#N/A</v>
      </c>
      <c r="AC207" t="e">
        <v>#N/A</v>
      </c>
      <c r="AD207" t="e">
        <v>#N/A</v>
      </c>
      <c r="AE207" t="e">
        <v>#N/A</v>
      </c>
      <c r="AF207" t="e">
        <v>#N/A</v>
      </c>
      <c r="AG207" t="e">
        <v>#N/A</v>
      </c>
      <c r="AH207" t="e">
        <v>#N/A</v>
      </c>
      <c r="AI207" t="e">
        <v>#N/A</v>
      </c>
      <c r="AJ207" t="e">
        <v>#N/A</v>
      </c>
      <c r="AK207" t="e">
        <v>#N/A</v>
      </c>
      <c r="AL207" t="e">
        <v>#N/A</v>
      </c>
      <c r="AM207" t="e">
        <v>#N/A</v>
      </c>
      <c r="AN207" t="e">
        <v>#N/A</v>
      </c>
      <c r="AO207" t="e">
        <v>#N/A</v>
      </c>
      <c r="AP207" t="e">
        <v>#N/A</v>
      </c>
    </row>
    <row r="208" spans="1:42" x14ac:dyDescent="0.2">
      <c r="A208" s="5" t="s">
        <v>5</v>
      </c>
      <c r="B208" s="5" t="s">
        <v>478</v>
      </c>
      <c r="C208" t="s">
        <v>496</v>
      </c>
      <c r="D208" s="5">
        <v>310740</v>
      </c>
      <c r="E208">
        <v>50605</v>
      </c>
      <c r="F208" s="1"/>
      <c r="G208" s="1"/>
      <c r="H208" s="1"/>
      <c r="I208" s="1"/>
      <c r="J208" s="1"/>
      <c r="K208" s="1"/>
      <c r="L208" s="1"/>
      <c r="M208" s="1">
        <v>1</v>
      </c>
      <c r="N208" s="1"/>
      <c r="O208" s="1"/>
      <c r="P208" s="1"/>
      <c r="Q208" s="1"/>
      <c r="R208" s="10" t="e">
        <f t="shared" si="15"/>
        <v>#DIV/0!</v>
      </c>
      <c r="S208" s="10" t="e">
        <f t="shared" si="16"/>
        <v>#DIV/0!</v>
      </c>
      <c r="T208" s="10">
        <f t="shared" si="17"/>
        <v>1</v>
      </c>
      <c r="U208" t="e">
        <f t="shared" si="18"/>
        <v>#DIV/0!</v>
      </c>
      <c r="V208" t="e">
        <f t="shared" si="19"/>
        <v>#DIV/0!</v>
      </c>
      <c r="W208" t="e">
        <v>#N/A</v>
      </c>
      <c r="X208" t="e">
        <v>#N/A</v>
      </c>
      <c r="Y208" t="e">
        <v>#N/A</v>
      </c>
      <c r="Z208" t="e">
        <v>#N/A</v>
      </c>
      <c r="AA208" t="e">
        <v>#N/A</v>
      </c>
      <c r="AB208" t="e">
        <v>#N/A</v>
      </c>
      <c r="AC208" t="e">
        <v>#N/A</v>
      </c>
      <c r="AD208" t="e">
        <v>#N/A</v>
      </c>
      <c r="AE208" t="e">
        <v>#N/A</v>
      </c>
      <c r="AF208" t="e">
        <v>#N/A</v>
      </c>
      <c r="AG208" t="e">
        <v>#N/A</v>
      </c>
      <c r="AH208" t="e">
        <v>#N/A</v>
      </c>
      <c r="AI208" t="e">
        <v>#N/A</v>
      </c>
      <c r="AJ208" t="e">
        <v>#N/A</v>
      </c>
      <c r="AK208" t="e">
        <v>#N/A</v>
      </c>
      <c r="AL208" t="e">
        <v>#N/A</v>
      </c>
      <c r="AM208" t="e">
        <v>#N/A</v>
      </c>
      <c r="AN208" t="e">
        <v>#N/A</v>
      </c>
      <c r="AO208" t="e">
        <v>#N/A</v>
      </c>
      <c r="AP208" t="e">
        <v>#N/A</v>
      </c>
    </row>
    <row r="209" spans="1:42" x14ac:dyDescent="0.2">
      <c r="A209" s="5" t="s">
        <v>5</v>
      </c>
      <c r="B209" s="5" t="s">
        <v>478</v>
      </c>
      <c r="C209" t="s">
        <v>499</v>
      </c>
      <c r="D209" s="5">
        <v>310800</v>
      </c>
      <c r="E209">
        <v>17603</v>
      </c>
      <c r="F209" s="1"/>
      <c r="G209" s="1"/>
      <c r="H209" s="1"/>
      <c r="I209" s="1"/>
      <c r="J209" s="1"/>
      <c r="K209" s="1"/>
      <c r="L209" s="1"/>
      <c r="M209" s="1"/>
      <c r="N209" s="1">
        <v>1</v>
      </c>
      <c r="O209" s="1"/>
      <c r="P209" s="1"/>
      <c r="Q209" s="1"/>
      <c r="R209" s="10" t="e">
        <f t="shared" si="15"/>
        <v>#DIV/0!</v>
      </c>
      <c r="S209" s="10">
        <f t="shared" si="16"/>
        <v>1</v>
      </c>
      <c r="T209" s="10">
        <f t="shared" si="17"/>
        <v>1</v>
      </c>
      <c r="U209" t="e">
        <f t="shared" si="18"/>
        <v>#DIV/0!</v>
      </c>
      <c r="V209">
        <f t="shared" si="19"/>
        <v>0</v>
      </c>
      <c r="W209" t="e">
        <v>#N/A</v>
      </c>
      <c r="X209" t="e">
        <v>#N/A</v>
      </c>
      <c r="Y209" t="e">
        <v>#N/A</v>
      </c>
      <c r="Z209" t="e">
        <v>#N/A</v>
      </c>
      <c r="AA209" t="e">
        <v>#N/A</v>
      </c>
      <c r="AB209" t="e">
        <v>#N/A</v>
      </c>
      <c r="AC209" t="e">
        <v>#N/A</v>
      </c>
      <c r="AD209" t="e">
        <v>#N/A</v>
      </c>
      <c r="AE209" t="e">
        <v>#N/A</v>
      </c>
      <c r="AF209" t="e">
        <v>#N/A</v>
      </c>
      <c r="AG209" t="e">
        <v>#N/A</v>
      </c>
      <c r="AH209" t="e">
        <v>#N/A</v>
      </c>
      <c r="AI209" t="e">
        <v>#N/A</v>
      </c>
      <c r="AJ209" t="e">
        <v>#N/A</v>
      </c>
      <c r="AK209" t="e">
        <v>#N/A</v>
      </c>
      <c r="AL209" t="e">
        <v>#N/A</v>
      </c>
      <c r="AM209" t="e">
        <v>#N/A</v>
      </c>
      <c r="AN209" t="e">
        <v>#N/A</v>
      </c>
      <c r="AO209" t="e">
        <v>#N/A</v>
      </c>
      <c r="AP209" t="e">
        <v>#N/A</v>
      </c>
    </row>
    <row r="210" spans="1:42" x14ac:dyDescent="0.2">
      <c r="A210" s="5" t="s">
        <v>5</v>
      </c>
      <c r="B210" s="5" t="s">
        <v>478</v>
      </c>
      <c r="C210" t="s">
        <v>505</v>
      </c>
      <c r="D210" s="5">
        <v>311100</v>
      </c>
      <c r="E210">
        <v>21055</v>
      </c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>
        <v>1</v>
      </c>
      <c r="Q210" s="1"/>
      <c r="R210" s="10" t="e">
        <f t="shared" si="15"/>
        <v>#DIV/0!</v>
      </c>
      <c r="S210" s="10">
        <f t="shared" si="16"/>
        <v>1</v>
      </c>
      <c r="T210" s="10" t="e">
        <f t="shared" si="17"/>
        <v>#DIV/0!</v>
      </c>
      <c r="U210" t="e">
        <f t="shared" si="18"/>
        <v>#DIV/0!</v>
      </c>
      <c r="V210" t="e">
        <f t="shared" si="19"/>
        <v>#DIV/0!</v>
      </c>
      <c r="W210" t="e">
        <v>#N/A</v>
      </c>
      <c r="X210" t="e">
        <v>#N/A</v>
      </c>
      <c r="Y210" t="e">
        <v>#N/A</v>
      </c>
      <c r="Z210" t="e">
        <v>#N/A</v>
      </c>
      <c r="AA210" t="e">
        <v>#N/A</v>
      </c>
      <c r="AB210" t="e">
        <v>#N/A</v>
      </c>
      <c r="AC210" t="e">
        <v>#N/A</v>
      </c>
      <c r="AD210" t="e">
        <v>#N/A</v>
      </c>
      <c r="AE210" t="e">
        <v>#N/A</v>
      </c>
      <c r="AF210" t="e">
        <v>#N/A</v>
      </c>
      <c r="AG210" t="e">
        <v>#N/A</v>
      </c>
      <c r="AH210" t="e">
        <v>#N/A</v>
      </c>
      <c r="AI210" t="e">
        <v>#N/A</v>
      </c>
      <c r="AJ210" t="e">
        <v>#N/A</v>
      </c>
      <c r="AK210" t="e">
        <v>#N/A</v>
      </c>
      <c r="AL210" t="e">
        <v>#DIV/0!</v>
      </c>
      <c r="AM210" t="e">
        <v>#DIV/0!</v>
      </c>
      <c r="AN210" t="e">
        <v>#DIV/0!</v>
      </c>
      <c r="AO210" t="e">
        <v>#DIV/0!</v>
      </c>
      <c r="AP210" t="e">
        <v>#DIV/0!</v>
      </c>
    </row>
    <row r="211" spans="1:42" x14ac:dyDescent="0.2">
      <c r="A211" s="5" t="s">
        <v>5</v>
      </c>
      <c r="B211" s="5" t="s">
        <v>478</v>
      </c>
      <c r="C211" t="s">
        <v>510</v>
      </c>
      <c r="D211" s="5">
        <v>311340</v>
      </c>
      <c r="E211">
        <v>92062</v>
      </c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>
        <v>1</v>
      </c>
      <c r="R211" s="10" t="e">
        <f t="shared" si="15"/>
        <v>#DIV/0!</v>
      </c>
      <c r="S211" s="10">
        <f t="shared" si="16"/>
        <v>1</v>
      </c>
      <c r="T211" s="10" t="e">
        <f t="shared" si="17"/>
        <v>#DIV/0!</v>
      </c>
      <c r="U211" t="e">
        <f t="shared" si="18"/>
        <v>#DIV/0!</v>
      </c>
      <c r="V211" t="e">
        <f t="shared" si="19"/>
        <v>#DIV/0!</v>
      </c>
      <c r="W211" t="e">
        <v>#N/A</v>
      </c>
      <c r="X211" t="e">
        <v>#N/A</v>
      </c>
      <c r="Y211" t="e">
        <v>#N/A</v>
      </c>
      <c r="Z211" t="e">
        <v>#N/A</v>
      </c>
      <c r="AA211" t="e">
        <v>#N/A</v>
      </c>
      <c r="AB211" t="e">
        <v>#N/A</v>
      </c>
      <c r="AC211" t="e">
        <v>#N/A</v>
      </c>
      <c r="AD211" t="e">
        <v>#N/A</v>
      </c>
      <c r="AE211" t="e">
        <v>#N/A</v>
      </c>
      <c r="AF211" t="e">
        <v>#N/A</v>
      </c>
      <c r="AG211" t="e">
        <v>#N/A</v>
      </c>
      <c r="AH211" t="e">
        <v>#N/A</v>
      </c>
      <c r="AI211" t="e">
        <v>#N/A</v>
      </c>
      <c r="AJ211" t="e">
        <v>#N/A</v>
      </c>
      <c r="AK211" t="e">
        <v>#N/A</v>
      </c>
      <c r="AL211">
        <v>1</v>
      </c>
      <c r="AM211">
        <v>1</v>
      </c>
      <c r="AN211" t="e">
        <v>#DIV/0!</v>
      </c>
      <c r="AO211">
        <v>0</v>
      </c>
      <c r="AP211" t="e">
        <v>#DIV/0!</v>
      </c>
    </row>
    <row r="212" spans="1:42" x14ac:dyDescent="0.2">
      <c r="A212" s="5" t="s">
        <v>5</v>
      </c>
      <c r="B212" s="5" t="s">
        <v>478</v>
      </c>
      <c r="C212" t="s">
        <v>513</v>
      </c>
      <c r="D212" s="5">
        <v>311780</v>
      </c>
      <c r="E212">
        <v>11638</v>
      </c>
      <c r="F212" s="1"/>
      <c r="G212" s="1"/>
      <c r="H212" s="1"/>
      <c r="I212" s="1"/>
      <c r="J212" s="1"/>
      <c r="K212" s="1"/>
      <c r="L212" s="1"/>
      <c r="M212" s="1"/>
      <c r="N212" s="1"/>
      <c r="O212" s="1">
        <v>1</v>
      </c>
      <c r="P212" s="1"/>
      <c r="Q212" s="1"/>
      <c r="R212" s="10" t="e">
        <f t="shared" si="15"/>
        <v>#DIV/0!</v>
      </c>
      <c r="S212" s="10">
        <f t="shared" si="16"/>
        <v>1</v>
      </c>
      <c r="T212" s="10" t="e">
        <f t="shared" si="17"/>
        <v>#DIV/0!</v>
      </c>
      <c r="U212" t="e">
        <f t="shared" si="18"/>
        <v>#DIV/0!</v>
      </c>
      <c r="V212" t="e">
        <f t="shared" si="19"/>
        <v>#DIV/0!</v>
      </c>
      <c r="W212" t="e">
        <v>#N/A</v>
      </c>
      <c r="X212" t="e">
        <v>#N/A</v>
      </c>
      <c r="Y212" t="e">
        <v>#N/A</v>
      </c>
      <c r="Z212" t="e">
        <v>#N/A</v>
      </c>
      <c r="AA212" t="e">
        <v>#N/A</v>
      </c>
      <c r="AB212" t="e">
        <v>#N/A</v>
      </c>
      <c r="AC212" t="e">
        <v>#N/A</v>
      </c>
      <c r="AD212" t="e">
        <v>#N/A</v>
      </c>
      <c r="AE212" t="e">
        <v>#N/A</v>
      </c>
      <c r="AF212" t="e">
        <v>#N/A</v>
      </c>
      <c r="AG212" t="e">
        <v>#N/A</v>
      </c>
      <c r="AH212" t="e">
        <v>#N/A</v>
      </c>
      <c r="AI212" t="e">
        <v>#N/A</v>
      </c>
      <c r="AJ212" t="e">
        <v>#N/A</v>
      </c>
      <c r="AK212" t="e">
        <v>#N/A</v>
      </c>
      <c r="AL212" t="e">
        <v>#N/A</v>
      </c>
      <c r="AM212" t="e">
        <v>#N/A</v>
      </c>
      <c r="AN212" t="e">
        <v>#N/A</v>
      </c>
      <c r="AO212" t="e">
        <v>#N/A</v>
      </c>
      <c r="AP212" t="e">
        <v>#N/A</v>
      </c>
    </row>
    <row r="213" spans="1:42" x14ac:dyDescent="0.2">
      <c r="A213" s="5" t="s">
        <v>5</v>
      </c>
      <c r="B213" s="5" t="s">
        <v>478</v>
      </c>
      <c r="C213" t="s">
        <v>516</v>
      </c>
      <c r="D213" s="5">
        <v>311860</v>
      </c>
      <c r="E213">
        <v>663855</v>
      </c>
      <c r="F213" s="1">
        <v>1</v>
      </c>
      <c r="G213" s="1"/>
      <c r="H213" s="1">
        <v>1</v>
      </c>
      <c r="I213" s="1"/>
      <c r="J213" s="1"/>
      <c r="K213" s="1"/>
      <c r="L213" s="1"/>
      <c r="M213" s="1">
        <v>1</v>
      </c>
      <c r="N213" s="1"/>
      <c r="O213" s="1">
        <v>1</v>
      </c>
      <c r="P213" s="1">
        <v>2</v>
      </c>
      <c r="Q213" s="1"/>
      <c r="R213" s="10">
        <f t="shared" si="15"/>
        <v>1</v>
      </c>
      <c r="S213" s="10">
        <f t="shared" si="16"/>
        <v>1.5</v>
      </c>
      <c r="T213" s="10">
        <f t="shared" si="17"/>
        <v>1</v>
      </c>
      <c r="U213">
        <f t="shared" si="18"/>
        <v>5.0000000000000001E-3</v>
      </c>
      <c r="V213">
        <f t="shared" si="19"/>
        <v>5.0000000000000001E-3</v>
      </c>
      <c r="W213" t="e">
        <v>#DIV/0!</v>
      </c>
      <c r="X213">
        <v>1</v>
      </c>
      <c r="Y213" t="e">
        <v>#DIV/0!</v>
      </c>
      <c r="Z213" t="e">
        <v>#DIV/0!</v>
      </c>
      <c r="AA213" t="e">
        <v>#DIV/0!</v>
      </c>
      <c r="AB213">
        <v>1</v>
      </c>
      <c r="AC213">
        <v>1</v>
      </c>
      <c r="AD213" t="e">
        <v>#DIV/0!</v>
      </c>
      <c r="AE213">
        <v>0</v>
      </c>
      <c r="AF213" t="e">
        <v>#DIV/0!</v>
      </c>
      <c r="AG213" t="e">
        <v>#N/A</v>
      </c>
      <c r="AH213" t="e">
        <v>#N/A</v>
      </c>
      <c r="AI213" t="e">
        <v>#N/A</v>
      </c>
      <c r="AJ213" t="e">
        <v>#N/A</v>
      </c>
      <c r="AK213" t="e">
        <v>#N/A</v>
      </c>
      <c r="AL213" t="e">
        <v>#DIV/0!</v>
      </c>
      <c r="AM213">
        <v>1.3333333333333333</v>
      </c>
      <c r="AN213">
        <v>1</v>
      </c>
      <c r="AO213" t="e">
        <v>#DIV/0!</v>
      </c>
      <c r="AP213">
        <v>0.33333333333333326</v>
      </c>
    </row>
    <row r="214" spans="1:42" x14ac:dyDescent="0.2">
      <c r="A214" s="5" t="s">
        <v>5</v>
      </c>
      <c r="B214" s="5" t="s">
        <v>478</v>
      </c>
      <c r="C214" t="s">
        <v>517</v>
      </c>
      <c r="D214" s="5">
        <v>311940</v>
      </c>
      <c r="E214">
        <v>109855</v>
      </c>
      <c r="F214" s="1"/>
      <c r="G214" s="1"/>
      <c r="H214" s="1"/>
      <c r="I214" s="1"/>
      <c r="J214" s="1"/>
      <c r="K214" s="1"/>
      <c r="L214" s="1">
        <v>3</v>
      </c>
      <c r="M214" s="1"/>
      <c r="N214" s="1">
        <v>1</v>
      </c>
      <c r="O214" s="1"/>
      <c r="P214" s="1"/>
      <c r="Q214" s="1">
        <v>1</v>
      </c>
      <c r="R214" s="10" t="e">
        <f t="shared" si="15"/>
        <v>#DIV/0!</v>
      </c>
      <c r="S214" s="10">
        <f t="shared" si="16"/>
        <v>1</v>
      </c>
      <c r="T214" s="10">
        <f t="shared" si="17"/>
        <v>2</v>
      </c>
      <c r="U214" t="e">
        <f t="shared" si="18"/>
        <v>#DIV/0!</v>
      </c>
      <c r="V214">
        <f t="shared" si="19"/>
        <v>-5.0000000000000001E-3</v>
      </c>
      <c r="W214" t="e">
        <v>#N/A</v>
      </c>
      <c r="X214" t="e">
        <v>#N/A</v>
      </c>
      <c r="Y214" t="e">
        <v>#N/A</v>
      </c>
      <c r="Z214" t="e">
        <v>#N/A</v>
      </c>
      <c r="AA214" t="e">
        <v>#N/A</v>
      </c>
      <c r="AB214" t="e">
        <v>#N/A</v>
      </c>
      <c r="AC214" t="e">
        <v>#N/A</v>
      </c>
      <c r="AD214" t="e">
        <v>#N/A</v>
      </c>
      <c r="AE214" t="e">
        <v>#N/A</v>
      </c>
      <c r="AF214" t="e">
        <v>#N/A</v>
      </c>
      <c r="AG214" t="e">
        <v>#N/A</v>
      </c>
      <c r="AH214" t="e">
        <v>#N/A</v>
      </c>
      <c r="AI214" t="e">
        <v>#N/A</v>
      </c>
      <c r="AJ214" t="e">
        <v>#N/A</v>
      </c>
      <c r="AK214" t="e">
        <v>#N/A</v>
      </c>
      <c r="AL214">
        <v>1</v>
      </c>
      <c r="AM214">
        <v>1.3333333333333333</v>
      </c>
      <c r="AN214">
        <v>1.5</v>
      </c>
      <c r="AO214">
        <v>0.33333333333333326</v>
      </c>
      <c r="AP214">
        <v>-0.11111111111111116</v>
      </c>
    </row>
    <row r="215" spans="1:42" x14ac:dyDescent="0.2">
      <c r="A215" s="5" t="s">
        <v>5</v>
      </c>
      <c r="B215" s="5" t="s">
        <v>478</v>
      </c>
      <c r="C215" t="s">
        <v>518</v>
      </c>
      <c r="D215" s="5">
        <v>312020</v>
      </c>
      <c r="E215">
        <v>12798</v>
      </c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>
        <v>1</v>
      </c>
      <c r="Q215" s="1"/>
      <c r="R215" s="10" t="e">
        <f t="shared" si="15"/>
        <v>#DIV/0!</v>
      </c>
      <c r="S215" s="10">
        <f t="shared" si="16"/>
        <v>1</v>
      </c>
      <c r="T215" s="10" t="e">
        <f t="shared" si="17"/>
        <v>#DIV/0!</v>
      </c>
      <c r="U215" t="e">
        <f t="shared" si="18"/>
        <v>#DIV/0!</v>
      </c>
      <c r="V215" t="e">
        <f t="shared" si="19"/>
        <v>#DIV/0!</v>
      </c>
      <c r="W215" t="e">
        <v>#N/A</v>
      </c>
      <c r="X215" t="e">
        <v>#N/A</v>
      </c>
      <c r="Y215" t="e">
        <v>#N/A</v>
      </c>
      <c r="Z215" t="e">
        <v>#N/A</v>
      </c>
      <c r="AA215" t="e">
        <v>#N/A</v>
      </c>
      <c r="AB215" t="e">
        <v>#N/A</v>
      </c>
      <c r="AC215" t="e">
        <v>#N/A</v>
      </c>
      <c r="AD215" t="e">
        <v>#N/A</v>
      </c>
      <c r="AE215" t="e">
        <v>#N/A</v>
      </c>
      <c r="AF215" t="e">
        <v>#N/A</v>
      </c>
      <c r="AG215" t="e">
        <v>#N/A</v>
      </c>
      <c r="AH215" t="e">
        <v>#N/A</v>
      </c>
      <c r="AI215" t="e">
        <v>#N/A</v>
      </c>
      <c r="AJ215" t="e">
        <v>#N/A</v>
      </c>
      <c r="AK215" t="e">
        <v>#N/A</v>
      </c>
      <c r="AL215" t="e">
        <v>#N/A</v>
      </c>
      <c r="AM215" t="e">
        <v>#N/A</v>
      </c>
      <c r="AN215" t="e">
        <v>#N/A</v>
      </c>
      <c r="AO215" t="e">
        <v>#N/A</v>
      </c>
      <c r="AP215" t="e">
        <v>#N/A</v>
      </c>
    </row>
    <row r="216" spans="1:42" x14ac:dyDescent="0.2">
      <c r="A216" s="5" t="s">
        <v>5</v>
      </c>
      <c r="B216" s="5" t="s">
        <v>478</v>
      </c>
      <c r="C216" t="s">
        <v>519</v>
      </c>
      <c r="D216" s="5">
        <v>312090</v>
      </c>
      <c r="E216">
        <v>80129</v>
      </c>
      <c r="F216" s="1">
        <v>1</v>
      </c>
      <c r="G216" s="1"/>
      <c r="H216" s="1"/>
      <c r="I216" s="1"/>
      <c r="J216" s="1"/>
      <c r="K216" s="1"/>
      <c r="L216" s="1"/>
      <c r="M216" s="1"/>
      <c r="N216" s="1">
        <v>1</v>
      </c>
      <c r="O216" s="1"/>
      <c r="P216" s="1"/>
      <c r="Q216" s="1"/>
      <c r="R216" s="10" t="e">
        <f t="shared" si="15"/>
        <v>#DIV/0!</v>
      </c>
      <c r="S216" s="10">
        <f t="shared" si="16"/>
        <v>1</v>
      </c>
      <c r="T216" s="10">
        <f t="shared" si="17"/>
        <v>1</v>
      </c>
      <c r="U216" t="e">
        <f t="shared" si="18"/>
        <v>#DIV/0!</v>
      </c>
      <c r="V216">
        <f t="shared" si="19"/>
        <v>0</v>
      </c>
      <c r="W216" t="e">
        <v>#N/A</v>
      </c>
      <c r="X216" t="e">
        <v>#N/A</v>
      </c>
      <c r="Y216" t="e">
        <v>#N/A</v>
      </c>
      <c r="Z216" t="e">
        <v>#N/A</v>
      </c>
      <c r="AA216" t="e">
        <v>#N/A</v>
      </c>
      <c r="AB216" t="e">
        <v>#N/A</v>
      </c>
      <c r="AC216" t="e">
        <v>#N/A</v>
      </c>
      <c r="AD216" t="e">
        <v>#N/A</v>
      </c>
      <c r="AE216" t="e">
        <v>#N/A</v>
      </c>
      <c r="AF216" t="e">
        <v>#N/A</v>
      </c>
      <c r="AG216" t="e">
        <v>#N/A</v>
      </c>
      <c r="AH216" t="e">
        <v>#N/A</v>
      </c>
      <c r="AI216" t="e">
        <v>#N/A</v>
      </c>
      <c r="AJ216" t="e">
        <v>#N/A</v>
      </c>
      <c r="AK216" t="e">
        <v>#N/A</v>
      </c>
      <c r="AL216" t="e">
        <v>#N/A</v>
      </c>
      <c r="AM216" t="e">
        <v>#N/A</v>
      </c>
      <c r="AN216" t="e">
        <v>#N/A</v>
      </c>
      <c r="AO216" t="e">
        <v>#N/A</v>
      </c>
      <c r="AP216" t="e">
        <v>#N/A</v>
      </c>
    </row>
    <row r="217" spans="1:42" x14ac:dyDescent="0.2">
      <c r="A217" s="5" t="s">
        <v>5</v>
      </c>
      <c r="B217" s="5" t="s">
        <v>478</v>
      </c>
      <c r="C217" t="s">
        <v>520</v>
      </c>
      <c r="D217" s="5">
        <v>312230</v>
      </c>
      <c r="E217">
        <v>238230</v>
      </c>
      <c r="F217" s="1">
        <v>1</v>
      </c>
      <c r="G217" s="1"/>
      <c r="H217" s="1">
        <v>2</v>
      </c>
      <c r="I217" s="1"/>
      <c r="J217" s="1">
        <v>1</v>
      </c>
      <c r="K217" s="1"/>
      <c r="L217" s="1"/>
      <c r="M217" s="1"/>
      <c r="N217" s="1">
        <v>2</v>
      </c>
      <c r="O217" s="1"/>
      <c r="P217" s="1"/>
      <c r="Q217" s="1"/>
      <c r="R217" s="10">
        <f t="shared" si="15"/>
        <v>1.5</v>
      </c>
      <c r="S217" s="10">
        <f t="shared" si="16"/>
        <v>2</v>
      </c>
      <c r="T217" s="10">
        <f t="shared" si="17"/>
        <v>2</v>
      </c>
      <c r="U217">
        <f t="shared" si="18"/>
        <v>3.3333333333333331E-3</v>
      </c>
      <c r="V217">
        <f t="shared" si="19"/>
        <v>0</v>
      </c>
      <c r="W217" t="e">
        <v>#DIV/0!</v>
      </c>
      <c r="X217">
        <v>1</v>
      </c>
      <c r="Y217">
        <v>1</v>
      </c>
      <c r="Z217" t="e">
        <v>#DIV/0!</v>
      </c>
      <c r="AA217">
        <v>0</v>
      </c>
      <c r="AB217">
        <v>1</v>
      </c>
      <c r="AC217">
        <v>1.5</v>
      </c>
      <c r="AD217">
        <v>1.5</v>
      </c>
      <c r="AE217">
        <v>0.5</v>
      </c>
      <c r="AF217">
        <v>0</v>
      </c>
      <c r="AG217" t="e">
        <v>#N/A</v>
      </c>
      <c r="AH217" t="e">
        <v>#N/A</v>
      </c>
      <c r="AI217" t="e">
        <v>#N/A</v>
      </c>
      <c r="AJ217" t="e">
        <v>#N/A</v>
      </c>
      <c r="AK217" t="e">
        <v>#N/A</v>
      </c>
      <c r="AL217">
        <v>1</v>
      </c>
      <c r="AM217">
        <v>1</v>
      </c>
      <c r="AN217">
        <v>1</v>
      </c>
      <c r="AO217">
        <v>0</v>
      </c>
      <c r="AP217">
        <v>0</v>
      </c>
    </row>
    <row r="218" spans="1:42" x14ac:dyDescent="0.2">
      <c r="A218" s="5" t="s">
        <v>5</v>
      </c>
      <c r="B218" s="5" t="s">
        <v>478</v>
      </c>
      <c r="C218" t="s">
        <v>521</v>
      </c>
      <c r="D218" s="5">
        <v>312410</v>
      </c>
      <c r="E218">
        <v>70552</v>
      </c>
      <c r="F218" s="1"/>
      <c r="G218" s="1"/>
      <c r="H218" s="1"/>
      <c r="I218" s="1"/>
      <c r="J218" s="1"/>
      <c r="K218" s="1"/>
      <c r="L218" s="1"/>
      <c r="M218" s="1">
        <v>1</v>
      </c>
      <c r="N218" s="1"/>
      <c r="O218" s="1">
        <v>1</v>
      </c>
      <c r="P218" s="1"/>
      <c r="Q218" s="1">
        <v>1</v>
      </c>
      <c r="R218" s="10" t="e">
        <f t="shared" si="15"/>
        <v>#DIV/0!</v>
      </c>
      <c r="S218" s="10">
        <f t="shared" si="16"/>
        <v>1</v>
      </c>
      <c r="T218" s="10">
        <f t="shared" si="17"/>
        <v>1</v>
      </c>
      <c r="U218" t="e">
        <f t="shared" si="18"/>
        <v>#DIV/0!</v>
      </c>
      <c r="V218">
        <f t="shared" si="19"/>
        <v>0</v>
      </c>
      <c r="W218" t="e">
        <v>#N/A</v>
      </c>
      <c r="X218" t="e">
        <v>#N/A</v>
      </c>
      <c r="Y218" t="e">
        <v>#N/A</v>
      </c>
      <c r="Z218" t="e">
        <v>#N/A</v>
      </c>
      <c r="AA218" t="e">
        <v>#N/A</v>
      </c>
      <c r="AB218" t="e">
        <v>#N/A</v>
      </c>
      <c r="AC218" t="e">
        <v>#N/A</v>
      </c>
      <c r="AD218" t="e">
        <v>#N/A</v>
      </c>
      <c r="AE218" t="e">
        <v>#N/A</v>
      </c>
      <c r="AF218" t="e">
        <v>#N/A</v>
      </c>
      <c r="AG218" t="e">
        <v>#N/A</v>
      </c>
      <c r="AH218" t="e">
        <v>#N/A</v>
      </c>
      <c r="AI218" t="e">
        <v>#N/A</v>
      </c>
      <c r="AJ218" t="e">
        <v>#N/A</v>
      </c>
      <c r="AK218" t="e">
        <v>#N/A</v>
      </c>
      <c r="AL218" t="e">
        <v>#N/A</v>
      </c>
      <c r="AM218" t="e">
        <v>#N/A</v>
      </c>
      <c r="AN218" t="e">
        <v>#N/A</v>
      </c>
      <c r="AO218" t="e">
        <v>#N/A</v>
      </c>
      <c r="AP218" t="e">
        <v>#N/A</v>
      </c>
    </row>
    <row r="219" spans="1:42" x14ac:dyDescent="0.2">
      <c r="A219" s="5" t="s">
        <v>5</v>
      </c>
      <c r="B219" s="5" t="s">
        <v>478</v>
      </c>
      <c r="C219" t="s">
        <v>523</v>
      </c>
      <c r="D219" s="5">
        <v>312610</v>
      </c>
      <c r="E219">
        <v>67683</v>
      </c>
      <c r="F219" s="1"/>
      <c r="G219" s="1"/>
      <c r="H219" s="1">
        <v>1</v>
      </c>
      <c r="I219" s="1"/>
      <c r="J219" s="1"/>
      <c r="K219" s="1"/>
      <c r="L219" s="1"/>
      <c r="M219" s="1"/>
      <c r="N219" s="1"/>
      <c r="O219" s="1"/>
      <c r="P219" s="1"/>
      <c r="Q219" s="1"/>
      <c r="R219" s="10">
        <f t="shared" si="15"/>
        <v>1</v>
      </c>
      <c r="S219" s="10" t="e">
        <f t="shared" si="16"/>
        <v>#DIV/0!</v>
      </c>
      <c r="T219" s="10" t="e">
        <f t="shared" si="17"/>
        <v>#DIV/0!</v>
      </c>
      <c r="U219" t="e">
        <f t="shared" si="18"/>
        <v>#DIV/0!</v>
      </c>
      <c r="V219" t="e">
        <f t="shared" si="19"/>
        <v>#DIV/0!</v>
      </c>
      <c r="W219" t="e">
        <v>#N/A</v>
      </c>
      <c r="X219" t="e">
        <v>#N/A</v>
      </c>
      <c r="Y219" t="e">
        <v>#N/A</v>
      </c>
      <c r="Z219" t="e">
        <v>#N/A</v>
      </c>
      <c r="AA219" t="e">
        <v>#N/A</v>
      </c>
      <c r="AB219" t="e">
        <v>#N/A</v>
      </c>
      <c r="AC219" t="e">
        <v>#N/A</v>
      </c>
      <c r="AD219" t="e">
        <v>#N/A</v>
      </c>
      <c r="AE219" t="e">
        <v>#N/A</v>
      </c>
      <c r="AF219" t="e">
        <v>#N/A</v>
      </c>
      <c r="AG219" t="e">
        <v>#N/A</v>
      </c>
      <c r="AH219" t="e">
        <v>#N/A</v>
      </c>
      <c r="AI219" t="e">
        <v>#N/A</v>
      </c>
      <c r="AJ219" t="e">
        <v>#N/A</v>
      </c>
      <c r="AK219" t="e">
        <v>#N/A</v>
      </c>
      <c r="AL219" t="e">
        <v>#DIV/0!</v>
      </c>
      <c r="AM219">
        <v>1</v>
      </c>
      <c r="AN219" t="e">
        <v>#DIV/0!</v>
      </c>
      <c r="AO219" t="e">
        <v>#DIV/0!</v>
      </c>
      <c r="AP219" t="e">
        <v>#DIV/0!</v>
      </c>
    </row>
    <row r="220" spans="1:42" x14ac:dyDescent="0.2">
      <c r="A220" s="5" t="s">
        <v>5</v>
      </c>
      <c r="B220" s="5" t="s">
        <v>478</v>
      </c>
      <c r="C220" t="s">
        <v>527</v>
      </c>
      <c r="D220" s="5">
        <v>312770</v>
      </c>
      <c r="E220">
        <v>279885</v>
      </c>
      <c r="F220" s="1">
        <v>2</v>
      </c>
      <c r="G220" s="1"/>
      <c r="H220" s="1">
        <v>1</v>
      </c>
      <c r="I220" s="1"/>
      <c r="J220" s="1">
        <v>1</v>
      </c>
      <c r="K220" s="1"/>
      <c r="L220" s="1">
        <v>1</v>
      </c>
      <c r="M220" s="1">
        <v>1</v>
      </c>
      <c r="N220" s="1">
        <v>5</v>
      </c>
      <c r="O220" s="1">
        <v>1</v>
      </c>
      <c r="P220" s="1">
        <v>3</v>
      </c>
      <c r="Q220" s="1"/>
      <c r="R220" s="10">
        <f t="shared" si="15"/>
        <v>1</v>
      </c>
      <c r="S220" s="10">
        <f t="shared" si="16"/>
        <v>3</v>
      </c>
      <c r="T220" s="10">
        <f t="shared" si="17"/>
        <v>2.3333333333333335</v>
      </c>
      <c r="U220">
        <f t="shared" si="18"/>
        <v>0.02</v>
      </c>
      <c r="V220">
        <f t="shared" si="19"/>
        <v>2.8571428571428563E-3</v>
      </c>
      <c r="W220" t="e">
        <v>#N/A</v>
      </c>
      <c r="X220" t="e">
        <v>#N/A</v>
      </c>
      <c r="Y220" t="e">
        <v>#N/A</v>
      </c>
      <c r="Z220" t="e">
        <v>#N/A</v>
      </c>
      <c r="AA220" t="e">
        <v>#N/A</v>
      </c>
      <c r="AB220">
        <v>2</v>
      </c>
      <c r="AC220">
        <v>1</v>
      </c>
      <c r="AD220">
        <v>1</v>
      </c>
      <c r="AE220">
        <v>-0.5</v>
      </c>
      <c r="AF220">
        <v>0</v>
      </c>
      <c r="AG220" t="e">
        <v>#N/A</v>
      </c>
      <c r="AH220" t="e">
        <v>#N/A</v>
      </c>
      <c r="AI220" t="e">
        <v>#N/A</v>
      </c>
      <c r="AJ220" t="e">
        <v>#N/A</v>
      </c>
      <c r="AK220" t="e">
        <v>#N/A</v>
      </c>
      <c r="AL220">
        <v>1</v>
      </c>
      <c r="AM220">
        <v>2.75</v>
      </c>
      <c r="AN220">
        <v>3.3333333333333335</v>
      </c>
      <c r="AO220">
        <v>1.75</v>
      </c>
      <c r="AP220">
        <v>-0.17500000000000004</v>
      </c>
    </row>
    <row r="221" spans="1:42" x14ac:dyDescent="0.2">
      <c r="A221" s="5" t="s">
        <v>5</v>
      </c>
      <c r="B221" s="5" t="s">
        <v>478</v>
      </c>
      <c r="C221" t="s">
        <v>529</v>
      </c>
      <c r="D221" s="5">
        <v>312950</v>
      </c>
      <c r="E221">
        <v>25199</v>
      </c>
      <c r="F221" s="1"/>
      <c r="G221" s="1"/>
      <c r="H221" s="1"/>
      <c r="I221" s="1"/>
      <c r="J221" s="1"/>
      <c r="K221" s="1"/>
      <c r="L221" s="1"/>
      <c r="M221" s="1"/>
      <c r="N221" s="1"/>
      <c r="O221" s="1">
        <v>1</v>
      </c>
      <c r="P221" s="1"/>
      <c r="Q221" s="1"/>
      <c r="R221" s="10" t="e">
        <f t="shared" si="15"/>
        <v>#DIV/0!</v>
      </c>
      <c r="S221" s="10">
        <f t="shared" si="16"/>
        <v>1</v>
      </c>
      <c r="T221" s="10" t="e">
        <f t="shared" si="17"/>
        <v>#DIV/0!</v>
      </c>
      <c r="U221" t="e">
        <f t="shared" si="18"/>
        <v>#DIV/0!</v>
      </c>
      <c r="V221" t="e">
        <f t="shared" si="19"/>
        <v>#DIV/0!</v>
      </c>
      <c r="W221" t="e">
        <v>#N/A</v>
      </c>
      <c r="X221" t="e">
        <v>#N/A</v>
      </c>
      <c r="Y221" t="e">
        <v>#N/A</v>
      </c>
      <c r="Z221" t="e">
        <v>#N/A</v>
      </c>
      <c r="AA221" t="e">
        <v>#N/A</v>
      </c>
      <c r="AB221" t="e">
        <v>#N/A</v>
      </c>
      <c r="AC221" t="e">
        <v>#N/A</v>
      </c>
      <c r="AD221" t="e">
        <v>#N/A</v>
      </c>
      <c r="AE221" t="e">
        <v>#N/A</v>
      </c>
      <c r="AF221" t="e">
        <v>#N/A</v>
      </c>
      <c r="AG221" t="e">
        <v>#N/A</v>
      </c>
      <c r="AH221" t="e">
        <v>#N/A</v>
      </c>
      <c r="AI221" t="e">
        <v>#N/A</v>
      </c>
      <c r="AJ221" t="e">
        <v>#N/A</v>
      </c>
      <c r="AK221" t="e">
        <v>#N/A</v>
      </c>
      <c r="AL221" t="e">
        <v>#N/A</v>
      </c>
      <c r="AM221" t="e">
        <v>#N/A</v>
      </c>
      <c r="AN221" t="e">
        <v>#N/A</v>
      </c>
      <c r="AO221" t="e">
        <v>#N/A</v>
      </c>
      <c r="AP221" t="e">
        <v>#N/A</v>
      </c>
    </row>
    <row r="222" spans="1:42" x14ac:dyDescent="0.2">
      <c r="A222" s="5" t="s">
        <v>5</v>
      </c>
      <c r="B222" s="5" t="s">
        <v>478</v>
      </c>
      <c r="C222" t="s">
        <v>530</v>
      </c>
      <c r="D222" s="5">
        <v>312980</v>
      </c>
      <c r="E222">
        <v>180204</v>
      </c>
      <c r="F222" s="1"/>
      <c r="G222" s="1"/>
      <c r="H222" s="1"/>
      <c r="I222" s="1"/>
      <c r="J222" s="1"/>
      <c r="K222" s="1">
        <v>1</v>
      </c>
      <c r="L222" s="1">
        <v>1</v>
      </c>
      <c r="M222" s="1"/>
      <c r="N222" s="1"/>
      <c r="O222" s="1"/>
      <c r="P222" s="1"/>
      <c r="Q222" s="1"/>
      <c r="R222" s="10">
        <f t="shared" si="15"/>
        <v>1</v>
      </c>
      <c r="S222" s="10" t="e">
        <f t="shared" si="16"/>
        <v>#DIV/0!</v>
      </c>
      <c r="T222" s="10">
        <f t="shared" si="17"/>
        <v>1</v>
      </c>
      <c r="U222" t="e">
        <f t="shared" si="18"/>
        <v>#DIV/0!</v>
      </c>
      <c r="V222" t="e">
        <f t="shared" si="19"/>
        <v>#DIV/0!</v>
      </c>
      <c r="W222" t="e">
        <v>#N/A</v>
      </c>
      <c r="X222" t="e">
        <v>#N/A</v>
      </c>
      <c r="Y222" t="e">
        <v>#N/A</v>
      </c>
      <c r="Z222" t="e">
        <v>#N/A</v>
      </c>
      <c r="AA222" t="e">
        <v>#N/A</v>
      </c>
      <c r="AB222" t="e">
        <v>#N/A</v>
      </c>
      <c r="AC222" t="e">
        <v>#N/A</v>
      </c>
      <c r="AD222" t="e">
        <v>#N/A</v>
      </c>
      <c r="AE222" t="e">
        <v>#N/A</v>
      </c>
      <c r="AF222" t="e">
        <v>#N/A</v>
      </c>
      <c r="AG222" t="e">
        <v>#N/A</v>
      </c>
      <c r="AH222" t="e">
        <v>#N/A</v>
      </c>
      <c r="AI222" t="e">
        <v>#N/A</v>
      </c>
      <c r="AJ222" t="e">
        <v>#N/A</v>
      </c>
      <c r="AK222" t="e">
        <v>#N/A</v>
      </c>
      <c r="AL222">
        <v>1</v>
      </c>
      <c r="AM222" t="e">
        <v>#DIV/0!</v>
      </c>
      <c r="AN222" t="e">
        <v>#DIV/0!</v>
      </c>
      <c r="AO222" t="e">
        <v>#DIV/0!</v>
      </c>
      <c r="AP222" t="e">
        <v>#DIV/0!</v>
      </c>
    </row>
    <row r="223" spans="1:42" x14ac:dyDescent="0.2">
      <c r="A223" s="5" t="s">
        <v>5</v>
      </c>
      <c r="B223" s="5" t="s">
        <v>478</v>
      </c>
      <c r="C223" t="s">
        <v>536</v>
      </c>
      <c r="D223" s="5">
        <v>313130</v>
      </c>
      <c r="E223">
        <v>263410</v>
      </c>
      <c r="F223" s="1"/>
      <c r="G223" s="1"/>
      <c r="H223" s="1">
        <v>2</v>
      </c>
      <c r="I223" s="1"/>
      <c r="J223" s="1"/>
      <c r="K223" s="1"/>
      <c r="L223" s="1"/>
      <c r="M223" s="1"/>
      <c r="N223" s="1"/>
      <c r="O223" s="1">
        <v>1</v>
      </c>
      <c r="P223" s="1"/>
      <c r="Q223" s="1"/>
      <c r="R223" s="10">
        <f t="shared" si="15"/>
        <v>2</v>
      </c>
      <c r="S223" s="10">
        <f t="shared" si="16"/>
        <v>1</v>
      </c>
      <c r="T223" s="10" t="e">
        <f t="shared" si="17"/>
        <v>#DIV/0!</v>
      </c>
      <c r="U223">
        <f t="shared" si="18"/>
        <v>-5.0000000000000001E-3</v>
      </c>
      <c r="V223" t="e">
        <f t="shared" si="19"/>
        <v>#DIV/0!</v>
      </c>
      <c r="W223" t="e">
        <v>#N/A</v>
      </c>
      <c r="X223" t="e">
        <v>#N/A</v>
      </c>
      <c r="Y223" t="e">
        <v>#N/A</v>
      </c>
      <c r="Z223" t="e">
        <v>#N/A</v>
      </c>
      <c r="AA223" t="e">
        <v>#N/A</v>
      </c>
      <c r="AB223">
        <v>1.5</v>
      </c>
      <c r="AC223">
        <v>1</v>
      </c>
      <c r="AD223" t="e">
        <v>#DIV/0!</v>
      </c>
      <c r="AE223">
        <v>-0.33333333333333331</v>
      </c>
      <c r="AF223" t="e">
        <v>#DIV/0!</v>
      </c>
      <c r="AG223" t="e">
        <v>#N/A</v>
      </c>
      <c r="AH223" t="e">
        <v>#N/A</v>
      </c>
      <c r="AI223" t="e">
        <v>#N/A</v>
      </c>
      <c r="AJ223" t="e">
        <v>#N/A</v>
      </c>
      <c r="AK223" t="e">
        <v>#N/A</v>
      </c>
      <c r="AL223">
        <v>1</v>
      </c>
      <c r="AM223">
        <v>1</v>
      </c>
      <c r="AN223">
        <v>1</v>
      </c>
      <c r="AO223">
        <v>0</v>
      </c>
      <c r="AP223">
        <v>0</v>
      </c>
    </row>
    <row r="224" spans="1:42" x14ac:dyDescent="0.2">
      <c r="A224" s="5" t="s">
        <v>5</v>
      </c>
      <c r="B224" s="5" t="s">
        <v>478</v>
      </c>
      <c r="C224" t="s">
        <v>541</v>
      </c>
      <c r="D224" s="5">
        <v>313410</v>
      </c>
      <c r="E224">
        <v>6051</v>
      </c>
      <c r="F224" s="1"/>
      <c r="G224" s="1"/>
      <c r="H224" s="1"/>
      <c r="I224" s="1"/>
      <c r="J224" s="1"/>
      <c r="K224" s="1"/>
      <c r="L224" s="1"/>
      <c r="M224" s="1"/>
      <c r="N224" s="1">
        <v>1</v>
      </c>
      <c r="O224" s="1"/>
      <c r="P224" s="1"/>
      <c r="Q224" s="1"/>
      <c r="R224" s="10" t="e">
        <f t="shared" si="15"/>
        <v>#DIV/0!</v>
      </c>
      <c r="S224" s="10">
        <f t="shared" si="16"/>
        <v>1</v>
      </c>
      <c r="T224" s="10">
        <f t="shared" si="17"/>
        <v>1</v>
      </c>
      <c r="U224" t="e">
        <f t="shared" si="18"/>
        <v>#DIV/0!</v>
      </c>
      <c r="V224">
        <f t="shared" si="19"/>
        <v>0</v>
      </c>
      <c r="W224" t="e">
        <v>#N/A</v>
      </c>
      <c r="X224" t="e">
        <v>#N/A</v>
      </c>
      <c r="Y224" t="e">
        <v>#N/A</v>
      </c>
      <c r="Z224" t="e">
        <v>#N/A</v>
      </c>
      <c r="AA224" t="e">
        <v>#N/A</v>
      </c>
      <c r="AB224" t="e">
        <v>#N/A</v>
      </c>
      <c r="AC224" t="e">
        <v>#N/A</v>
      </c>
      <c r="AD224" t="e">
        <v>#N/A</v>
      </c>
      <c r="AE224" t="e">
        <v>#N/A</v>
      </c>
      <c r="AF224" t="e">
        <v>#N/A</v>
      </c>
      <c r="AG224" t="e">
        <v>#N/A</v>
      </c>
      <c r="AH224" t="e">
        <v>#N/A</v>
      </c>
      <c r="AI224" t="e">
        <v>#N/A</v>
      </c>
      <c r="AJ224" t="e">
        <v>#N/A</v>
      </c>
      <c r="AK224" t="e">
        <v>#N/A</v>
      </c>
      <c r="AL224" t="e">
        <v>#N/A</v>
      </c>
      <c r="AM224" t="e">
        <v>#N/A</v>
      </c>
      <c r="AN224" t="e">
        <v>#N/A</v>
      </c>
      <c r="AO224" t="e">
        <v>#N/A</v>
      </c>
      <c r="AP224" t="e">
        <v>#N/A</v>
      </c>
    </row>
    <row r="225" spans="1:42" x14ac:dyDescent="0.2">
      <c r="A225" s="5" t="s">
        <v>5</v>
      </c>
      <c r="B225" s="5" t="s">
        <v>478</v>
      </c>
      <c r="C225" t="s">
        <v>543</v>
      </c>
      <c r="D225" s="5">
        <v>313460</v>
      </c>
      <c r="E225">
        <v>20143</v>
      </c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>
        <v>2</v>
      </c>
      <c r="R225" s="10" t="e">
        <f t="shared" si="15"/>
        <v>#DIV/0!</v>
      </c>
      <c r="S225" s="10">
        <f t="shared" si="16"/>
        <v>2</v>
      </c>
      <c r="T225" s="10" t="e">
        <f t="shared" si="17"/>
        <v>#DIV/0!</v>
      </c>
      <c r="U225" t="e">
        <f t="shared" si="18"/>
        <v>#DIV/0!</v>
      </c>
      <c r="V225" t="e">
        <f t="shared" si="19"/>
        <v>#DIV/0!</v>
      </c>
      <c r="W225" t="e">
        <v>#N/A</v>
      </c>
      <c r="X225" t="e">
        <v>#N/A</v>
      </c>
      <c r="Y225" t="e">
        <v>#N/A</v>
      </c>
      <c r="Z225" t="e">
        <v>#N/A</v>
      </c>
      <c r="AA225" t="e">
        <v>#N/A</v>
      </c>
      <c r="AB225" t="e">
        <v>#N/A</v>
      </c>
      <c r="AC225" t="e">
        <v>#N/A</v>
      </c>
      <c r="AD225" t="e">
        <v>#N/A</v>
      </c>
      <c r="AE225" t="e">
        <v>#N/A</v>
      </c>
      <c r="AF225" t="e">
        <v>#N/A</v>
      </c>
      <c r="AG225" t="e">
        <v>#N/A</v>
      </c>
      <c r="AH225" t="e">
        <v>#N/A</v>
      </c>
      <c r="AI225" t="e">
        <v>#N/A</v>
      </c>
      <c r="AJ225" t="e">
        <v>#N/A</v>
      </c>
      <c r="AK225" t="e">
        <v>#N/A</v>
      </c>
      <c r="AL225" t="e">
        <v>#DIV/0!</v>
      </c>
      <c r="AM225" t="e">
        <v>#DIV/0!</v>
      </c>
      <c r="AN225" t="e">
        <v>#DIV/0!</v>
      </c>
      <c r="AO225" t="e">
        <v>#DIV/0!</v>
      </c>
      <c r="AP225" t="e">
        <v>#DIV/0!</v>
      </c>
    </row>
    <row r="226" spans="1:42" x14ac:dyDescent="0.2">
      <c r="A226" s="5" t="s">
        <v>5</v>
      </c>
      <c r="B226" s="5" t="s">
        <v>478</v>
      </c>
      <c r="C226" t="s">
        <v>545</v>
      </c>
      <c r="D226" s="5">
        <v>313510</v>
      </c>
      <c r="E226">
        <v>71648</v>
      </c>
      <c r="F226" s="1"/>
      <c r="G226" s="1"/>
      <c r="H226" s="1"/>
      <c r="I226" s="1"/>
      <c r="J226" s="1"/>
      <c r="K226" s="1"/>
      <c r="L226" s="1"/>
      <c r="M226" s="1"/>
      <c r="N226" s="1">
        <v>1</v>
      </c>
      <c r="O226" s="1"/>
      <c r="P226" s="1"/>
      <c r="Q226" s="1"/>
      <c r="R226" s="10" t="e">
        <f t="shared" si="15"/>
        <v>#DIV/0!</v>
      </c>
      <c r="S226" s="10">
        <f t="shared" si="16"/>
        <v>1</v>
      </c>
      <c r="T226" s="10">
        <f t="shared" si="17"/>
        <v>1</v>
      </c>
      <c r="U226" t="e">
        <f t="shared" si="18"/>
        <v>#DIV/0!</v>
      </c>
      <c r="V226">
        <f t="shared" si="19"/>
        <v>0</v>
      </c>
      <c r="W226" t="e">
        <v>#N/A</v>
      </c>
      <c r="X226" t="e">
        <v>#N/A</v>
      </c>
      <c r="Y226" t="e">
        <v>#N/A</v>
      </c>
      <c r="Z226" t="e">
        <v>#N/A</v>
      </c>
      <c r="AA226" t="e">
        <v>#N/A</v>
      </c>
      <c r="AB226">
        <v>1</v>
      </c>
      <c r="AC226" t="e">
        <v>#DIV/0!</v>
      </c>
      <c r="AD226" t="e">
        <v>#DIV/0!</v>
      </c>
      <c r="AE226" t="e">
        <v>#DIV/0!</v>
      </c>
      <c r="AF226" t="e">
        <v>#DIV/0!</v>
      </c>
      <c r="AG226" t="e">
        <v>#N/A</v>
      </c>
      <c r="AH226" t="e">
        <v>#N/A</v>
      </c>
      <c r="AI226" t="e">
        <v>#N/A</v>
      </c>
      <c r="AJ226" t="e">
        <v>#N/A</v>
      </c>
      <c r="AK226" t="e">
        <v>#N/A</v>
      </c>
      <c r="AL226" t="e">
        <v>#N/A</v>
      </c>
      <c r="AM226" t="e">
        <v>#N/A</v>
      </c>
      <c r="AN226" t="e">
        <v>#N/A</v>
      </c>
      <c r="AO226" t="e">
        <v>#N/A</v>
      </c>
      <c r="AP226" t="e">
        <v>#N/A</v>
      </c>
    </row>
    <row r="227" spans="1:42" x14ac:dyDescent="0.2">
      <c r="A227" s="5" t="s">
        <v>5</v>
      </c>
      <c r="B227" s="5" t="s">
        <v>478</v>
      </c>
      <c r="C227" t="s">
        <v>548</v>
      </c>
      <c r="D227" s="5">
        <v>313670</v>
      </c>
      <c r="E227">
        <v>568873</v>
      </c>
      <c r="F227" s="1">
        <v>2</v>
      </c>
      <c r="G227" s="1">
        <v>1</v>
      </c>
      <c r="H227" s="1"/>
      <c r="I227" s="1"/>
      <c r="J227" s="1">
        <v>1</v>
      </c>
      <c r="K227" s="1">
        <v>2</v>
      </c>
      <c r="L227" s="1">
        <v>1</v>
      </c>
      <c r="M227" s="1"/>
      <c r="N227" s="1">
        <v>1</v>
      </c>
      <c r="O227" s="1"/>
      <c r="P227" s="1"/>
      <c r="Q227" s="1"/>
      <c r="R227" s="10">
        <f t="shared" si="15"/>
        <v>1.5</v>
      </c>
      <c r="S227" s="10">
        <f t="shared" si="16"/>
        <v>1</v>
      </c>
      <c r="T227" s="10">
        <f t="shared" si="17"/>
        <v>1</v>
      </c>
      <c r="U227">
        <f t="shared" si="18"/>
        <v>-3.3333333333333331E-3</v>
      </c>
      <c r="V227">
        <f t="shared" si="19"/>
        <v>0</v>
      </c>
      <c r="W227">
        <v>3</v>
      </c>
      <c r="X227" t="e">
        <v>#DIV/0!</v>
      </c>
      <c r="Y227" t="e">
        <v>#DIV/0!</v>
      </c>
      <c r="Z227" t="e">
        <v>#DIV/0!</v>
      </c>
      <c r="AA227" t="e">
        <v>#DIV/0!</v>
      </c>
      <c r="AB227">
        <v>2.6666666666666665</v>
      </c>
      <c r="AC227">
        <v>3</v>
      </c>
      <c r="AD227">
        <v>4</v>
      </c>
      <c r="AE227">
        <v>0.12500000000000006</v>
      </c>
      <c r="AF227">
        <v>-0.25</v>
      </c>
      <c r="AG227" t="e">
        <v>#DIV/0!</v>
      </c>
      <c r="AH227">
        <v>1</v>
      </c>
      <c r="AI227" t="e">
        <v>#DIV/0!</v>
      </c>
      <c r="AJ227" t="e">
        <v>#DIV/0!</v>
      </c>
      <c r="AK227" t="e">
        <v>#DIV/0!</v>
      </c>
      <c r="AL227">
        <v>1</v>
      </c>
      <c r="AM227">
        <v>1.75</v>
      </c>
      <c r="AN227">
        <v>2.3333333333333335</v>
      </c>
      <c r="AO227">
        <v>0.75</v>
      </c>
      <c r="AP227">
        <v>-0.25000000000000006</v>
      </c>
    </row>
    <row r="228" spans="1:42" x14ac:dyDescent="0.2">
      <c r="A228" s="5" t="s">
        <v>5</v>
      </c>
      <c r="B228" s="5" t="s">
        <v>478</v>
      </c>
      <c r="C228" t="s">
        <v>549</v>
      </c>
      <c r="D228" s="5">
        <v>313760</v>
      </c>
      <c r="E228">
        <v>64527</v>
      </c>
      <c r="F228" s="1"/>
      <c r="G228" s="1"/>
      <c r="H228" s="1"/>
      <c r="I228" s="1"/>
      <c r="J228" s="1"/>
      <c r="K228" s="1"/>
      <c r="L228" s="1"/>
      <c r="M228" s="1">
        <v>1</v>
      </c>
      <c r="N228" s="1"/>
      <c r="O228" s="1"/>
      <c r="P228" s="1"/>
      <c r="Q228" s="1"/>
      <c r="R228" s="10" t="e">
        <f t="shared" si="15"/>
        <v>#DIV/0!</v>
      </c>
      <c r="S228" s="10" t="e">
        <f t="shared" si="16"/>
        <v>#DIV/0!</v>
      </c>
      <c r="T228" s="10">
        <f t="shared" si="17"/>
        <v>1</v>
      </c>
      <c r="U228" t="e">
        <f t="shared" si="18"/>
        <v>#DIV/0!</v>
      </c>
      <c r="V228" t="e">
        <f t="shared" si="19"/>
        <v>#DIV/0!</v>
      </c>
      <c r="W228" t="e">
        <v>#N/A</v>
      </c>
      <c r="X228" t="e">
        <v>#N/A</v>
      </c>
      <c r="Y228" t="e">
        <v>#N/A</v>
      </c>
      <c r="Z228" t="e">
        <v>#N/A</v>
      </c>
      <c r="AA228" t="e">
        <v>#N/A</v>
      </c>
      <c r="AB228" t="e">
        <v>#N/A</v>
      </c>
      <c r="AC228" t="e">
        <v>#N/A</v>
      </c>
      <c r="AD228" t="e">
        <v>#N/A</v>
      </c>
      <c r="AE228" t="e">
        <v>#N/A</v>
      </c>
      <c r="AF228" t="e">
        <v>#N/A</v>
      </c>
      <c r="AG228" t="e">
        <v>#N/A</v>
      </c>
      <c r="AH228" t="e">
        <v>#N/A</v>
      </c>
      <c r="AI228" t="e">
        <v>#N/A</v>
      </c>
      <c r="AJ228" t="e">
        <v>#N/A</v>
      </c>
      <c r="AK228" t="e">
        <v>#N/A</v>
      </c>
      <c r="AL228">
        <v>1</v>
      </c>
      <c r="AM228" t="e">
        <v>#DIV/0!</v>
      </c>
      <c r="AN228" t="e">
        <v>#DIV/0!</v>
      </c>
      <c r="AO228" t="e">
        <v>#DIV/0!</v>
      </c>
      <c r="AP228" t="e">
        <v>#DIV/0!</v>
      </c>
    </row>
    <row r="229" spans="1:42" x14ac:dyDescent="0.2">
      <c r="A229" s="5" t="s">
        <v>5</v>
      </c>
      <c r="B229" s="5" t="s">
        <v>478</v>
      </c>
      <c r="C229" t="s">
        <v>550</v>
      </c>
      <c r="D229" s="5">
        <v>313820</v>
      </c>
      <c r="E229">
        <v>103773</v>
      </c>
      <c r="F229" s="1">
        <v>1</v>
      </c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0" t="e">
        <f t="shared" si="15"/>
        <v>#DIV/0!</v>
      </c>
      <c r="S229" s="10" t="e">
        <f t="shared" si="16"/>
        <v>#DIV/0!</v>
      </c>
      <c r="T229" s="10" t="e">
        <f t="shared" si="17"/>
        <v>#DIV/0!</v>
      </c>
      <c r="U229" t="e">
        <f t="shared" si="18"/>
        <v>#DIV/0!</v>
      </c>
      <c r="V229" t="e">
        <f t="shared" si="19"/>
        <v>#DIV/0!</v>
      </c>
      <c r="W229" t="e">
        <v>#N/A</v>
      </c>
      <c r="X229" t="e">
        <v>#N/A</v>
      </c>
      <c r="Y229" t="e">
        <v>#N/A</v>
      </c>
      <c r="Z229" t="e">
        <v>#N/A</v>
      </c>
      <c r="AA229" t="e">
        <v>#N/A</v>
      </c>
      <c r="AB229">
        <v>2</v>
      </c>
      <c r="AC229" t="e">
        <v>#DIV/0!</v>
      </c>
      <c r="AD229" t="e">
        <v>#DIV/0!</v>
      </c>
      <c r="AE229" t="e">
        <v>#DIV/0!</v>
      </c>
      <c r="AF229" t="e">
        <v>#DIV/0!</v>
      </c>
      <c r="AG229" t="e">
        <v>#N/A</v>
      </c>
      <c r="AH229" t="e">
        <v>#N/A</v>
      </c>
      <c r="AI229" t="e">
        <v>#N/A</v>
      </c>
      <c r="AJ229" t="e">
        <v>#N/A</v>
      </c>
      <c r="AK229" t="e">
        <v>#N/A</v>
      </c>
      <c r="AL229" t="e">
        <v>#DIV/0!</v>
      </c>
      <c r="AM229">
        <v>1</v>
      </c>
      <c r="AN229" t="e">
        <v>#DIV/0!</v>
      </c>
      <c r="AO229" t="e">
        <v>#DIV/0!</v>
      </c>
      <c r="AP229" t="e">
        <v>#DIV/0!</v>
      </c>
    </row>
    <row r="230" spans="1:42" x14ac:dyDescent="0.2">
      <c r="A230" s="5" t="s">
        <v>5</v>
      </c>
      <c r="B230" s="5" t="s">
        <v>478</v>
      </c>
      <c r="C230" t="s">
        <v>551</v>
      </c>
      <c r="D230" s="5">
        <v>313840</v>
      </c>
      <c r="E230">
        <v>52587</v>
      </c>
      <c r="F230" s="1"/>
      <c r="G230" s="1"/>
      <c r="H230" s="1">
        <v>1</v>
      </c>
      <c r="I230" s="1"/>
      <c r="J230" s="1"/>
      <c r="K230" s="1"/>
      <c r="L230" s="1"/>
      <c r="M230" s="1"/>
      <c r="N230" s="1"/>
      <c r="O230" s="1"/>
      <c r="P230" s="1"/>
      <c r="Q230" s="1"/>
      <c r="R230" s="10">
        <f t="shared" si="15"/>
        <v>1</v>
      </c>
      <c r="S230" s="10" t="e">
        <f t="shared" si="16"/>
        <v>#DIV/0!</v>
      </c>
      <c r="T230" s="10" t="e">
        <f t="shared" si="17"/>
        <v>#DIV/0!</v>
      </c>
      <c r="U230" t="e">
        <f t="shared" si="18"/>
        <v>#DIV/0!</v>
      </c>
      <c r="V230" t="e">
        <f t="shared" si="19"/>
        <v>#DIV/0!</v>
      </c>
      <c r="W230" t="e">
        <v>#N/A</v>
      </c>
      <c r="X230" t="e">
        <v>#N/A</v>
      </c>
      <c r="Y230" t="e">
        <v>#N/A</v>
      </c>
      <c r="Z230" t="e">
        <v>#N/A</v>
      </c>
      <c r="AA230" t="e">
        <v>#N/A</v>
      </c>
      <c r="AB230" t="e">
        <v>#N/A</v>
      </c>
      <c r="AC230" t="e">
        <v>#N/A</v>
      </c>
      <c r="AD230" t="e">
        <v>#N/A</v>
      </c>
      <c r="AE230" t="e">
        <v>#N/A</v>
      </c>
      <c r="AF230" t="e">
        <v>#N/A</v>
      </c>
      <c r="AG230" t="e">
        <v>#N/A</v>
      </c>
      <c r="AH230" t="e">
        <v>#N/A</v>
      </c>
      <c r="AI230" t="e">
        <v>#N/A</v>
      </c>
      <c r="AJ230" t="e">
        <v>#N/A</v>
      </c>
      <c r="AK230" t="e">
        <v>#N/A</v>
      </c>
      <c r="AL230" t="e">
        <v>#DIV/0!</v>
      </c>
      <c r="AM230" t="e">
        <v>#DIV/0!</v>
      </c>
      <c r="AN230">
        <v>1</v>
      </c>
      <c r="AO230" t="e">
        <v>#DIV/0!</v>
      </c>
      <c r="AP230" t="e">
        <v>#DIV/0!</v>
      </c>
    </row>
    <row r="231" spans="1:42" x14ac:dyDescent="0.2">
      <c r="A231" s="5" t="s">
        <v>5</v>
      </c>
      <c r="B231" s="5" t="s">
        <v>478</v>
      </c>
      <c r="C231" t="s">
        <v>556</v>
      </c>
      <c r="D231" s="5">
        <v>314200</v>
      </c>
      <c r="E231">
        <v>13589</v>
      </c>
      <c r="F231" s="1">
        <v>1</v>
      </c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0" t="e">
        <f t="shared" si="15"/>
        <v>#DIV/0!</v>
      </c>
      <c r="S231" s="10" t="e">
        <f t="shared" si="16"/>
        <v>#DIV/0!</v>
      </c>
      <c r="T231" s="10" t="e">
        <f t="shared" si="17"/>
        <v>#DIV/0!</v>
      </c>
      <c r="U231" t="e">
        <f t="shared" si="18"/>
        <v>#DIV/0!</v>
      </c>
      <c r="V231" t="e">
        <f t="shared" si="19"/>
        <v>#DIV/0!</v>
      </c>
      <c r="W231" t="e">
        <v>#N/A</v>
      </c>
      <c r="X231" t="e">
        <v>#N/A</v>
      </c>
      <c r="Y231" t="e">
        <v>#N/A</v>
      </c>
      <c r="Z231" t="e">
        <v>#N/A</v>
      </c>
      <c r="AA231" t="e">
        <v>#N/A</v>
      </c>
      <c r="AB231" t="e">
        <v>#N/A</v>
      </c>
      <c r="AC231" t="e">
        <v>#N/A</v>
      </c>
      <c r="AD231" t="e">
        <v>#N/A</v>
      </c>
      <c r="AE231" t="e">
        <v>#N/A</v>
      </c>
      <c r="AF231" t="e">
        <v>#N/A</v>
      </c>
      <c r="AG231" t="e">
        <v>#N/A</v>
      </c>
      <c r="AH231" t="e">
        <v>#N/A</v>
      </c>
      <c r="AI231" t="e">
        <v>#N/A</v>
      </c>
      <c r="AJ231" t="e">
        <v>#N/A</v>
      </c>
      <c r="AK231" t="e">
        <v>#N/A</v>
      </c>
      <c r="AL231" t="e">
        <v>#N/A</v>
      </c>
      <c r="AM231" t="e">
        <v>#N/A</v>
      </c>
      <c r="AN231" t="e">
        <v>#N/A</v>
      </c>
      <c r="AO231" t="e">
        <v>#N/A</v>
      </c>
      <c r="AP231" t="e">
        <v>#N/A</v>
      </c>
    </row>
    <row r="232" spans="1:42" x14ac:dyDescent="0.2">
      <c r="A232" s="5" t="s">
        <v>5</v>
      </c>
      <c r="B232" s="5" t="s">
        <v>478</v>
      </c>
      <c r="C232" t="s">
        <v>559</v>
      </c>
      <c r="D232" s="5">
        <v>314330</v>
      </c>
      <c r="E232">
        <v>409341</v>
      </c>
      <c r="F232" s="1"/>
      <c r="G232" s="1"/>
      <c r="H232" s="1"/>
      <c r="I232" s="1"/>
      <c r="J232" s="1">
        <v>1</v>
      </c>
      <c r="K232" s="1"/>
      <c r="L232" s="1"/>
      <c r="M232" s="1"/>
      <c r="N232" s="1"/>
      <c r="O232" s="1"/>
      <c r="P232" s="1"/>
      <c r="Q232" s="1"/>
      <c r="R232" s="10">
        <f t="shared" si="15"/>
        <v>1</v>
      </c>
      <c r="S232" s="10" t="e">
        <f t="shared" si="16"/>
        <v>#DIV/0!</v>
      </c>
      <c r="T232" s="10" t="e">
        <f t="shared" si="17"/>
        <v>#DIV/0!</v>
      </c>
      <c r="U232" t="e">
        <f t="shared" si="18"/>
        <v>#DIV/0!</v>
      </c>
      <c r="V232" t="e">
        <f t="shared" si="19"/>
        <v>#DIV/0!</v>
      </c>
      <c r="W232" t="e">
        <v>#DIV/0!</v>
      </c>
      <c r="X232">
        <v>3</v>
      </c>
      <c r="Y232" t="e">
        <v>#DIV/0!</v>
      </c>
      <c r="Z232" t="e">
        <v>#DIV/0!</v>
      </c>
      <c r="AA232" t="e">
        <v>#DIV/0!</v>
      </c>
      <c r="AB232">
        <v>2.5</v>
      </c>
      <c r="AC232">
        <v>1</v>
      </c>
      <c r="AD232">
        <v>1</v>
      </c>
      <c r="AE232">
        <v>-0.6</v>
      </c>
      <c r="AF232">
        <v>0</v>
      </c>
      <c r="AG232" t="e">
        <v>#N/A</v>
      </c>
      <c r="AH232" t="e">
        <v>#N/A</v>
      </c>
      <c r="AI232" t="e">
        <v>#N/A</v>
      </c>
      <c r="AJ232" t="e">
        <v>#N/A</v>
      </c>
      <c r="AK232" t="e">
        <v>#N/A</v>
      </c>
      <c r="AL232" t="e">
        <v>#DIV/0!</v>
      </c>
      <c r="AM232">
        <v>1</v>
      </c>
      <c r="AN232">
        <v>1</v>
      </c>
      <c r="AO232" t="e">
        <v>#DIV/0!</v>
      </c>
      <c r="AP232">
        <v>0</v>
      </c>
    </row>
    <row r="233" spans="1:42" x14ac:dyDescent="0.2">
      <c r="A233" s="5" t="s">
        <v>5</v>
      </c>
      <c r="B233" s="5" t="s">
        <v>478</v>
      </c>
      <c r="C233" t="s">
        <v>563</v>
      </c>
      <c r="D233" s="5">
        <v>314430</v>
      </c>
      <c r="E233">
        <v>40750</v>
      </c>
      <c r="F233" s="1"/>
      <c r="G233" s="1"/>
      <c r="H233" s="1"/>
      <c r="I233" s="1"/>
      <c r="J233" s="1"/>
      <c r="K233" s="1"/>
      <c r="L233" s="1">
        <v>1</v>
      </c>
      <c r="M233" s="1"/>
      <c r="N233" s="1"/>
      <c r="O233" s="1"/>
      <c r="P233" s="1">
        <v>1</v>
      </c>
      <c r="Q233" s="1">
        <v>1</v>
      </c>
      <c r="R233" s="10" t="e">
        <f t="shared" si="15"/>
        <v>#DIV/0!</v>
      </c>
      <c r="S233" s="10">
        <f t="shared" si="16"/>
        <v>1</v>
      </c>
      <c r="T233" s="10">
        <f t="shared" si="17"/>
        <v>1</v>
      </c>
      <c r="U233" t="e">
        <f t="shared" si="18"/>
        <v>#DIV/0!</v>
      </c>
      <c r="V233">
        <f t="shared" si="19"/>
        <v>0</v>
      </c>
      <c r="W233" t="e">
        <v>#N/A</v>
      </c>
      <c r="X233" t="e">
        <v>#N/A</v>
      </c>
      <c r="Y233" t="e">
        <v>#N/A</v>
      </c>
      <c r="Z233" t="e">
        <v>#N/A</v>
      </c>
      <c r="AA233" t="e">
        <v>#N/A</v>
      </c>
      <c r="AB233" t="e">
        <v>#N/A</v>
      </c>
      <c r="AC233" t="e">
        <v>#N/A</v>
      </c>
      <c r="AD233" t="e">
        <v>#N/A</v>
      </c>
      <c r="AE233" t="e">
        <v>#N/A</v>
      </c>
      <c r="AF233" t="e">
        <v>#N/A</v>
      </c>
      <c r="AG233" t="e">
        <v>#N/A</v>
      </c>
      <c r="AH233" t="e">
        <v>#N/A</v>
      </c>
      <c r="AI233" t="e">
        <v>#N/A</v>
      </c>
      <c r="AJ233" t="e">
        <v>#N/A</v>
      </c>
      <c r="AK233" t="e">
        <v>#N/A</v>
      </c>
      <c r="AL233" t="e">
        <v>#DIV/0!</v>
      </c>
      <c r="AM233">
        <v>2</v>
      </c>
      <c r="AN233">
        <v>2</v>
      </c>
      <c r="AO233" t="e">
        <v>#DIV/0!</v>
      </c>
      <c r="AP233">
        <v>0</v>
      </c>
    </row>
    <row r="234" spans="1:42" x14ac:dyDescent="0.2">
      <c r="A234" s="5" t="s">
        <v>5</v>
      </c>
      <c r="B234" s="5" t="s">
        <v>478</v>
      </c>
      <c r="C234" t="s">
        <v>564</v>
      </c>
      <c r="D234" s="5">
        <v>314435</v>
      </c>
      <c r="E234">
        <v>6996</v>
      </c>
      <c r="F234" s="1"/>
      <c r="G234" s="1"/>
      <c r="H234" s="1"/>
      <c r="I234" s="1"/>
      <c r="J234" s="1"/>
      <c r="K234" s="1"/>
      <c r="L234" s="1">
        <v>1</v>
      </c>
      <c r="M234" s="1"/>
      <c r="N234" s="1"/>
      <c r="O234" s="1"/>
      <c r="P234" s="1"/>
      <c r="Q234" s="1"/>
      <c r="R234" s="10" t="e">
        <f t="shared" si="15"/>
        <v>#DIV/0!</v>
      </c>
      <c r="S234" s="10" t="e">
        <f t="shared" si="16"/>
        <v>#DIV/0!</v>
      </c>
      <c r="T234" s="10">
        <f t="shared" si="17"/>
        <v>1</v>
      </c>
      <c r="U234" t="e">
        <f t="shared" si="18"/>
        <v>#DIV/0!</v>
      </c>
      <c r="V234" t="e">
        <f t="shared" si="19"/>
        <v>#DIV/0!</v>
      </c>
      <c r="W234" t="e">
        <v>#N/A</v>
      </c>
      <c r="X234" t="e">
        <v>#N/A</v>
      </c>
      <c r="Y234" t="e">
        <v>#N/A</v>
      </c>
      <c r="Z234" t="e">
        <v>#N/A</v>
      </c>
      <c r="AA234" t="e">
        <v>#N/A</v>
      </c>
      <c r="AB234" t="e">
        <v>#N/A</v>
      </c>
      <c r="AC234" t="e">
        <v>#N/A</v>
      </c>
      <c r="AD234" t="e">
        <v>#N/A</v>
      </c>
      <c r="AE234" t="e">
        <v>#N/A</v>
      </c>
      <c r="AF234" t="e">
        <v>#N/A</v>
      </c>
      <c r="AG234" t="e">
        <v>#N/A</v>
      </c>
      <c r="AH234" t="e">
        <v>#N/A</v>
      </c>
      <c r="AI234" t="e">
        <v>#N/A</v>
      </c>
      <c r="AJ234" t="e">
        <v>#N/A</v>
      </c>
      <c r="AK234" t="e">
        <v>#N/A</v>
      </c>
      <c r="AL234" t="e">
        <v>#N/A</v>
      </c>
      <c r="AM234" t="e">
        <v>#N/A</v>
      </c>
      <c r="AN234" t="e">
        <v>#N/A</v>
      </c>
      <c r="AO234" t="e">
        <v>#N/A</v>
      </c>
      <c r="AP234" t="e">
        <v>#N/A</v>
      </c>
    </row>
    <row r="235" spans="1:42" x14ac:dyDescent="0.2">
      <c r="A235" s="5" t="s">
        <v>5</v>
      </c>
      <c r="B235" s="5" t="s">
        <v>478</v>
      </c>
      <c r="C235" t="s">
        <v>567</v>
      </c>
      <c r="D235" s="5">
        <v>314520</v>
      </c>
      <c r="E235">
        <v>102693</v>
      </c>
      <c r="F235" s="1">
        <v>1</v>
      </c>
      <c r="G235" s="1"/>
      <c r="H235" s="1"/>
      <c r="I235" s="1"/>
      <c r="J235" s="1"/>
      <c r="K235" s="1"/>
      <c r="L235" s="1"/>
      <c r="M235" s="1"/>
      <c r="N235" s="1"/>
      <c r="O235" s="1">
        <v>1</v>
      </c>
      <c r="P235" s="1"/>
      <c r="Q235" s="1"/>
      <c r="R235" s="10" t="e">
        <f t="shared" si="15"/>
        <v>#DIV/0!</v>
      </c>
      <c r="S235" s="10">
        <f t="shared" si="16"/>
        <v>1</v>
      </c>
      <c r="T235" s="10" t="e">
        <f t="shared" si="17"/>
        <v>#DIV/0!</v>
      </c>
      <c r="U235" t="e">
        <f t="shared" si="18"/>
        <v>#DIV/0!</v>
      </c>
      <c r="V235" t="e">
        <f t="shared" si="19"/>
        <v>#DIV/0!</v>
      </c>
      <c r="W235" t="e">
        <v>#N/A</v>
      </c>
      <c r="X235" t="e">
        <v>#N/A</v>
      </c>
      <c r="Y235" t="e">
        <v>#N/A</v>
      </c>
      <c r="Z235" t="e">
        <v>#N/A</v>
      </c>
      <c r="AA235" t="e">
        <v>#N/A</v>
      </c>
      <c r="AB235" t="e">
        <v>#N/A</v>
      </c>
      <c r="AC235" t="e">
        <v>#N/A</v>
      </c>
      <c r="AD235" t="e">
        <v>#N/A</v>
      </c>
      <c r="AE235" t="e">
        <v>#N/A</v>
      </c>
      <c r="AF235" t="e">
        <v>#N/A</v>
      </c>
      <c r="AG235" t="e">
        <v>#DIV/0!</v>
      </c>
      <c r="AH235" t="e">
        <v>#DIV/0!</v>
      </c>
      <c r="AI235">
        <v>1</v>
      </c>
      <c r="AJ235" t="e">
        <v>#DIV/0!</v>
      </c>
      <c r="AK235" t="e">
        <v>#DIV/0!</v>
      </c>
      <c r="AL235" t="e">
        <v>#DIV/0!</v>
      </c>
      <c r="AM235">
        <v>1</v>
      </c>
      <c r="AN235" t="e">
        <v>#DIV/0!</v>
      </c>
      <c r="AO235" t="e">
        <v>#DIV/0!</v>
      </c>
      <c r="AP235" t="e">
        <v>#DIV/0!</v>
      </c>
    </row>
    <row r="236" spans="1:42" x14ac:dyDescent="0.2">
      <c r="A236" s="5" t="s">
        <v>5</v>
      </c>
      <c r="B236" s="5" t="s">
        <v>478</v>
      </c>
      <c r="C236" t="s">
        <v>570</v>
      </c>
      <c r="D236" s="5">
        <v>314710</v>
      </c>
      <c r="E236">
        <v>93969</v>
      </c>
      <c r="F236" s="1"/>
      <c r="G236" s="1"/>
      <c r="H236" s="1"/>
      <c r="I236" s="1"/>
      <c r="J236" s="1"/>
      <c r="K236" s="1"/>
      <c r="L236" s="1"/>
      <c r="M236" s="1"/>
      <c r="N236" s="1">
        <v>1</v>
      </c>
      <c r="O236" s="1"/>
      <c r="P236" s="1"/>
      <c r="Q236" s="1"/>
      <c r="R236" s="10" t="e">
        <f t="shared" si="15"/>
        <v>#DIV/0!</v>
      </c>
      <c r="S236" s="10">
        <f t="shared" si="16"/>
        <v>1</v>
      </c>
      <c r="T236" s="10">
        <f t="shared" si="17"/>
        <v>1</v>
      </c>
      <c r="U236" t="e">
        <f t="shared" si="18"/>
        <v>#DIV/0!</v>
      </c>
      <c r="V236">
        <f t="shared" si="19"/>
        <v>0</v>
      </c>
      <c r="W236" t="e">
        <v>#N/A</v>
      </c>
      <c r="X236" t="e">
        <v>#N/A</v>
      </c>
      <c r="Y236" t="e">
        <v>#N/A</v>
      </c>
      <c r="Z236" t="e">
        <v>#N/A</v>
      </c>
      <c r="AA236" t="e">
        <v>#N/A</v>
      </c>
      <c r="AB236" t="e">
        <v>#N/A</v>
      </c>
      <c r="AC236" t="e">
        <v>#N/A</v>
      </c>
      <c r="AD236" t="e">
        <v>#N/A</v>
      </c>
      <c r="AE236" t="e">
        <v>#N/A</v>
      </c>
      <c r="AF236" t="e">
        <v>#N/A</v>
      </c>
      <c r="AG236" t="e">
        <v>#N/A</v>
      </c>
      <c r="AH236" t="e">
        <v>#N/A</v>
      </c>
      <c r="AI236" t="e">
        <v>#N/A</v>
      </c>
      <c r="AJ236" t="e">
        <v>#N/A</v>
      </c>
      <c r="AK236" t="e">
        <v>#N/A</v>
      </c>
      <c r="AL236" t="e">
        <v>#DIV/0!</v>
      </c>
      <c r="AM236">
        <v>1</v>
      </c>
      <c r="AN236">
        <v>1</v>
      </c>
      <c r="AO236" t="e">
        <v>#DIV/0!</v>
      </c>
      <c r="AP236">
        <v>0</v>
      </c>
    </row>
    <row r="237" spans="1:42" x14ac:dyDescent="0.2">
      <c r="A237" s="5" t="s">
        <v>5</v>
      </c>
      <c r="B237" s="5" t="s">
        <v>478</v>
      </c>
      <c r="C237" t="s">
        <v>571</v>
      </c>
      <c r="D237" s="5">
        <v>314700</v>
      </c>
      <c r="E237">
        <v>93158</v>
      </c>
      <c r="F237" s="1">
        <v>1</v>
      </c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0" t="e">
        <f t="shared" si="15"/>
        <v>#DIV/0!</v>
      </c>
      <c r="S237" s="10" t="e">
        <f t="shared" si="16"/>
        <v>#DIV/0!</v>
      </c>
      <c r="T237" s="10" t="e">
        <f t="shared" si="17"/>
        <v>#DIV/0!</v>
      </c>
      <c r="U237" t="e">
        <f t="shared" si="18"/>
        <v>#DIV/0!</v>
      </c>
      <c r="V237" t="e">
        <f t="shared" si="19"/>
        <v>#DIV/0!</v>
      </c>
      <c r="W237" t="e">
        <v>#N/A</v>
      </c>
      <c r="X237" t="e">
        <v>#N/A</v>
      </c>
      <c r="Y237" t="e">
        <v>#N/A</v>
      </c>
      <c r="Z237" t="e">
        <v>#N/A</v>
      </c>
      <c r="AA237" t="e">
        <v>#N/A</v>
      </c>
      <c r="AB237" t="e">
        <v>#N/A</v>
      </c>
      <c r="AC237" t="e">
        <v>#N/A</v>
      </c>
      <c r="AD237" t="e">
        <v>#N/A</v>
      </c>
      <c r="AE237" t="e">
        <v>#N/A</v>
      </c>
      <c r="AF237" t="e">
        <v>#N/A</v>
      </c>
      <c r="AG237" t="e">
        <v>#N/A</v>
      </c>
      <c r="AH237" t="e">
        <v>#N/A</v>
      </c>
      <c r="AI237" t="e">
        <v>#N/A</v>
      </c>
      <c r="AJ237" t="e">
        <v>#N/A</v>
      </c>
      <c r="AK237" t="e">
        <v>#N/A</v>
      </c>
      <c r="AL237" t="e">
        <v>#DIV/0!</v>
      </c>
      <c r="AM237" t="e">
        <v>#DIV/0!</v>
      </c>
      <c r="AN237">
        <v>1</v>
      </c>
      <c r="AO237" t="e">
        <v>#DIV/0!</v>
      </c>
      <c r="AP237" t="e">
        <v>#DIV/0!</v>
      </c>
    </row>
    <row r="238" spans="1:42" x14ac:dyDescent="0.2">
      <c r="A238" s="5" t="s">
        <v>5</v>
      </c>
      <c r="B238" s="5" t="s">
        <v>478</v>
      </c>
      <c r="C238" t="s">
        <v>572</v>
      </c>
      <c r="D238" s="5">
        <v>314760</v>
      </c>
      <c r="E238">
        <v>16344</v>
      </c>
      <c r="F238" s="1"/>
      <c r="G238" s="1"/>
      <c r="H238" s="1"/>
      <c r="I238" s="1"/>
      <c r="J238" s="1"/>
      <c r="K238" s="1"/>
      <c r="L238" s="1"/>
      <c r="M238" s="1"/>
      <c r="N238" s="1"/>
      <c r="O238" s="1">
        <v>1</v>
      </c>
      <c r="P238" s="1"/>
      <c r="Q238" s="1"/>
      <c r="R238" s="10" t="e">
        <f t="shared" si="15"/>
        <v>#DIV/0!</v>
      </c>
      <c r="S238" s="10">
        <f t="shared" si="16"/>
        <v>1</v>
      </c>
      <c r="T238" s="10" t="e">
        <f t="shared" si="17"/>
        <v>#DIV/0!</v>
      </c>
      <c r="U238" t="e">
        <f t="shared" si="18"/>
        <v>#DIV/0!</v>
      </c>
      <c r="V238" t="e">
        <f t="shared" si="19"/>
        <v>#DIV/0!</v>
      </c>
      <c r="W238" t="e">
        <v>#N/A</v>
      </c>
      <c r="X238" t="e">
        <v>#N/A</v>
      </c>
      <c r="Y238" t="e">
        <v>#N/A</v>
      </c>
      <c r="Z238" t="e">
        <v>#N/A</v>
      </c>
      <c r="AA238" t="e">
        <v>#N/A</v>
      </c>
      <c r="AB238" t="e">
        <v>#N/A</v>
      </c>
      <c r="AC238" t="e">
        <v>#N/A</v>
      </c>
      <c r="AD238" t="e">
        <v>#N/A</v>
      </c>
      <c r="AE238" t="e">
        <v>#N/A</v>
      </c>
      <c r="AF238" t="e">
        <v>#N/A</v>
      </c>
      <c r="AG238" t="e">
        <v>#N/A</v>
      </c>
      <c r="AH238" t="e">
        <v>#N/A</v>
      </c>
      <c r="AI238" t="e">
        <v>#N/A</v>
      </c>
      <c r="AJ238" t="e">
        <v>#N/A</v>
      </c>
      <c r="AK238" t="e">
        <v>#N/A</v>
      </c>
      <c r="AL238" t="e">
        <v>#N/A</v>
      </c>
      <c r="AM238" t="e">
        <v>#N/A</v>
      </c>
      <c r="AN238" t="e">
        <v>#N/A</v>
      </c>
      <c r="AO238" t="e">
        <v>#N/A</v>
      </c>
      <c r="AP238" t="e">
        <v>#N/A</v>
      </c>
    </row>
    <row r="239" spans="1:42" x14ac:dyDescent="0.2">
      <c r="A239" s="5" t="s">
        <v>5</v>
      </c>
      <c r="B239" s="5" t="s">
        <v>478</v>
      </c>
      <c r="C239" t="s">
        <v>574</v>
      </c>
      <c r="D239" s="5">
        <v>314800</v>
      </c>
      <c r="E239">
        <v>152488</v>
      </c>
      <c r="F239" s="1">
        <v>2</v>
      </c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0" t="e">
        <f t="shared" si="15"/>
        <v>#DIV/0!</v>
      </c>
      <c r="S239" s="10" t="e">
        <f t="shared" si="16"/>
        <v>#DIV/0!</v>
      </c>
      <c r="T239" s="10" t="e">
        <f t="shared" si="17"/>
        <v>#DIV/0!</v>
      </c>
      <c r="U239" t="e">
        <f t="shared" si="18"/>
        <v>#DIV/0!</v>
      </c>
      <c r="V239" t="e">
        <f t="shared" si="19"/>
        <v>#DIV/0!</v>
      </c>
      <c r="W239" t="e">
        <v>#DIV/0!</v>
      </c>
      <c r="X239" t="e">
        <v>#DIV/0!</v>
      </c>
      <c r="Y239" t="e">
        <v>#DIV/0!</v>
      </c>
      <c r="Z239" t="e">
        <v>#DIV/0!</v>
      </c>
      <c r="AA239" t="e">
        <v>#DIV/0!</v>
      </c>
      <c r="AB239" t="e">
        <v>#N/A</v>
      </c>
      <c r="AC239" t="e">
        <v>#N/A</v>
      </c>
      <c r="AD239" t="e">
        <v>#N/A</v>
      </c>
      <c r="AE239" t="e">
        <v>#N/A</v>
      </c>
      <c r="AF239" t="e">
        <v>#N/A</v>
      </c>
      <c r="AG239" t="e">
        <v>#N/A</v>
      </c>
      <c r="AH239" t="e">
        <v>#N/A</v>
      </c>
      <c r="AI239" t="e">
        <v>#N/A</v>
      </c>
      <c r="AJ239" t="e">
        <v>#N/A</v>
      </c>
      <c r="AK239" t="e">
        <v>#N/A</v>
      </c>
      <c r="AL239" t="e">
        <v>#DIV/0!</v>
      </c>
      <c r="AM239" t="e">
        <v>#DIV/0!</v>
      </c>
      <c r="AN239">
        <v>1</v>
      </c>
      <c r="AO239" t="e">
        <v>#DIV/0!</v>
      </c>
      <c r="AP239" t="e">
        <v>#DIV/0!</v>
      </c>
    </row>
    <row r="240" spans="1:42" x14ac:dyDescent="0.2">
      <c r="A240" s="5" t="s">
        <v>5</v>
      </c>
      <c r="B240" s="5" t="s">
        <v>478</v>
      </c>
      <c r="C240" t="s">
        <v>575</v>
      </c>
      <c r="D240" s="5">
        <v>314810</v>
      </c>
      <c r="E240">
        <v>90757</v>
      </c>
      <c r="F240" s="1"/>
      <c r="G240" s="1"/>
      <c r="H240" s="1"/>
      <c r="I240" s="1"/>
      <c r="J240" s="1"/>
      <c r="K240" s="1"/>
      <c r="L240" s="1">
        <v>1</v>
      </c>
      <c r="M240" s="1"/>
      <c r="N240" s="1"/>
      <c r="O240" s="1"/>
      <c r="P240" s="1"/>
      <c r="Q240" s="1"/>
      <c r="R240" s="10" t="e">
        <f t="shared" si="15"/>
        <v>#DIV/0!</v>
      </c>
      <c r="S240" s="10" t="e">
        <f t="shared" si="16"/>
        <v>#DIV/0!</v>
      </c>
      <c r="T240" s="10">
        <f t="shared" si="17"/>
        <v>1</v>
      </c>
      <c r="U240" t="e">
        <f t="shared" si="18"/>
        <v>#DIV/0!</v>
      </c>
      <c r="V240" t="e">
        <f t="shared" si="19"/>
        <v>#DIV/0!</v>
      </c>
      <c r="W240" t="e">
        <v>#N/A</v>
      </c>
      <c r="X240" t="e">
        <v>#N/A</v>
      </c>
      <c r="Y240" t="e">
        <v>#N/A</v>
      </c>
      <c r="Z240" t="e">
        <v>#N/A</v>
      </c>
      <c r="AA240" t="e">
        <v>#N/A</v>
      </c>
      <c r="AB240" t="e">
        <v>#N/A</v>
      </c>
      <c r="AC240" t="e">
        <v>#N/A</v>
      </c>
      <c r="AD240" t="e">
        <v>#N/A</v>
      </c>
      <c r="AE240" t="e">
        <v>#N/A</v>
      </c>
      <c r="AF240" t="e">
        <v>#N/A</v>
      </c>
      <c r="AG240" t="e">
        <v>#N/A</v>
      </c>
      <c r="AH240" t="e">
        <v>#N/A</v>
      </c>
      <c r="AI240" t="e">
        <v>#N/A</v>
      </c>
      <c r="AJ240" t="e">
        <v>#N/A</v>
      </c>
      <c r="AK240" t="e">
        <v>#N/A</v>
      </c>
      <c r="AL240" t="e">
        <v>#N/A</v>
      </c>
      <c r="AM240" t="e">
        <v>#N/A</v>
      </c>
      <c r="AN240" t="e">
        <v>#N/A</v>
      </c>
      <c r="AO240" t="e">
        <v>#N/A</v>
      </c>
      <c r="AP240" t="e">
        <v>#N/A</v>
      </c>
    </row>
    <row r="241" spans="1:42" x14ac:dyDescent="0.2">
      <c r="A241" s="5" t="s">
        <v>5</v>
      </c>
      <c r="B241" s="5" t="s">
        <v>478</v>
      </c>
      <c r="C241" t="s">
        <v>576</v>
      </c>
      <c r="D241" s="5">
        <v>314860</v>
      </c>
      <c r="E241">
        <v>17541</v>
      </c>
      <c r="F241" s="1"/>
      <c r="G241" s="1"/>
      <c r="H241" s="1"/>
      <c r="I241" s="1"/>
      <c r="J241" s="1">
        <v>1</v>
      </c>
      <c r="K241" s="1"/>
      <c r="L241" s="1"/>
      <c r="M241" s="1"/>
      <c r="N241" s="1"/>
      <c r="O241" s="1"/>
      <c r="P241" s="1"/>
      <c r="Q241" s="1"/>
      <c r="R241" s="10">
        <f t="shared" si="15"/>
        <v>1</v>
      </c>
      <c r="S241" s="10" t="e">
        <f t="shared" si="16"/>
        <v>#DIV/0!</v>
      </c>
      <c r="T241" s="10" t="e">
        <f t="shared" si="17"/>
        <v>#DIV/0!</v>
      </c>
      <c r="U241" t="e">
        <f t="shared" si="18"/>
        <v>#DIV/0!</v>
      </c>
      <c r="V241" t="e">
        <f t="shared" si="19"/>
        <v>#DIV/0!</v>
      </c>
      <c r="W241" t="e">
        <v>#N/A</v>
      </c>
      <c r="X241" t="e">
        <v>#N/A</v>
      </c>
      <c r="Y241" t="e">
        <v>#N/A</v>
      </c>
      <c r="Z241" t="e">
        <v>#N/A</v>
      </c>
      <c r="AA241" t="e">
        <v>#N/A</v>
      </c>
      <c r="AB241" t="e">
        <v>#N/A</v>
      </c>
      <c r="AC241" t="e">
        <v>#N/A</v>
      </c>
      <c r="AD241" t="e">
        <v>#N/A</v>
      </c>
      <c r="AE241" t="e">
        <v>#N/A</v>
      </c>
      <c r="AF241" t="e">
        <v>#N/A</v>
      </c>
      <c r="AG241" t="e">
        <v>#N/A</v>
      </c>
      <c r="AH241" t="e">
        <v>#N/A</v>
      </c>
      <c r="AI241" t="e">
        <v>#N/A</v>
      </c>
      <c r="AJ241" t="e">
        <v>#N/A</v>
      </c>
      <c r="AK241" t="e">
        <v>#N/A</v>
      </c>
      <c r="AL241" t="e">
        <v>#N/A</v>
      </c>
      <c r="AM241" t="e">
        <v>#N/A</v>
      </c>
      <c r="AN241" t="e">
        <v>#N/A</v>
      </c>
      <c r="AO241" t="e">
        <v>#N/A</v>
      </c>
      <c r="AP241" t="e">
        <v>#N/A</v>
      </c>
    </row>
    <row r="242" spans="1:42" x14ac:dyDescent="0.2">
      <c r="A242" s="5" t="s">
        <v>5</v>
      </c>
      <c r="B242" s="5" t="s">
        <v>478</v>
      </c>
      <c r="C242" t="s">
        <v>577</v>
      </c>
      <c r="D242" s="5">
        <v>314910</v>
      </c>
      <c r="E242">
        <v>11195</v>
      </c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>
        <v>1</v>
      </c>
      <c r="Q242" s="1"/>
      <c r="R242" s="10" t="e">
        <f t="shared" si="15"/>
        <v>#DIV/0!</v>
      </c>
      <c r="S242" s="10">
        <f t="shared" si="16"/>
        <v>1</v>
      </c>
      <c r="T242" s="10" t="e">
        <f t="shared" si="17"/>
        <v>#DIV/0!</v>
      </c>
      <c r="U242" t="e">
        <f t="shared" si="18"/>
        <v>#DIV/0!</v>
      </c>
      <c r="V242" t="e">
        <f t="shared" si="19"/>
        <v>#DIV/0!</v>
      </c>
      <c r="W242" t="e">
        <v>#N/A</v>
      </c>
      <c r="X242" t="e">
        <v>#N/A</v>
      </c>
      <c r="Y242" t="e">
        <v>#N/A</v>
      </c>
      <c r="Z242" t="e">
        <v>#N/A</v>
      </c>
      <c r="AA242" t="e">
        <v>#N/A</v>
      </c>
      <c r="AB242" t="e">
        <v>#N/A</v>
      </c>
      <c r="AC242" t="e">
        <v>#N/A</v>
      </c>
      <c r="AD242" t="e">
        <v>#N/A</v>
      </c>
      <c r="AE242" t="e">
        <v>#N/A</v>
      </c>
      <c r="AF242" t="e">
        <v>#N/A</v>
      </c>
      <c r="AG242" t="e">
        <v>#N/A</v>
      </c>
      <c r="AH242" t="e">
        <v>#N/A</v>
      </c>
      <c r="AI242" t="e">
        <v>#N/A</v>
      </c>
      <c r="AJ242" t="e">
        <v>#N/A</v>
      </c>
      <c r="AK242" t="e">
        <v>#N/A</v>
      </c>
      <c r="AL242" t="e">
        <v>#N/A</v>
      </c>
      <c r="AM242" t="e">
        <v>#N/A</v>
      </c>
      <c r="AN242" t="e">
        <v>#N/A</v>
      </c>
      <c r="AO242" t="e">
        <v>#N/A</v>
      </c>
      <c r="AP242" t="e">
        <v>#N/A</v>
      </c>
    </row>
    <row r="243" spans="1:42" x14ac:dyDescent="0.2">
      <c r="A243" s="5" t="s">
        <v>5</v>
      </c>
      <c r="B243" s="5" t="s">
        <v>478</v>
      </c>
      <c r="C243" t="s">
        <v>581</v>
      </c>
      <c r="D243" s="5">
        <v>315120</v>
      </c>
      <c r="E243">
        <v>56428</v>
      </c>
      <c r="F243" s="1">
        <v>1</v>
      </c>
      <c r="G243" s="1"/>
      <c r="H243" s="1"/>
      <c r="I243" s="1"/>
      <c r="J243" s="1"/>
      <c r="K243" s="1"/>
      <c r="L243" s="1"/>
      <c r="M243" s="1"/>
      <c r="N243" s="1">
        <v>1</v>
      </c>
      <c r="O243" s="1"/>
      <c r="P243" s="1"/>
      <c r="Q243" s="1"/>
      <c r="R243" s="10" t="e">
        <f t="shared" si="15"/>
        <v>#DIV/0!</v>
      </c>
      <c r="S243" s="10">
        <f t="shared" si="16"/>
        <v>1</v>
      </c>
      <c r="T243" s="10">
        <f t="shared" si="17"/>
        <v>1</v>
      </c>
      <c r="U243" t="e">
        <f t="shared" si="18"/>
        <v>#DIV/0!</v>
      </c>
      <c r="V243">
        <f t="shared" si="19"/>
        <v>0</v>
      </c>
      <c r="W243" t="e">
        <v>#N/A</v>
      </c>
      <c r="X243" t="e">
        <v>#N/A</v>
      </c>
      <c r="Y243" t="e">
        <v>#N/A</v>
      </c>
      <c r="Z243" t="e">
        <v>#N/A</v>
      </c>
      <c r="AA243" t="e">
        <v>#N/A</v>
      </c>
      <c r="AB243">
        <v>1</v>
      </c>
      <c r="AC243" t="e">
        <v>#DIV/0!</v>
      </c>
      <c r="AD243" t="e">
        <v>#DIV/0!</v>
      </c>
      <c r="AE243" t="e">
        <v>#DIV/0!</v>
      </c>
      <c r="AF243" t="e">
        <v>#DIV/0!</v>
      </c>
      <c r="AG243" t="e">
        <v>#N/A</v>
      </c>
      <c r="AH243" t="e">
        <v>#N/A</v>
      </c>
      <c r="AI243" t="e">
        <v>#N/A</v>
      </c>
      <c r="AJ243" t="e">
        <v>#N/A</v>
      </c>
      <c r="AK243" t="e">
        <v>#N/A</v>
      </c>
      <c r="AL243" t="e">
        <v>#N/A</v>
      </c>
      <c r="AM243" t="e">
        <v>#N/A</v>
      </c>
      <c r="AN243" t="e">
        <v>#N/A</v>
      </c>
      <c r="AO243" t="e">
        <v>#N/A</v>
      </c>
      <c r="AP243" t="e">
        <v>#N/A</v>
      </c>
    </row>
    <row r="244" spans="1:42" x14ac:dyDescent="0.2">
      <c r="A244" s="5" t="s">
        <v>5</v>
      </c>
      <c r="B244" s="5" t="s">
        <v>478</v>
      </c>
      <c r="C244" t="s">
        <v>582</v>
      </c>
      <c r="D244" s="5">
        <v>315140</v>
      </c>
      <c r="E244">
        <v>27989</v>
      </c>
      <c r="F244" s="1">
        <v>1</v>
      </c>
      <c r="G244" s="1"/>
      <c r="H244" s="1"/>
      <c r="I244" s="1"/>
      <c r="J244" s="1"/>
      <c r="K244" s="1"/>
      <c r="L244" s="1"/>
      <c r="M244" s="1">
        <v>1</v>
      </c>
      <c r="N244" s="1"/>
      <c r="O244" s="1"/>
      <c r="P244" s="1"/>
      <c r="Q244" s="1"/>
      <c r="R244" s="10" t="e">
        <f t="shared" si="15"/>
        <v>#DIV/0!</v>
      </c>
      <c r="S244" s="10" t="e">
        <f t="shared" si="16"/>
        <v>#DIV/0!</v>
      </c>
      <c r="T244" s="10">
        <f t="shared" si="17"/>
        <v>1</v>
      </c>
      <c r="U244" t="e">
        <f t="shared" si="18"/>
        <v>#DIV/0!</v>
      </c>
      <c r="V244" t="e">
        <f t="shared" si="19"/>
        <v>#DIV/0!</v>
      </c>
      <c r="W244" t="e">
        <v>#N/A</v>
      </c>
      <c r="X244" t="e">
        <v>#N/A</v>
      </c>
      <c r="Y244" t="e">
        <v>#N/A</v>
      </c>
      <c r="Z244" t="e">
        <v>#N/A</v>
      </c>
      <c r="AA244" t="e">
        <v>#N/A</v>
      </c>
      <c r="AB244" t="e">
        <v>#N/A</v>
      </c>
      <c r="AC244" t="e">
        <v>#N/A</v>
      </c>
      <c r="AD244" t="e">
        <v>#N/A</v>
      </c>
      <c r="AE244" t="e">
        <v>#N/A</v>
      </c>
      <c r="AF244" t="e">
        <v>#N/A</v>
      </c>
      <c r="AG244" t="e">
        <v>#N/A</v>
      </c>
      <c r="AH244" t="e">
        <v>#N/A</v>
      </c>
      <c r="AI244" t="e">
        <v>#N/A</v>
      </c>
      <c r="AJ244" t="e">
        <v>#N/A</v>
      </c>
      <c r="AK244" t="e">
        <v>#N/A</v>
      </c>
      <c r="AL244" t="e">
        <v>#N/A</v>
      </c>
      <c r="AM244" t="e">
        <v>#N/A</v>
      </c>
      <c r="AN244" t="e">
        <v>#N/A</v>
      </c>
      <c r="AO244" t="e">
        <v>#N/A</v>
      </c>
      <c r="AP244" t="e">
        <v>#N/A</v>
      </c>
    </row>
    <row r="245" spans="1:42" x14ac:dyDescent="0.2">
      <c r="A245" s="5" t="s">
        <v>5</v>
      </c>
      <c r="B245" s="5" t="s">
        <v>478</v>
      </c>
      <c r="C245" t="s">
        <v>583</v>
      </c>
      <c r="D245" s="5">
        <v>315180</v>
      </c>
      <c r="E245">
        <v>167397</v>
      </c>
      <c r="F245" s="1"/>
      <c r="G245" s="1"/>
      <c r="H245" s="1"/>
      <c r="I245" s="1"/>
      <c r="J245" s="1"/>
      <c r="K245" s="1"/>
      <c r="L245" s="1"/>
      <c r="M245" s="1">
        <v>1</v>
      </c>
      <c r="N245" s="1"/>
      <c r="O245" s="1"/>
      <c r="P245" s="1"/>
      <c r="Q245" s="1"/>
      <c r="R245" s="10" t="e">
        <f t="shared" si="15"/>
        <v>#DIV/0!</v>
      </c>
      <c r="S245" s="10" t="e">
        <f t="shared" si="16"/>
        <v>#DIV/0!</v>
      </c>
      <c r="T245" s="10">
        <f t="shared" si="17"/>
        <v>1</v>
      </c>
      <c r="U245" t="e">
        <f t="shared" si="18"/>
        <v>#DIV/0!</v>
      </c>
      <c r="V245" t="e">
        <f t="shared" si="19"/>
        <v>#DIV/0!</v>
      </c>
      <c r="W245" t="e">
        <v>#DIV/0!</v>
      </c>
      <c r="X245" t="e">
        <v>#DIV/0!</v>
      </c>
      <c r="Y245" t="e">
        <v>#DIV/0!</v>
      </c>
      <c r="Z245" t="e">
        <v>#DIV/0!</v>
      </c>
      <c r="AA245" t="e">
        <v>#DIV/0!</v>
      </c>
      <c r="AB245">
        <v>1</v>
      </c>
      <c r="AC245">
        <v>1</v>
      </c>
      <c r="AD245">
        <v>1</v>
      </c>
      <c r="AE245">
        <v>0</v>
      </c>
      <c r="AF245">
        <v>0</v>
      </c>
      <c r="AG245" t="e">
        <v>#N/A</v>
      </c>
      <c r="AH245" t="e">
        <v>#N/A</v>
      </c>
      <c r="AI245" t="e">
        <v>#N/A</v>
      </c>
      <c r="AJ245" t="e">
        <v>#N/A</v>
      </c>
      <c r="AK245" t="e">
        <v>#N/A</v>
      </c>
      <c r="AL245" t="e">
        <v>#N/A</v>
      </c>
      <c r="AM245" t="e">
        <v>#N/A</v>
      </c>
      <c r="AN245" t="e">
        <v>#N/A</v>
      </c>
      <c r="AO245" t="e">
        <v>#N/A</v>
      </c>
      <c r="AP245" t="e">
        <v>#N/A</v>
      </c>
    </row>
    <row r="246" spans="1:42" x14ac:dyDescent="0.2">
      <c r="A246" s="5" t="s">
        <v>5</v>
      </c>
      <c r="B246" s="5" t="s">
        <v>478</v>
      </c>
      <c r="C246" t="s">
        <v>584</v>
      </c>
      <c r="D246" s="5">
        <v>315200</v>
      </c>
      <c r="E246">
        <v>31812</v>
      </c>
      <c r="F246" s="1"/>
      <c r="G246" s="1"/>
      <c r="H246" s="1"/>
      <c r="I246" s="1"/>
      <c r="J246" s="1"/>
      <c r="K246" s="1"/>
      <c r="L246" s="1"/>
      <c r="M246" s="1"/>
      <c r="N246" s="1"/>
      <c r="O246" s="1">
        <v>1</v>
      </c>
      <c r="P246" s="1"/>
      <c r="Q246" s="1"/>
      <c r="R246" s="10" t="e">
        <f t="shared" si="15"/>
        <v>#DIV/0!</v>
      </c>
      <c r="S246" s="10">
        <f t="shared" si="16"/>
        <v>1</v>
      </c>
      <c r="T246" s="10" t="e">
        <f t="shared" si="17"/>
        <v>#DIV/0!</v>
      </c>
      <c r="U246" t="e">
        <f t="shared" si="18"/>
        <v>#DIV/0!</v>
      </c>
      <c r="V246" t="e">
        <f t="shared" si="19"/>
        <v>#DIV/0!</v>
      </c>
      <c r="W246" t="e">
        <v>#N/A</v>
      </c>
      <c r="X246" t="e">
        <v>#N/A</v>
      </c>
      <c r="Y246" t="e">
        <v>#N/A</v>
      </c>
      <c r="Z246" t="e">
        <v>#N/A</v>
      </c>
      <c r="AA246" t="e">
        <v>#N/A</v>
      </c>
      <c r="AB246" t="e">
        <v>#N/A</v>
      </c>
      <c r="AC246" t="e">
        <v>#N/A</v>
      </c>
      <c r="AD246" t="e">
        <v>#N/A</v>
      </c>
      <c r="AE246" t="e">
        <v>#N/A</v>
      </c>
      <c r="AF246" t="e">
        <v>#N/A</v>
      </c>
      <c r="AG246" t="e">
        <v>#N/A</v>
      </c>
      <c r="AH246" t="e">
        <v>#N/A</v>
      </c>
      <c r="AI246" t="e">
        <v>#N/A</v>
      </c>
      <c r="AJ246" t="e">
        <v>#N/A</v>
      </c>
      <c r="AK246" t="e">
        <v>#N/A</v>
      </c>
      <c r="AL246" t="e">
        <v>#DIV/0!</v>
      </c>
      <c r="AM246">
        <v>2</v>
      </c>
      <c r="AN246">
        <v>2</v>
      </c>
      <c r="AO246" t="e">
        <v>#DIV/0!</v>
      </c>
      <c r="AP246">
        <v>0</v>
      </c>
    </row>
    <row r="247" spans="1:42" x14ac:dyDescent="0.2">
      <c r="A247" s="5" t="s">
        <v>5</v>
      </c>
      <c r="B247" s="5" t="s">
        <v>478</v>
      </c>
      <c r="C247" t="s">
        <v>586</v>
      </c>
      <c r="D247" s="5">
        <v>315250</v>
      </c>
      <c r="E247">
        <v>150737</v>
      </c>
      <c r="F247" s="1">
        <v>1</v>
      </c>
      <c r="G247" s="1"/>
      <c r="H247" s="1"/>
      <c r="I247" s="1"/>
      <c r="J247" s="1">
        <v>1</v>
      </c>
      <c r="K247" s="1"/>
      <c r="L247" s="1"/>
      <c r="M247" s="1"/>
      <c r="N247" s="1"/>
      <c r="O247" s="1"/>
      <c r="P247" s="1"/>
      <c r="Q247" s="1"/>
      <c r="R247" s="10">
        <f t="shared" si="15"/>
        <v>1</v>
      </c>
      <c r="S247" s="10" t="e">
        <f t="shared" si="16"/>
        <v>#DIV/0!</v>
      </c>
      <c r="T247" s="10" t="e">
        <f t="shared" si="17"/>
        <v>#DIV/0!</v>
      </c>
      <c r="U247" t="e">
        <f t="shared" si="18"/>
        <v>#DIV/0!</v>
      </c>
      <c r="V247" t="e">
        <f t="shared" si="19"/>
        <v>#DIV/0!</v>
      </c>
      <c r="W247" t="e">
        <v>#DIV/0!</v>
      </c>
      <c r="X247">
        <v>1</v>
      </c>
      <c r="Y247" t="e">
        <v>#DIV/0!</v>
      </c>
      <c r="Z247" t="e">
        <v>#DIV/0!</v>
      </c>
      <c r="AA247" t="e">
        <v>#DIV/0!</v>
      </c>
      <c r="AB247">
        <v>1</v>
      </c>
      <c r="AC247">
        <v>1</v>
      </c>
      <c r="AD247" t="e">
        <v>#DIV/0!</v>
      </c>
      <c r="AE247">
        <v>0</v>
      </c>
      <c r="AF247" t="e">
        <v>#DIV/0!</v>
      </c>
      <c r="AG247" t="e">
        <v>#N/A</v>
      </c>
      <c r="AH247" t="e">
        <v>#N/A</v>
      </c>
      <c r="AI247" t="e">
        <v>#N/A</v>
      </c>
      <c r="AJ247" t="e">
        <v>#N/A</v>
      </c>
      <c r="AK247" t="e">
        <v>#N/A</v>
      </c>
      <c r="AL247" t="e">
        <v>#DIV/0!</v>
      </c>
      <c r="AM247" t="e">
        <v>#DIV/0!</v>
      </c>
      <c r="AN247" t="e">
        <v>#DIV/0!</v>
      </c>
      <c r="AO247" t="e">
        <v>#DIV/0!</v>
      </c>
      <c r="AP247" t="e">
        <v>#DIV/0!</v>
      </c>
    </row>
    <row r="248" spans="1:42" x14ac:dyDescent="0.2">
      <c r="A248" s="5" t="s">
        <v>5</v>
      </c>
      <c r="B248" s="5" t="s">
        <v>478</v>
      </c>
      <c r="C248" t="s">
        <v>587</v>
      </c>
      <c r="D248" s="5">
        <v>315280</v>
      </c>
      <c r="E248">
        <v>27856</v>
      </c>
      <c r="F248" s="1"/>
      <c r="G248" s="1"/>
      <c r="H248" s="1"/>
      <c r="I248" s="1"/>
      <c r="J248" s="1"/>
      <c r="K248" s="1"/>
      <c r="L248" s="1"/>
      <c r="M248" s="1"/>
      <c r="N248" s="1">
        <v>1</v>
      </c>
      <c r="O248" s="1"/>
      <c r="P248" s="1"/>
      <c r="Q248" s="1"/>
      <c r="R248" s="10" t="e">
        <f t="shared" si="15"/>
        <v>#DIV/0!</v>
      </c>
      <c r="S248" s="10">
        <f t="shared" si="16"/>
        <v>1</v>
      </c>
      <c r="T248" s="10">
        <f t="shared" si="17"/>
        <v>1</v>
      </c>
      <c r="U248" t="e">
        <f t="shared" si="18"/>
        <v>#DIV/0!</v>
      </c>
      <c r="V248">
        <f t="shared" si="19"/>
        <v>0</v>
      </c>
      <c r="W248" t="e">
        <v>#N/A</v>
      </c>
      <c r="X248" t="e">
        <v>#N/A</v>
      </c>
      <c r="Y248" t="e">
        <v>#N/A</v>
      </c>
      <c r="Z248" t="e">
        <v>#N/A</v>
      </c>
      <c r="AA248" t="e">
        <v>#N/A</v>
      </c>
      <c r="AB248" t="e">
        <v>#N/A</v>
      </c>
      <c r="AC248" t="e">
        <v>#N/A</v>
      </c>
      <c r="AD248" t="e">
        <v>#N/A</v>
      </c>
      <c r="AE248" t="e">
        <v>#N/A</v>
      </c>
      <c r="AF248" t="e">
        <v>#N/A</v>
      </c>
      <c r="AG248" t="e">
        <v>#N/A</v>
      </c>
      <c r="AH248" t="e">
        <v>#N/A</v>
      </c>
      <c r="AI248" t="e">
        <v>#N/A</v>
      </c>
      <c r="AJ248" t="e">
        <v>#N/A</v>
      </c>
      <c r="AK248" t="e">
        <v>#N/A</v>
      </c>
      <c r="AL248" t="e">
        <v>#DIV/0!</v>
      </c>
      <c r="AM248" t="e">
        <v>#DIV/0!</v>
      </c>
      <c r="AN248" t="e">
        <v>#DIV/0!</v>
      </c>
      <c r="AO248" t="e">
        <v>#DIV/0!</v>
      </c>
      <c r="AP248" t="e">
        <v>#DIV/0!</v>
      </c>
    </row>
    <row r="249" spans="1:42" x14ac:dyDescent="0.2">
      <c r="A249" s="5" t="s">
        <v>5</v>
      </c>
      <c r="B249" s="5" t="s">
        <v>478</v>
      </c>
      <c r="C249" t="s">
        <v>588</v>
      </c>
      <c r="D249" s="5">
        <v>315290</v>
      </c>
      <c r="E249">
        <v>8603</v>
      </c>
      <c r="F249" s="1"/>
      <c r="G249" s="1">
        <v>1</v>
      </c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0" t="e">
        <f t="shared" si="15"/>
        <v>#DIV/0!</v>
      </c>
      <c r="S249" s="10" t="e">
        <f t="shared" si="16"/>
        <v>#DIV/0!</v>
      </c>
      <c r="T249" s="10" t="e">
        <f t="shared" si="17"/>
        <v>#DIV/0!</v>
      </c>
      <c r="U249" t="e">
        <f t="shared" si="18"/>
        <v>#DIV/0!</v>
      </c>
      <c r="V249" t="e">
        <f t="shared" si="19"/>
        <v>#DIV/0!</v>
      </c>
      <c r="W249" t="e">
        <v>#N/A</v>
      </c>
      <c r="X249" t="e">
        <v>#N/A</v>
      </c>
      <c r="Y249" t="e">
        <v>#N/A</v>
      </c>
      <c r="Z249" t="e">
        <v>#N/A</v>
      </c>
      <c r="AA249" t="e">
        <v>#N/A</v>
      </c>
      <c r="AB249" t="e">
        <v>#N/A</v>
      </c>
      <c r="AC249" t="e">
        <v>#N/A</v>
      </c>
      <c r="AD249" t="e">
        <v>#N/A</v>
      </c>
      <c r="AE249" t="e">
        <v>#N/A</v>
      </c>
      <c r="AF249" t="e">
        <v>#N/A</v>
      </c>
      <c r="AG249" t="e">
        <v>#N/A</v>
      </c>
      <c r="AH249" t="e">
        <v>#N/A</v>
      </c>
      <c r="AI249" t="e">
        <v>#N/A</v>
      </c>
      <c r="AJ249" t="e">
        <v>#N/A</v>
      </c>
      <c r="AK249" t="e">
        <v>#N/A</v>
      </c>
      <c r="AL249" t="e">
        <v>#N/A</v>
      </c>
      <c r="AM249" t="e">
        <v>#N/A</v>
      </c>
      <c r="AN249" t="e">
        <v>#N/A</v>
      </c>
      <c r="AO249" t="e">
        <v>#N/A</v>
      </c>
      <c r="AP249" t="e">
        <v>#N/A</v>
      </c>
    </row>
    <row r="250" spans="1:42" x14ac:dyDescent="0.2">
      <c r="A250" s="5" t="s">
        <v>5</v>
      </c>
      <c r="B250" s="5" t="s">
        <v>478</v>
      </c>
      <c r="C250" t="s">
        <v>589</v>
      </c>
      <c r="D250" s="5">
        <v>315460</v>
      </c>
      <c r="E250">
        <v>334858</v>
      </c>
      <c r="F250" s="1">
        <v>1</v>
      </c>
      <c r="G250" s="1"/>
      <c r="H250" s="1"/>
      <c r="I250" s="1">
        <v>2</v>
      </c>
      <c r="J250" s="1"/>
      <c r="K250" s="1">
        <v>1</v>
      </c>
      <c r="L250" s="1"/>
      <c r="M250" s="1"/>
      <c r="N250" s="1"/>
      <c r="O250" s="1">
        <v>1</v>
      </c>
      <c r="P250" s="1">
        <v>1</v>
      </c>
      <c r="Q250" s="1"/>
      <c r="R250" s="10">
        <f t="shared" si="15"/>
        <v>1.5</v>
      </c>
      <c r="S250" s="10">
        <f t="shared" si="16"/>
        <v>1</v>
      </c>
      <c r="T250" s="10" t="e">
        <f t="shared" si="17"/>
        <v>#DIV/0!</v>
      </c>
      <c r="U250">
        <f t="shared" si="18"/>
        <v>-3.3333333333333331E-3</v>
      </c>
      <c r="V250" t="e">
        <f t="shared" si="19"/>
        <v>#DIV/0!</v>
      </c>
      <c r="W250" t="e">
        <v>#N/A</v>
      </c>
      <c r="X250" t="e">
        <v>#N/A</v>
      </c>
      <c r="Y250" t="e">
        <v>#N/A</v>
      </c>
      <c r="Z250" t="e">
        <v>#N/A</v>
      </c>
      <c r="AA250" t="e">
        <v>#N/A</v>
      </c>
      <c r="AB250" t="e">
        <v>#N/A</v>
      </c>
      <c r="AC250" t="e">
        <v>#N/A</v>
      </c>
      <c r="AD250" t="e">
        <v>#N/A</v>
      </c>
      <c r="AE250" t="e">
        <v>#N/A</v>
      </c>
      <c r="AF250" t="e">
        <v>#N/A</v>
      </c>
      <c r="AG250" t="e">
        <v>#N/A</v>
      </c>
      <c r="AH250" t="e">
        <v>#N/A</v>
      </c>
      <c r="AI250" t="e">
        <v>#N/A</v>
      </c>
      <c r="AJ250" t="e">
        <v>#N/A</v>
      </c>
      <c r="AK250" t="e">
        <v>#N/A</v>
      </c>
      <c r="AL250" t="e">
        <v>#DIV/0!</v>
      </c>
      <c r="AM250">
        <v>1</v>
      </c>
      <c r="AN250" t="e">
        <v>#DIV/0!</v>
      </c>
      <c r="AO250" t="e">
        <v>#DIV/0!</v>
      </c>
      <c r="AP250" t="e">
        <v>#DIV/0!</v>
      </c>
    </row>
    <row r="251" spans="1:42" x14ac:dyDescent="0.2">
      <c r="A251" s="5" t="s">
        <v>5</v>
      </c>
      <c r="B251" s="5" t="s">
        <v>478</v>
      </c>
      <c r="C251" t="s">
        <v>592</v>
      </c>
      <c r="D251" s="5">
        <v>315670</v>
      </c>
      <c r="E251">
        <v>136344</v>
      </c>
      <c r="F251" s="1">
        <v>1</v>
      </c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0" t="e">
        <f t="shared" si="15"/>
        <v>#DIV/0!</v>
      </c>
      <c r="S251" s="10" t="e">
        <f t="shared" si="16"/>
        <v>#DIV/0!</v>
      </c>
      <c r="T251" s="10" t="e">
        <f t="shared" si="17"/>
        <v>#DIV/0!</v>
      </c>
      <c r="U251" t="e">
        <f t="shared" si="18"/>
        <v>#DIV/0!</v>
      </c>
      <c r="V251" t="e">
        <f t="shared" si="19"/>
        <v>#DIV/0!</v>
      </c>
      <c r="W251" t="e">
        <v>#N/A</v>
      </c>
      <c r="X251" t="e">
        <v>#N/A</v>
      </c>
      <c r="Y251" t="e">
        <v>#N/A</v>
      </c>
      <c r="Z251" t="e">
        <v>#N/A</v>
      </c>
      <c r="AA251" t="e">
        <v>#N/A</v>
      </c>
      <c r="AB251" t="e">
        <v>#N/A</v>
      </c>
      <c r="AC251" t="e">
        <v>#N/A</v>
      </c>
      <c r="AD251" t="e">
        <v>#N/A</v>
      </c>
      <c r="AE251" t="e">
        <v>#N/A</v>
      </c>
      <c r="AF251" t="e">
        <v>#N/A</v>
      </c>
      <c r="AG251" t="e">
        <v>#N/A</v>
      </c>
      <c r="AH251" t="e">
        <v>#N/A</v>
      </c>
      <c r="AI251" t="e">
        <v>#N/A</v>
      </c>
      <c r="AJ251" t="e">
        <v>#N/A</v>
      </c>
      <c r="AK251" t="e">
        <v>#N/A</v>
      </c>
      <c r="AL251" t="e">
        <v>#N/A</v>
      </c>
      <c r="AM251" t="e">
        <v>#N/A</v>
      </c>
      <c r="AN251" t="e">
        <v>#N/A</v>
      </c>
      <c r="AO251" t="e">
        <v>#N/A</v>
      </c>
      <c r="AP251" t="e">
        <v>#N/A</v>
      </c>
    </row>
    <row r="252" spans="1:42" x14ac:dyDescent="0.2">
      <c r="A252" s="5" t="s">
        <v>5</v>
      </c>
      <c r="B252" s="5" t="s">
        <v>478</v>
      </c>
      <c r="C252" t="s">
        <v>595</v>
      </c>
      <c r="D252" s="5">
        <v>315960</v>
      </c>
      <c r="E252">
        <v>43260</v>
      </c>
      <c r="F252" s="1"/>
      <c r="G252" s="1"/>
      <c r="H252" s="1"/>
      <c r="I252" s="1"/>
      <c r="J252" s="1"/>
      <c r="K252" s="1"/>
      <c r="L252" s="1"/>
      <c r="M252" s="1"/>
      <c r="N252" s="1">
        <v>1</v>
      </c>
      <c r="O252" s="1"/>
      <c r="P252" s="1"/>
      <c r="Q252" s="1"/>
      <c r="R252" s="10" t="e">
        <f t="shared" si="15"/>
        <v>#DIV/0!</v>
      </c>
      <c r="S252" s="10">
        <f t="shared" si="16"/>
        <v>1</v>
      </c>
      <c r="T252" s="10">
        <f t="shared" si="17"/>
        <v>1</v>
      </c>
      <c r="U252" t="e">
        <f t="shared" si="18"/>
        <v>#DIV/0!</v>
      </c>
      <c r="V252">
        <f t="shared" si="19"/>
        <v>0</v>
      </c>
      <c r="W252" t="e">
        <v>#N/A</v>
      </c>
      <c r="X252" t="e">
        <v>#N/A</v>
      </c>
      <c r="Y252" t="e">
        <v>#N/A</v>
      </c>
      <c r="Z252" t="e">
        <v>#N/A</v>
      </c>
      <c r="AA252" t="e">
        <v>#N/A</v>
      </c>
      <c r="AB252" t="e">
        <v>#N/A</v>
      </c>
      <c r="AC252" t="e">
        <v>#N/A</v>
      </c>
      <c r="AD252" t="e">
        <v>#N/A</v>
      </c>
      <c r="AE252" t="e">
        <v>#N/A</v>
      </c>
      <c r="AF252" t="e">
        <v>#N/A</v>
      </c>
      <c r="AG252" t="e">
        <v>#N/A</v>
      </c>
      <c r="AH252" t="e">
        <v>#N/A</v>
      </c>
      <c r="AI252" t="e">
        <v>#N/A</v>
      </c>
      <c r="AJ252" t="e">
        <v>#N/A</v>
      </c>
      <c r="AK252" t="e">
        <v>#N/A</v>
      </c>
      <c r="AL252" t="e">
        <v>#N/A</v>
      </c>
      <c r="AM252" t="e">
        <v>#N/A</v>
      </c>
      <c r="AN252" t="e">
        <v>#N/A</v>
      </c>
      <c r="AO252" t="e">
        <v>#N/A</v>
      </c>
      <c r="AP252" t="e">
        <v>#N/A</v>
      </c>
    </row>
    <row r="253" spans="1:42" x14ac:dyDescent="0.2">
      <c r="A253" s="5" t="s">
        <v>5</v>
      </c>
      <c r="B253" s="5" t="s">
        <v>478</v>
      </c>
      <c r="C253" t="s">
        <v>605</v>
      </c>
      <c r="D253" s="5">
        <v>316460</v>
      </c>
      <c r="E253">
        <v>6775</v>
      </c>
      <c r="F253" s="1">
        <v>1</v>
      </c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0" t="e">
        <f t="shared" si="15"/>
        <v>#DIV/0!</v>
      </c>
      <c r="S253" s="10" t="e">
        <f t="shared" si="16"/>
        <v>#DIV/0!</v>
      </c>
      <c r="T253" s="10" t="e">
        <f t="shared" si="17"/>
        <v>#DIV/0!</v>
      </c>
      <c r="U253" t="e">
        <f t="shared" si="18"/>
        <v>#DIV/0!</v>
      </c>
      <c r="V253" t="e">
        <f t="shared" si="19"/>
        <v>#DIV/0!</v>
      </c>
      <c r="W253" t="e">
        <v>#N/A</v>
      </c>
      <c r="X253" t="e">
        <v>#N/A</v>
      </c>
      <c r="Y253" t="e">
        <v>#N/A</v>
      </c>
      <c r="Z253" t="e">
        <v>#N/A</v>
      </c>
      <c r="AA253" t="e">
        <v>#N/A</v>
      </c>
      <c r="AB253" t="e">
        <v>#N/A</v>
      </c>
      <c r="AC253" t="e">
        <v>#N/A</v>
      </c>
      <c r="AD253" t="e">
        <v>#N/A</v>
      </c>
      <c r="AE253" t="e">
        <v>#N/A</v>
      </c>
      <c r="AF253" t="e">
        <v>#N/A</v>
      </c>
      <c r="AG253" t="e">
        <v>#N/A</v>
      </c>
      <c r="AH253" t="e">
        <v>#N/A</v>
      </c>
      <c r="AI253" t="e">
        <v>#N/A</v>
      </c>
      <c r="AJ253" t="e">
        <v>#N/A</v>
      </c>
      <c r="AK253" t="e">
        <v>#N/A</v>
      </c>
      <c r="AL253" t="e">
        <v>#N/A</v>
      </c>
      <c r="AM253" t="e">
        <v>#N/A</v>
      </c>
      <c r="AN253" t="e">
        <v>#N/A</v>
      </c>
      <c r="AO253" t="e">
        <v>#N/A</v>
      </c>
      <c r="AP253" t="e">
        <v>#N/A</v>
      </c>
    </row>
    <row r="254" spans="1:42" x14ac:dyDescent="0.2">
      <c r="A254" s="5" t="s">
        <v>5</v>
      </c>
      <c r="B254" s="5" t="s">
        <v>478</v>
      </c>
      <c r="C254" t="s">
        <v>607</v>
      </c>
      <c r="D254" s="5">
        <v>316530</v>
      </c>
      <c r="E254">
        <v>7753</v>
      </c>
      <c r="F254" s="1"/>
      <c r="G254" s="1">
        <v>1</v>
      </c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0" t="e">
        <f t="shared" si="15"/>
        <v>#DIV/0!</v>
      </c>
      <c r="S254" s="10" t="e">
        <f t="shared" si="16"/>
        <v>#DIV/0!</v>
      </c>
      <c r="T254" s="10" t="e">
        <f t="shared" si="17"/>
        <v>#DIV/0!</v>
      </c>
      <c r="U254" t="e">
        <f t="shared" si="18"/>
        <v>#DIV/0!</v>
      </c>
      <c r="V254" t="e">
        <f t="shared" si="19"/>
        <v>#DIV/0!</v>
      </c>
      <c r="W254" t="e">
        <v>#N/A</v>
      </c>
      <c r="X254" t="e">
        <v>#N/A</v>
      </c>
      <c r="Y254" t="e">
        <v>#N/A</v>
      </c>
      <c r="Z254" t="e">
        <v>#N/A</v>
      </c>
      <c r="AA254" t="e">
        <v>#N/A</v>
      </c>
      <c r="AB254" t="e">
        <v>#N/A</v>
      </c>
      <c r="AC254" t="e">
        <v>#N/A</v>
      </c>
      <c r="AD254" t="e">
        <v>#N/A</v>
      </c>
      <c r="AE254" t="e">
        <v>#N/A</v>
      </c>
      <c r="AF254" t="e">
        <v>#N/A</v>
      </c>
      <c r="AG254" t="e">
        <v>#N/A</v>
      </c>
      <c r="AH254" t="e">
        <v>#N/A</v>
      </c>
      <c r="AI254" t="e">
        <v>#N/A</v>
      </c>
      <c r="AJ254" t="e">
        <v>#N/A</v>
      </c>
      <c r="AK254" t="e">
        <v>#N/A</v>
      </c>
      <c r="AL254" t="e">
        <v>#N/A</v>
      </c>
      <c r="AM254" t="e">
        <v>#N/A</v>
      </c>
      <c r="AN254" t="e">
        <v>#N/A</v>
      </c>
      <c r="AO254" t="e">
        <v>#N/A</v>
      </c>
      <c r="AP254" t="e">
        <v>#N/A</v>
      </c>
    </row>
    <row r="255" spans="1:42" x14ac:dyDescent="0.2">
      <c r="A255" s="5" t="s">
        <v>5</v>
      </c>
      <c r="B255" s="5" t="s">
        <v>478</v>
      </c>
      <c r="C255" t="s">
        <v>613</v>
      </c>
      <c r="D255" s="5">
        <v>316800</v>
      </c>
      <c r="E255">
        <v>34132</v>
      </c>
      <c r="F255" s="1">
        <v>1</v>
      </c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0" t="e">
        <f t="shared" si="15"/>
        <v>#DIV/0!</v>
      </c>
      <c r="S255" s="10" t="e">
        <f t="shared" si="16"/>
        <v>#DIV/0!</v>
      </c>
      <c r="T255" s="10" t="e">
        <f t="shared" si="17"/>
        <v>#DIV/0!</v>
      </c>
      <c r="U255" t="e">
        <f t="shared" si="18"/>
        <v>#DIV/0!</v>
      </c>
      <c r="V255" t="e">
        <f t="shared" si="19"/>
        <v>#DIV/0!</v>
      </c>
      <c r="W255" t="e">
        <v>#N/A</v>
      </c>
      <c r="X255" t="e">
        <v>#N/A</v>
      </c>
      <c r="Y255" t="e">
        <v>#N/A</v>
      </c>
      <c r="Z255" t="e">
        <v>#N/A</v>
      </c>
      <c r="AA255" t="e">
        <v>#N/A</v>
      </c>
      <c r="AB255" t="e">
        <v>#N/A</v>
      </c>
      <c r="AC255" t="e">
        <v>#N/A</v>
      </c>
      <c r="AD255" t="e">
        <v>#N/A</v>
      </c>
      <c r="AE255" t="e">
        <v>#N/A</v>
      </c>
      <c r="AF255" t="e">
        <v>#N/A</v>
      </c>
      <c r="AG255" t="e">
        <v>#N/A</v>
      </c>
      <c r="AH255" t="e">
        <v>#N/A</v>
      </c>
      <c r="AI255" t="e">
        <v>#N/A</v>
      </c>
      <c r="AJ255" t="e">
        <v>#N/A</v>
      </c>
      <c r="AK255" t="e">
        <v>#N/A</v>
      </c>
      <c r="AL255" t="e">
        <v>#N/A</v>
      </c>
      <c r="AM255" t="e">
        <v>#N/A</v>
      </c>
      <c r="AN255" t="e">
        <v>#N/A</v>
      </c>
      <c r="AO255" t="e">
        <v>#N/A</v>
      </c>
      <c r="AP255" t="e">
        <v>#N/A</v>
      </c>
    </row>
    <row r="256" spans="1:42" x14ac:dyDescent="0.2">
      <c r="A256" s="5" t="s">
        <v>5</v>
      </c>
      <c r="B256" s="5" t="s">
        <v>478</v>
      </c>
      <c r="C256" t="s">
        <v>614</v>
      </c>
      <c r="D256" s="5">
        <v>316860</v>
      </c>
      <c r="E256">
        <v>140592</v>
      </c>
      <c r="F256" s="1"/>
      <c r="G256" s="1"/>
      <c r="H256" s="1"/>
      <c r="I256" s="1"/>
      <c r="J256" s="1"/>
      <c r="K256" s="1"/>
      <c r="L256" s="1"/>
      <c r="M256" s="1"/>
      <c r="N256" s="1"/>
      <c r="O256" s="1">
        <v>1</v>
      </c>
      <c r="P256" s="1"/>
      <c r="Q256" s="1"/>
      <c r="R256" s="10" t="e">
        <f t="shared" si="15"/>
        <v>#DIV/0!</v>
      </c>
      <c r="S256" s="10">
        <f t="shared" si="16"/>
        <v>1</v>
      </c>
      <c r="T256" s="10" t="e">
        <f t="shared" si="17"/>
        <v>#DIV/0!</v>
      </c>
      <c r="U256" t="e">
        <f t="shared" si="18"/>
        <v>#DIV/0!</v>
      </c>
      <c r="V256" t="e">
        <f t="shared" si="19"/>
        <v>#DIV/0!</v>
      </c>
      <c r="W256" t="e">
        <v>#N/A</v>
      </c>
      <c r="X256" t="e">
        <v>#N/A</v>
      </c>
      <c r="Y256" t="e">
        <v>#N/A</v>
      </c>
      <c r="Z256" t="e">
        <v>#N/A</v>
      </c>
      <c r="AA256" t="e">
        <v>#N/A</v>
      </c>
      <c r="AB256">
        <v>1</v>
      </c>
      <c r="AC256">
        <v>1</v>
      </c>
      <c r="AD256" t="e">
        <v>#DIV/0!</v>
      </c>
      <c r="AE256">
        <v>0</v>
      </c>
      <c r="AF256" t="e">
        <v>#DIV/0!</v>
      </c>
      <c r="AG256" t="e">
        <v>#N/A</v>
      </c>
      <c r="AH256" t="e">
        <v>#N/A</v>
      </c>
      <c r="AI256" t="e">
        <v>#N/A</v>
      </c>
      <c r="AJ256" t="e">
        <v>#N/A</v>
      </c>
      <c r="AK256" t="e">
        <v>#N/A</v>
      </c>
      <c r="AL256">
        <v>1</v>
      </c>
      <c r="AM256" t="e">
        <v>#DIV/0!</v>
      </c>
      <c r="AN256" t="e">
        <v>#DIV/0!</v>
      </c>
      <c r="AO256" t="e">
        <v>#DIV/0!</v>
      </c>
      <c r="AP256" t="e">
        <v>#DIV/0!</v>
      </c>
    </row>
    <row r="257" spans="1:42" x14ac:dyDescent="0.2">
      <c r="A257" s="5" t="s">
        <v>5</v>
      </c>
      <c r="B257" s="5" t="s">
        <v>478</v>
      </c>
      <c r="C257" t="s">
        <v>615</v>
      </c>
      <c r="D257" s="5">
        <v>316870</v>
      </c>
      <c r="E257">
        <v>89842</v>
      </c>
      <c r="F257" s="1"/>
      <c r="G257" s="1"/>
      <c r="H257" s="1"/>
      <c r="I257" s="1"/>
      <c r="J257" s="1">
        <v>1</v>
      </c>
      <c r="K257" s="1"/>
      <c r="L257" s="1"/>
      <c r="M257" s="1"/>
      <c r="N257" s="1"/>
      <c r="O257" s="1">
        <v>1</v>
      </c>
      <c r="P257" s="1"/>
      <c r="Q257" s="1"/>
      <c r="R257" s="10">
        <f t="shared" si="15"/>
        <v>1</v>
      </c>
      <c r="S257" s="10">
        <f t="shared" si="16"/>
        <v>1</v>
      </c>
      <c r="T257" s="10" t="e">
        <f t="shared" si="17"/>
        <v>#DIV/0!</v>
      </c>
      <c r="U257">
        <f t="shared" si="18"/>
        <v>0</v>
      </c>
      <c r="V257" t="e">
        <f t="shared" si="19"/>
        <v>#DIV/0!</v>
      </c>
      <c r="W257" t="e">
        <v>#N/A</v>
      </c>
      <c r="X257" t="e">
        <v>#N/A</v>
      </c>
      <c r="Y257" t="e">
        <v>#N/A</v>
      </c>
      <c r="Z257" t="e">
        <v>#N/A</v>
      </c>
      <c r="AA257" t="e">
        <v>#N/A</v>
      </c>
      <c r="AB257">
        <v>1</v>
      </c>
      <c r="AC257" t="e">
        <v>#DIV/0!</v>
      </c>
      <c r="AD257" t="e">
        <v>#DIV/0!</v>
      </c>
      <c r="AE257" t="e">
        <v>#DIV/0!</v>
      </c>
      <c r="AF257" t="e">
        <v>#DIV/0!</v>
      </c>
      <c r="AG257" t="e">
        <v>#N/A</v>
      </c>
      <c r="AH257" t="e">
        <v>#N/A</v>
      </c>
      <c r="AI257" t="e">
        <v>#N/A</v>
      </c>
      <c r="AJ257" t="e">
        <v>#N/A</v>
      </c>
      <c r="AK257" t="e">
        <v>#N/A</v>
      </c>
      <c r="AL257">
        <v>1</v>
      </c>
      <c r="AM257">
        <v>1</v>
      </c>
      <c r="AN257">
        <v>1</v>
      </c>
      <c r="AO257">
        <v>0</v>
      </c>
      <c r="AP257">
        <v>0</v>
      </c>
    </row>
    <row r="258" spans="1:42" x14ac:dyDescent="0.2">
      <c r="A258" s="5" t="s">
        <v>5</v>
      </c>
      <c r="B258" s="5" t="s">
        <v>478</v>
      </c>
      <c r="C258" t="s">
        <v>616</v>
      </c>
      <c r="D258" s="5">
        <v>317010</v>
      </c>
      <c r="E258">
        <v>333783</v>
      </c>
      <c r="F258" s="1"/>
      <c r="G258" s="1"/>
      <c r="H258" s="1">
        <v>1</v>
      </c>
      <c r="I258" s="1"/>
      <c r="J258" s="1"/>
      <c r="K258" s="1">
        <v>1</v>
      </c>
      <c r="L258" s="1"/>
      <c r="M258" s="1"/>
      <c r="N258" s="1"/>
      <c r="O258" s="1">
        <v>1</v>
      </c>
      <c r="P258" s="1"/>
      <c r="Q258" s="1"/>
      <c r="R258" s="10">
        <f t="shared" si="15"/>
        <v>1</v>
      </c>
      <c r="S258" s="10">
        <f t="shared" si="16"/>
        <v>1</v>
      </c>
      <c r="T258" s="10" t="e">
        <f t="shared" si="17"/>
        <v>#DIV/0!</v>
      </c>
      <c r="U258">
        <f t="shared" si="18"/>
        <v>0</v>
      </c>
      <c r="V258" t="e">
        <f t="shared" si="19"/>
        <v>#DIV/0!</v>
      </c>
      <c r="W258" t="e">
        <v>#N/A</v>
      </c>
      <c r="X258" t="e">
        <v>#N/A</v>
      </c>
      <c r="Y258" t="e">
        <v>#N/A</v>
      </c>
      <c r="Z258" t="e">
        <v>#N/A</v>
      </c>
      <c r="AA258" t="e">
        <v>#N/A</v>
      </c>
      <c r="AB258">
        <v>2</v>
      </c>
      <c r="AC258">
        <v>1.5</v>
      </c>
      <c r="AD258">
        <v>2</v>
      </c>
      <c r="AE258">
        <v>-0.25</v>
      </c>
      <c r="AF258">
        <v>-0.25</v>
      </c>
      <c r="AG258" t="e">
        <v>#N/A</v>
      </c>
      <c r="AH258" t="e">
        <v>#N/A</v>
      </c>
      <c r="AI258" t="e">
        <v>#N/A</v>
      </c>
      <c r="AJ258" t="e">
        <v>#N/A</v>
      </c>
      <c r="AK258" t="e">
        <v>#N/A</v>
      </c>
      <c r="AL258" t="e">
        <v>#N/A</v>
      </c>
      <c r="AM258" t="e">
        <v>#N/A</v>
      </c>
      <c r="AN258" t="e">
        <v>#N/A</v>
      </c>
      <c r="AO258" t="e">
        <v>#N/A</v>
      </c>
      <c r="AP258" t="e">
        <v>#N/A</v>
      </c>
    </row>
    <row r="259" spans="1:42" x14ac:dyDescent="0.2">
      <c r="A259" s="5" t="s">
        <v>5</v>
      </c>
      <c r="B259" s="5" t="s">
        <v>478</v>
      </c>
      <c r="C259" t="s">
        <v>617</v>
      </c>
      <c r="D259" s="5">
        <v>317020</v>
      </c>
      <c r="E259">
        <v>691305</v>
      </c>
      <c r="F259" s="1"/>
      <c r="G259" s="1"/>
      <c r="H259" s="1">
        <v>1</v>
      </c>
      <c r="I259" s="1"/>
      <c r="J259" s="1"/>
      <c r="K259" s="1"/>
      <c r="L259" s="1"/>
      <c r="M259" s="1">
        <v>2</v>
      </c>
      <c r="N259" s="1"/>
      <c r="O259" s="1"/>
      <c r="P259" s="1">
        <v>1</v>
      </c>
      <c r="Q259" s="1"/>
      <c r="R259" s="10">
        <f t="shared" si="15"/>
        <v>1</v>
      </c>
      <c r="S259" s="10">
        <f t="shared" si="16"/>
        <v>1</v>
      </c>
      <c r="T259" s="10">
        <f t="shared" si="17"/>
        <v>2</v>
      </c>
      <c r="U259">
        <f t="shared" si="18"/>
        <v>0</v>
      </c>
      <c r="V259">
        <f t="shared" si="19"/>
        <v>-5.0000000000000001E-3</v>
      </c>
      <c r="W259">
        <v>1</v>
      </c>
      <c r="X259">
        <v>1</v>
      </c>
      <c r="Y259" t="e">
        <v>#DIV/0!</v>
      </c>
      <c r="Z259">
        <v>0</v>
      </c>
      <c r="AA259" t="e">
        <v>#DIV/0!</v>
      </c>
      <c r="AB259">
        <v>2.6666666666666665</v>
      </c>
      <c r="AC259">
        <v>2</v>
      </c>
      <c r="AD259">
        <v>2</v>
      </c>
      <c r="AE259">
        <v>-0.24999999999999994</v>
      </c>
      <c r="AF259">
        <v>0</v>
      </c>
      <c r="AG259">
        <v>1</v>
      </c>
      <c r="AH259">
        <v>1</v>
      </c>
      <c r="AI259">
        <v>1</v>
      </c>
      <c r="AJ259">
        <v>0</v>
      </c>
      <c r="AK259">
        <v>0</v>
      </c>
      <c r="AL259">
        <v>2</v>
      </c>
      <c r="AM259">
        <v>1</v>
      </c>
      <c r="AN259">
        <v>1</v>
      </c>
      <c r="AO259">
        <v>-0.5</v>
      </c>
      <c r="AP259">
        <v>0</v>
      </c>
    </row>
    <row r="260" spans="1:42" x14ac:dyDescent="0.2">
      <c r="A260" s="5" t="s">
        <v>5</v>
      </c>
      <c r="B260" s="5" t="s">
        <v>478</v>
      </c>
      <c r="C260" t="s">
        <v>619</v>
      </c>
      <c r="D260" s="5">
        <v>317120</v>
      </c>
      <c r="E260">
        <v>127601</v>
      </c>
      <c r="F260" s="1"/>
      <c r="G260" s="1"/>
      <c r="H260" s="1"/>
      <c r="I260" s="1"/>
      <c r="J260" s="1"/>
      <c r="K260" s="1">
        <v>2</v>
      </c>
      <c r="L260" s="1"/>
      <c r="M260" s="1"/>
      <c r="N260" s="1"/>
      <c r="O260" s="1"/>
      <c r="P260" s="1"/>
      <c r="Q260" s="1"/>
      <c r="R260" s="10">
        <f t="shared" si="15"/>
        <v>2</v>
      </c>
      <c r="S260" s="10" t="e">
        <f t="shared" si="16"/>
        <v>#DIV/0!</v>
      </c>
      <c r="T260" s="10" t="e">
        <f t="shared" si="17"/>
        <v>#DIV/0!</v>
      </c>
      <c r="U260" t="e">
        <f t="shared" si="18"/>
        <v>#DIV/0!</v>
      </c>
      <c r="V260" t="e">
        <f t="shared" si="19"/>
        <v>#DIV/0!</v>
      </c>
      <c r="W260" t="e">
        <v>#N/A</v>
      </c>
      <c r="X260" t="e">
        <v>#N/A</v>
      </c>
      <c r="Y260" t="e">
        <v>#N/A</v>
      </c>
      <c r="Z260" t="e">
        <v>#N/A</v>
      </c>
      <c r="AA260" t="e">
        <v>#N/A</v>
      </c>
      <c r="AB260" t="e">
        <v>#N/A</v>
      </c>
      <c r="AC260" t="e">
        <v>#N/A</v>
      </c>
      <c r="AD260" t="e">
        <v>#N/A</v>
      </c>
      <c r="AE260" t="e">
        <v>#N/A</v>
      </c>
      <c r="AF260" t="e">
        <v>#N/A</v>
      </c>
      <c r="AG260" t="e">
        <v>#N/A</v>
      </c>
      <c r="AH260" t="e">
        <v>#N/A</v>
      </c>
      <c r="AI260" t="e">
        <v>#N/A</v>
      </c>
      <c r="AJ260" t="e">
        <v>#N/A</v>
      </c>
      <c r="AK260" t="e">
        <v>#N/A</v>
      </c>
      <c r="AL260">
        <v>1</v>
      </c>
      <c r="AM260" t="e">
        <v>#DIV/0!</v>
      </c>
      <c r="AN260" t="e">
        <v>#DIV/0!</v>
      </c>
      <c r="AO260" t="e">
        <v>#DIV/0!</v>
      </c>
      <c r="AP260" t="e">
        <v>#DIV/0!</v>
      </c>
    </row>
    <row r="261" spans="1:42" x14ac:dyDescent="0.2">
      <c r="A261" s="5" t="s">
        <v>5</v>
      </c>
      <c r="B261" s="5" t="s">
        <v>623</v>
      </c>
      <c r="C261" t="s">
        <v>624</v>
      </c>
      <c r="D261" s="5">
        <v>150010</v>
      </c>
      <c r="E261">
        <v>157698</v>
      </c>
      <c r="F261" s="1"/>
      <c r="G261" s="1"/>
      <c r="H261" s="1"/>
      <c r="I261" s="1"/>
      <c r="J261" s="1">
        <v>3</v>
      </c>
      <c r="K261" s="1"/>
      <c r="L261" s="1"/>
      <c r="M261" s="1"/>
      <c r="N261" s="1"/>
      <c r="O261" s="1"/>
      <c r="P261" s="1"/>
      <c r="Q261" s="1"/>
      <c r="R261" s="10">
        <f t="shared" ref="R261:R324" si="20">+AVERAGE(H261:K261)</f>
        <v>3</v>
      </c>
      <c r="S261" s="10" t="e">
        <f t="shared" ref="S261:S324" si="21">+AVERAGE(N261:Q261)</f>
        <v>#DIV/0!</v>
      </c>
      <c r="T261" s="10" t="e">
        <f t="shared" ref="T261:T324" si="22">+AVERAGE(L261:N261)</f>
        <v>#DIV/0!</v>
      </c>
      <c r="U261" t="e">
        <f t="shared" ref="U261:U324" si="23">(+(S261-R261)/R261)/100</f>
        <v>#DIV/0!</v>
      </c>
      <c r="V261" t="e">
        <f t="shared" ref="V261:V324" si="24">(+(S261-T261)/T261)/100</f>
        <v>#DIV/0!</v>
      </c>
      <c r="W261" t="e">
        <v>#N/A</v>
      </c>
      <c r="X261" t="e">
        <v>#N/A</v>
      </c>
      <c r="Y261" t="e">
        <v>#N/A</v>
      </c>
      <c r="Z261" t="e">
        <v>#N/A</v>
      </c>
      <c r="AA261" t="e">
        <v>#N/A</v>
      </c>
      <c r="AB261">
        <v>1</v>
      </c>
      <c r="AC261" t="e">
        <v>#DIV/0!</v>
      </c>
      <c r="AD261" t="e">
        <v>#DIV/0!</v>
      </c>
      <c r="AE261" t="e">
        <v>#DIV/0!</v>
      </c>
      <c r="AF261" t="e">
        <v>#DIV/0!</v>
      </c>
      <c r="AG261" t="e">
        <v>#N/A</v>
      </c>
      <c r="AH261" t="e">
        <v>#N/A</v>
      </c>
      <c r="AI261" t="e">
        <v>#N/A</v>
      </c>
      <c r="AJ261" t="e">
        <v>#N/A</v>
      </c>
      <c r="AK261" t="e">
        <v>#N/A</v>
      </c>
      <c r="AL261">
        <v>1</v>
      </c>
      <c r="AM261" t="e">
        <v>#DIV/0!</v>
      </c>
      <c r="AN261">
        <v>1</v>
      </c>
      <c r="AO261" t="e">
        <v>#DIV/0!</v>
      </c>
      <c r="AP261" t="e">
        <v>#DIV/0!</v>
      </c>
    </row>
    <row r="262" spans="1:42" x14ac:dyDescent="0.2">
      <c r="A262" s="5" t="s">
        <v>5</v>
      </c>
      <c r="B262" s="5" t="s">
        <v>623</v>
      </c>
      <c r="C262" t="s">
        <v>626</v>
      </c>
      <c r="D262" s="5">
        <v>150040</v>
      </c>
      <c r="E262">
        <v>56789</v>
      </c>
      <c r="F262" s="1">
        <v>1</v>
      </c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0" t="e">
        <f t="shared" si="20"/>
        <v>#DIV/0!</v>
      </c>
      <c r="S262" s="10" t="e">
        <f t="shared" si="21"/>
        <v>#DIV/0!</v>
      </c>
      <c r="T262" s="10" t="e">
        <f t="shared" si="22"/>
        <v>#DIV/0!</v>
      </c>
      <c r="U262" t="e">
        <f t="shared" si="23"/>
        <v>#DIV/0!</v>
      </c>
      <c r="V262" t="e">
        <f t="shared" si="24"/>
        <v>#DIV/0!</v>
      </c>
      <c r="W262" t="e">
        <v>#N/A</v>
      </c>
      <c r="X262" t="e">
        <v>#N/A</v>
      </c>
      <c r="Y262" t="e">
        <v>#N/A</v>
      </c>
      <c r="Z262" t="e">
        <v>#N/A</v>
      </c>
      <c r="AA262" t="e">
        <v>#N/A</v>
      </c>
      <c r="AB262" t="e">
        <v>#N/A</v>
      </c>
      <c r="AC262" t="e">
        <v>#N/A</v>
      </c>
      <c r="AD262" t="e">
        <v>#N/A</v>
      </c>
      <c r="AE262" t="e">
        <v>#N/A</v>
      </c>
      <c r="AF262" t="e">
        <v>#N/A</v>
      </c>
      <c r="AG262" t="e">
        <v>#N/A</v>
      </c>
      <c r="AH262" t="e">
        <v>#N/A</v>
      </c>
      <c r="AI262" t="e">
        <v>#N/A</v>
      </c>
      <c r="AJ262" t="e">
        <v>#N/A</v>
      </c>
      <c r="AK262" t="e">
        <v>#N/A</v>
      </c>
      <c r="AL262">
        <v>1</v>
      </c>
      <c r="AM262">
        <v>1</v>
      </c>
      <c r="AN262">
        <v>1</v>
      </c>
      <c r="AO262">
        <v>0</v>
      </c>
      <c r="AP262">
        <v>0</v>
      </c>
    </row>
    <row r="263" spans="1:42" x14ac:dyDescent="0.2">
      <c r="A263" s="5" t="s">
        <v>5</v>
      </c>
      <c r="B263" s="5" t="s">
        <v>623</v>
      </c>
      <c r="C263" t="s">
        <v>628</v>
      </c>
      <c r="D263" s="5">
        <v>150080</v>
      </c>
      <c r="E263">
        <v>530598</v>
      </c>
      <c r="F263" s="1">
        <v>3</v>
      </c>
      <c r="G263" s="1">
        <v>2</v>
      </c>
      <c r="H263" s="1">
        <v>3</v>
      </c>
      <c r="I263" s="1">
        <v>2</v>
      </c>
      <c r="J263" s="1">
        <v>1</v>
      </c>
      <c r="K263" s="1"/>
      <c r="L263" s="1"/>
      <c r="M263" s="1">
        <v>3</v>
      </c>
      <c r="N263" s="1"/>
      <c r="O263" s="1"/>
      <c r="P263" s="1"/>
      <c r="Q263" s="1"/>
      <c r="R263" s="10">
        <f t="shared" si="20"/>
        <v>2</v>
      </c>
      <c r="S263" s="10" t="e">
        <f t="shared" si="21"/>
        <v>#DIV/0!</v>
      </c>
      <c r="T263" s="10">
        <f t="shared" si="22"/>
        <v>3</v>
      </c>
      <c r="U263" t="e">
        <f t="shared" si="23"/>
        <v>#DIV/0!</v>
      </c>
      <c r="V263" t="e">
        <f t="shared" si="24"/>
        <v>#DIV/0!</v>
      </c>
      <c r="W263" t="e">
        <v>#DIV/0!</v>
      </c>
      <c r="X263" t="e">
        <v>#DIV/0!</v>
      </c>
      <c r="Y263">
        <v>1</v>
      </c>
      <c r="Z263" t="e">
        <v>#DIV/0!</v>
      </c>
      <c r="AA263" t="e">
        <v>#DIV/0!</v>
      </c>
      <c r="AB263">
        <v>2.5</v>
      </c>
      <c r="AC263">
        <v>1</v>
      </c>
      <c r="AD263">
        <v>1</v>
      </c>
      <c r="AE263">
        <v>-0.6</v>
      </c>
      <c r="AF263">
        <v>0</v>
      </c>
      <c r="AG263">
        <v>1</v>
      </c>
      <c r="AH263" t="e">
        <v>#DIV/0!</v>
      </c>
      <c r="AI263">
        <v>1.5</v>
      </c>
      <c r="AJ263" t="e">
        <v>#DIV/0!</v>
      </c>
      <c r="AK263" t="e">
        <v>#DIV/0!</v>
      </c>
      <c r="AL263">
        <v>1.6666666666666667</v>
      </c>
      <c r="AM263">
        <v>1.3333333333333333</v>
      </c>
      <c r="AN263">
        <v>1.5</v>
      </c>
      <c r="AO263">
        <v>-0.20000000000000007</v>
      </c>
      <c r="AP263">
        <v>-0.11111111111111116</v>
      </c>
    </row>
    <row r="264" spans="1:42" x14ac:dyDescent="0.2">
      <c r="A264" s="5" t="s">
        <v>5</v>
      </c>
      <c r="B264" s="5" t="s">
        <v>623</v>
      </c>
      <c r="C264" t="s">
        <v>631</v>
      </c>
      <c r="D264" s="5">
        <v>150130</v>
      </c>
      <c r="E264">
        <v>124680</v>
      </c>
      <c r="F264" s="1"/>
      <c r="G264" s="1"/>
      <c r="H264" s="1"/>
      <c r="I264" s="1"/>
      <c r="J264" s="1"/>
      <c r="K264" s="1">
        <v>1</v>
      </c>
      <c r="L264" s="1">
        <v>1</v>
      </c>
      <c r="M264" s="1"/>
      <c r="N264" s="1"/>
      <c r="O264" s="1"/>
      <c r="P264" s="1"/>
      <c r="Q264" s="1"/>
      <c r="R264" s="10">
        <f t="shared" si="20"/>
        <v>1</v>
      </c>
      <c r="S264" s="10" t="e">
        <f t="shared" si="21"/>
        <v>#DIV/0!</v>
      </c>
      <c r="T264" s="10">
        <f t="shared" si="22"/>
        <v>1</v>
      </c>
      <c r="U264" t="e">
        <f t="shared" si="23"/>
        <v>#DIV/0!</v>
      </c>
      <c r="V264" t="e">
        <f t="shared" si="24"/>
        <v>#DIV/0!</v>
      </c>
      <c r="W264" t="e">
        <v>#DIV/0!</v>
      </c>
      <c r="X264">
        <v>1</v>
      </c>
      <c r="Y264" t="e">
        <v>#DIV/0!</v>
      </c>
      <c r="Z264" t="e">
        <v>#DIV/0!</v>
      </c>
      <c r="AA264" t="e">
        <v>#DIV/0!</v>
      </c>
      <c r="AB264">
        <v>1</v>
      </c>
      <c r="AC264" t="e">
        <v>#DIV/0!</v>
      </c>
      <c r="AD264" t="e">
        <v>#DIV/0!</v>
      </c>
      <c r="AE264" t="e">
        <v>#DIV/0!</v>
      </c>
      <c r="AF264" t="e">
        <v>#DIV/0!</v>
      </c>
      <c r="AG264">
        <v>1</v>
      </c>
      <c r="AH264" t="e">
        <v>#DIV/0!</v>
      </c>
      <c r="AI264" t="e">
        <v>#DIV/0!</v>
      </c>
      <c r="AJ264" t="e">
        <v>#DIV/0!</v>
      </c>
      <c r="AK264" t="e">
        <v>#DIV/0!</v>
      </c>
      <c r="AL264">
        <v>1</v>
      </c>
      <c r="AM264" t="e">
        <v>#DIV/0!</v>
      </c>
      <c r="AN264" t="e">
        <v>#DIV/0!</v>
      </c>
      <c r="AO264" t="e">
        <v>#DIV/0!</v>
      </c>
      <c r="AP264" t="e">
        <v>#DIV/0!</v>
      </c>
    </row>
    <row r="265" spans="1:42" x14ac:dyDescent="0.2">
      <c r="A265" s="5" t="s">
        <v>5</v>
      </c>
      <c r="B265" s="5" t="s">
        <v>623</v>
      </c>
      <c r="C265" t="s">
        <v>632</v>
      </c>
      <c r="D265" s="5">
        <v>150140</v>
      </c>
      <c r="E265">
        <v>1492745</v>
      </c>
      <c r="F265" s="1">
        <v>11</v>
      </c>
      <c r="G265" s="1">
        <v>3</v>
      </c>
      <c r="H265" s="1">
        <v>3</v>
      </c>
      <c r="I265" s="1">
        <v>2</v>
      </c>
      <c r="J265" s="1">
        <v>4</v>
      </c>
      <c r="K265" s="1">
        <v>4</v>
      </c>
      <c r="L265" s="1">
        <v>1</v>
      </c>
      <c r="M265" s="1">
        <v>2</v>
      </c>
      <c r="N265" s="1">
        <v>5</v>
      </c>
      <c r="O265" s="1">
        <v>1</v>
      </c>
      <c r="P265" s="1">
        <v>3</v>
      </c>
      <c r="Q265" s="1">
        <v>1</v>
      </c>
      <c r="R265" s="10">
        <f t="shared" si="20"/>
        <v>3.25</v>
      </c>
      <c r="S265" s="10">
        <f t="shared" si="21"/>
        <v>2.5</v>
      </c>
      <c r="T265" s="10">
        <f t="shared" si="22"/>
        <v>2.6666666666666665</v>
      </c>
      <c r="U265">
        <f t="shared" si="23"/>
        <v>-2.3076923076923079E-3</v>
      </c>
      <c r="V265">
        <f t="shared" si="24"/>
        <v>-6.2499999999999947E-4</v>
      </c>
      <c r="W265" t="e">
        <v>#DIV/0!</v>
      </c>
      <c r="X265">
        <v>1</v>
      </c>
      <c r="Y265">
        <v>1</v>
      </c>
      <c r="Z265" t="e">
        <v>#DIV/0!</v>
      </c>
      <c r="AA265">
        <v>0</v>
      </c>
      <c r="AB265">
        <v>12</v>
      </c>
      <c r="AC265">
        <v>6.75</v>
      </c>
      <c r="AD265">
        <v>8.6666666666666661</v>
      </c>
      <c r="AE265">
        <v>-0.4375</v>
      </c>
      <c r="AF265">
        <v>-0.22115384615384609</v>
      </c>
      <c r="AG265">
        <v>3.5</v>
      </c>
      <c r="AH265">
        <v>1.6666666666666667</v>
      </c>
      <c r="AI265">
        <v>2.5</v>
      </c>
      <c r="AJ265">
        <v>-0.52380952380952384</v>
      </c>
      <c r="AK265">
        <v>-0.33333333333333331</v>
      </c>
      <c r="AL265">
        <v>6</v>
      </c>
      <c r="AM265">
        <v>7.25</v>
      </c>
      <c r="AN265">
        <v>8</v>
      </c>
      <c r="AO265">
        <v>0.20833333333333334</v>
      </c>
      <c r="AP265">
        <v>-9.375E-2</v>
      </c>
    </row>
    <row r="266" spans="1:42" x14ac:dyDescent="0.2">
      <c r="A266" s="5" t="s">
        <v>5</v>
      </c>
      <c r="B266" s="5" t="s">
        <v>623</v>
      </c>
      <c r="C266" t="s">
        <v>633</v>
      </c>
      <c r="D266" s="5">
        <v>150150</v>
      </c>
      <c r="E266">
        <v>62737</v>
      </c>
      <c r="F266" s="1"/>
      <c r="G266" s="1"/>
      <c r="H266" s="1"/>
      <c r="I266" s="1"/>
      <c r="J266" s="1">
        <v>1</v>
      </c>
      <c r="K266" s="1"/>
      <c r="L266" s="1"/>
      <c r="M266" s="1"/>
      <c r="N266" s="1">
        <v>1</v>
      </c>
      <c r="O266" s="1"/>
      <c r="P266" s="1"/>
      <c r="Q266" s="1"/>
      <c r="R266" s="10">
        <f t="shared" si="20"/>
        <v>1</v>
      </c>
      <c r="S266" s="10">
        <f t="shared" si="21"/>
        <v>1</v>
      </c>
      <c r="T266" s="10">
        <f t="shared" si="22"/>
        <v>1</v>
      </c>
      <c r="U266">
        <f t="shared" si="23"/>
        <v>0</v>
      </c>
      <c r="V266">
        <f t="shared" si="24"/>
        <v>0</v>
      </c>
      <c r="W266" t="e">
        <v>#N/A</v>
      </c>
      <c r="X266" t="e">
        <v>#N/A</v>
      </c>
      <c r="Y266" t="e">
        <v>#N/A</v>
      </c>
      <c r="Z266" t="e">
        <v>#N/A</v>
      </c>
      <c r="AA266" t="e">
        <v>#N/A</v>
      </c>
      <c r="AB266" t="e">
        <v>#DIV/0!</v>
      </c>
      <c r="AC266">
        <v>1</v>
      </c>
      <c r="AD266" t="e">
        <v>#DIV/0!</v>
      </c>
      <c r="AE266" t="e">
        <v>#DIV/0!</v>
      </c>
      <c r="AF266" t="e">
        <v>#DIV/0!</v>
      </c>
      <c r="AG266" t="e">
        <v>#N/A</v>
      </c>
      <c r="AH266" t="e">
        <v>#N/A</v>
      </c>
      <c r="AI266" t="e">
        <v>#N/A</v>
      </c>
      <c r="AJ266" t="e">
        <v>#N/A</v>
      </c>
      <c r="AK266" t="e">
        <v>#N/A</v>
      </c>
      <c r="AL266">
        <v>1</v>
      </c>
      <c r="AM266">
        <v>1</v>
      </c>
      <c r="AN266" t="e">
        <v>#DIV/0!</v>
      </c>
      <c r="AO266">
        <v>0</v>
      </c>
      <c r="AP266" t="e">
        <v>#DIV/0!</v>
      </c>
    </row>
    <row r="267" spans="1:42" x14ac:dyDescent="0.2">
      <c r="A267" s="5" t="s">
        <v>5</v>
      </c>
      <c r="B267" s="5" t="s">
        <v>623</v>
      </c>
      <c r="C267" t="s">
        <v>635</v>
      </c>
      <c r="D267" s="5">
        <v>150180</v>
      </c>
      <c r="E267">
        <v>102701</v>
      </c>
      <c r="F267" s="1"/>
      <c r="G267" s="1"/>
      <c r="H267" s="1"/>
      <c r="I267" s="1"/>
      <c r="J267" s="1">
        <v>1</v>
      </c>
      <c r="K267" s="1"/>
      <c r="L267" s="1"/>
      <c r="M267" s="1"/>
      <c r="N267" s="1"/>
      <c r="O267" s="1"/>
      <c r="P267" s="1"/>
      <c r="Q267" s="1"/>
      <c r="R267" s="10">
        <f t="shared" si="20"/>
        <v>1</v>
      </c>
      <c r="S267" s="10" t="e">
        <f t="shared" si="21"/>
        <v>#DIV/0!</v>
      </c>
      <c r="T267" s="10" t="e">
        <f t="shared" si="22"/>
        <v>#DIV/0!</v>
      </c>
      <c r="U267" t="e">
        <f t="shared" si="23"/>
        <v>#DIV/0!</v>
      </c>
      <c r="V267" t="e">
        <f t="shared" si="24"/>
        <v>#DIV/0!</v>
      </c>
      <c r="W267" t="e">
        <v>#N/A</v>
      </c>
      <c r="X267" t="e">
        <v>#N/A</v>
      </c>
      <c r="Y267" t="e">
        <v>#N/A</v>
      </c>
      <c r="Z267" t="e">
        <v>#N/A</v>
      </c>
      <c r="AA267" t="e">
        <v>#N/A</v>
      </c>
      <c r="AB267" t="e">
        <v>#DIV/0!</v>
      </c>
      <c r="AC267" t="e">
        <v>#DIV/0!</v>
      </c>
      <c r="AD267" t="e">
        <v>#DIV/0!</v>
      </c>
      <c r="AE267" t="e">
        <v>#DIV/0!</v>
      </c>
      <c r="AF267" t="e">
        <v>#DIV/0!</v>
      </c>
      <c r="AG267" t="e">
        <v>#N/A</v>
      </c>
      <c r="AH267" t="e">
        <v>#N/A</v>
      </c>
      <c r="AI267" t="e">
        <v>#N/A</v>
      </c>
      <c r="AJ267" t="e">
        <v>#N/A</v>
      </c>
      <c r="AK267" t="e">
        <v>#N/A</v>
      </c>
      <c r="AL267" t="e">
        <v>#N/A</v>
      </c>
      <c r="AM267" t="e">
        <v>#N/A</v>
      </c>
      <c r="AN267" t="e">
        <v>#N/A</v>
      </c>
      <c r="AO267" t="e">
        <v>#N/A</v>
      </c>
      <c r="AP267" t="e">
        <v>#N/A</v>
      </c>
    </row>
    <row r="268" spans="1:42" x14ac:dyDescent="0.2">
      <c r="A268" s="5" t="s">
        <v>5</v>
      </c>
      <c r="B268" s="5" t="s">
        <v>623</v>
      </c>
      <c r="C268" t="s">
        <v>636</v>
      </c>
      <c r="D268" s="5">
        <v>150190</v>
      </c>
      <c r="E268">
        <v>29132</v>
      </c>
      <c r="F268" s="1"/>
      <c r="G268" s="1"/>
      <c r="H268" s="1"/>
      <c r="I268" s="1"/>
      <c r="J268" s="1"/>
      <c r="K268" s="1"/>
      <c r="L268" s="1"/>
      <c r="M268" s="1"/>
      <c r="N268" s="1"/>
      <c r="O268" s="1">
        <v>1</v>
      </c>
      <c r="P268" s="1"/>
      <c r="Q268" s="1"/>
      <c r="R268" s="10" t="e">
        <f t="shared" si="20"/>
        <v>#DIV/0!</v>
      </c>
      <c r="S268" s="10">
        <f t="shared" si="21"/>
        <v>1</v>
      </c>
      <c r="T268" s="10" t="e">
        <f t="shared" si="22"/>
        <v>#DIV/0!</v>
      </c>
      <c r="U268" t="e">
        <f t="shared" si="23"/>
        <v>#DIV/0!</v>
      </c>
      <c r="V268" t="e">
        <f t="shared" si="24"/>
        <v>#DIV/0!</v>
      </c>
      <c r="W268" t="e">
        <v>#N/A</v>
      </c>
      <c r="X268" t="e">
        <v>#N/A</v>
      </c>
      <c r="Y268" t="e">
        <v>#N/A</v>
      </c>
      <c r="Z268" t="e">
        <v>#N/A</v>
      </c>
      <c r="AA268" t="e">
        <v>#N/A</v>
      </c>
      <c r="AB268" t="e">
        <v>#N/A</v>
      </c>
      <c r="AC268" t="e">
        <v>#N/A</v>
      </c>
      <c r="AD268" t="e">
        <v>#N/A</v>
      </c>
      <c r="AE268" t="e">
        <v>#N/A</v>
      </c>
      <c r="AF268" t="e">
        <v>#N/A</v>
      </c>
      <c r="AG268" t="e">
        <v>#N/A</v>
      </c>
      <c r="AH268" t="e">
        <v>#N/A</v>
      </c>
      <c r="AI268" t="e">
        <v>#N/A</v>
      </c>
      <c r="AJ268" t="e">
        <v>#N/A</v>
      </c>
      <c r="AK268" t="e">
        <v>#N/A</v>
      </c>
      <c r="AL268" t="e">
        <v>#N/A</v>
      </c>
      <c r="AM268" t="e">
        <v>#N/A</v>
      </c>
      <c r="AN268" t="e">
        <v>#N/A</v>
      </c>
      <c r="AO268" t="e">
        <v>#N/A</v>
      </c>
      <c r="AP268" t="e">
        <v>#N/A</v>
      </c>
    </row>
    <row r="269" spans="1:42" x14ac:dyDescent="0.2">
      <c r="A269" s="5" t="s">
        <v>5</v>
      </c>
      <c r="B269" s="5" t="s">
        <v>623</v>
      </c>
      <c r="C269" t="s">
        <v>637</v>
      </c>
      <c r="D269" s="5">
        <v>150240</v>
      </c>
      <c r="E269">
        <v>200793</v>
      </c>
      <c r="F269" s="1">
        <v>2</v>
      </c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>
        <v>1</v>
      </c>
      <c r="R269" s="10" t="e">
        <f t="shared" si="20"/>
        <v>#DIV/0!</v>
      </c>
      <c r="S269" s="10">
        <f t="shared" si="21"/>
        <v>1</v>
      </c>
      <c r="T269" s="10" t="e">
        <f t="shared" si="22"/>
        <v>#DIV/0!</v>
      </c>
      <c r="U269" t="e">
        <f t="shared" si="23"/>
        <v>#DIV/0!</v>
      </c>
      <c r="V269" t="e">
        <f t="shared" si="24"/>
        <v>#DIV/0!</v>
      </c>
      <c r="W269" t="e">
        <v>#DIV/0!</v>
      </c>
      <c r="X269">
        <v>1</v>
      </c>
      <c r="Y269" t="e">
        <v>#DIV/0!</v>
      </c>
      <c r="Z269" t="e">
        <v>#DIV/0!</v>
      </c>
      <c r="AA269" t="e">
        <v>#DIV/0!</v>
      </c>
      <c r="AB269">
        <v>1.5</v>
      </c>
      <c r="AC269" t="e">
        <v>#DIV/0!</v>
      </c>
      <c r="AD269" t="e">
        <v>#DIV/0!</v>
      </c>
      <c r="AE269" t="e">
        <v>#DIV/0!</v>
      </c>
      <c r="AF269" t="e">
        <v>#DIV/0!</v>
      </c>
      <c r="AG269" t="e">
        <v>#N/A</v>
      </c>
      <c r="AH269" t="e">
        <v>#N/A</v>
      </c>
      <c r="AI269" t="e">
        <v>#N/A</v>
      </c>
      <c r="AJ269" t="e">
        <v>#N/A</v>
      </c>
      <c r="AK269" t="e">
        <v>#N/A</v>
      </c>
      <c r="AL269">
        <v>1</v>
      </c>
      <c r="AM269" t="e">
        <v>#DIV/0!</v>
      </c>
      <c r="AN269" t="e">
        <v>#DIV/0!</v>
      </c>
      <c r="AO269" t="e">
        <v>#DIV/0!</v>
      </c>
      <c r="AP269" t="e">
        <v>#DIV/0!</v>
      </c>
    </row>
    <row r="270" spans="1:42" x14ac:dyDescent="0.2">
      <c r="A270" s="5" t="s">
        <v>5</v>
      </c>
      <c r="B270" s="5" t="s">
        <v>623</v>
      </c>
      <c r="C270" t="s">
        <v>638</v>
      </c>
      <c r="D270" s="5">
        <v>150260</v>
      </c>
      <c r="E270">
        <v>12085</v>
      </c>
      <c r="F270" s="1"/>
      <c r="G270" s="1"/>
      <c r="H270" s="1"/>
      <c r="I270" s="1"/>
      <c r="J270" s="1"/>
      <c r="K270" s="1"/>
      <c r="L270" s="1"/>
      <c r="M270" s="1"/>
      <c r="N270" s="1">
        <v>1</v>
      </c>
      <c r="O270" s="1"/>
      <c r="P270" s="1"/>
      <c r="Q270" s="1"/>
      <c r="R270" s="10" t="e">
        <f t="shared" si="20"/>
        <v>#DIV/0!</v>
      </c>
      <c r="S270" s="10">
        <f t="shared" si="21"/>
        <v>1</v>
      </c>
      <c r="T270" s="10">
        <f t="shared" si="22"/>
        <v>1</v>
      </c>
      <c r="U270" t="e">
        <f t="shared" si="23"/>
        <v>#DIV/0!</v>
      </c>
      <c r="V270">
        <f t="shared" si="24"/>
        <v>0</v>
      </c>
      <c r="W270" t="e">
        <v>#N/A</v>
      </c>
      <c r="X270" t="e">
        <v>#N/A</v>
      </c>
      <c r="Y270" t="e">
        <v>#N/A</v>
      </c>
      <c r="Z270" t="e">
        <v>#N/A</v>
      </c>
      <c r="AA270" t="e">
        <v>#N/A</v>
      </c>
      <c r="AB270" t="e">
        <v>#N/A</v>
      </c>
      <c r="AC270" t="e">
        <v>#N/A</v>
      </c>
      <c r="AD270" t="e">
        <v>#N/A</v>
      </c>
      <c r="AE270" t="e">
        <v>#N/A</v>
      </c>
      <c r="AF270" t="e">
        <v>#N/A</v>
      </c>
      <c r="AG270" t="e">
        <v>#N/A</v>
      </c>
      <c r="AH270" t="e">
        <v>#N/A</v>
      </c>
      <c r="AI270" t="e">
        <v>#N/A</v>
      </c>
      <c r="AJ270" t="e">
        <v>#N/A</v>
      </c>
      <c r="AK270" t="e">
        <v>#N/A</v>
      </c>
      <c r="AL270" t="e">
        <v>#N/A</v>
      </c>
      <c r="AM270" t="e">
        <v>#N/A</v>
      </c>
      <c r="AN270" t="e">
        <v>#N/A</v>
      </c>
      <c r="AO270" t="e">
        <v>#N/A</v>
      </c>
      <c r="AP270" t="e">
        <v>#N/A</v>
      </c>
    </row>
    <row r="271" spans="1:42" x14ac:dyDescent="0.2">
      <c r="A271" s="5" t="s">
        <v>5</v>
      </c>
      <c r="B271" s="5" t="s">
        <v>623</v>
      </c>
      <c r="C271" t="s">
        <v>642</v>
      </c>
      <c r="D271" s="5">
        <v>150293</v>
      </c>
      <c r="E271">
        <v>59719</v>
      </c>
      <c r="F271" s="1"/>
      <c r="G271" s="1"/>
      <c r="H271" s="1"/>
      <c r="I271" s="1"/>
      <c r="J271" s="1"/>
      <c r="K271" s="1"/>
      <c r="L271" s="1"/>
      <c r="M271" s="1"/>
      <c r="N271" s="1"/>
      <c r="O271" s="1">
        <v>2</v>
      </c>
      <c r="P271" s="1"/>
      <c r="Q271" s="1"/>
      <c r="R271" s="10" t="e">
        <f t="shared" si="20"/>
        <v>#DIV/0!</v>
      </c>
      <c r="S271" s="10">
        <f t="shared" si="21"/>
        <v>2</v>
      </c>
      <c r="T271" s="10" t="e">
        <f t="shared" si="22"/>
        <v>#DIV/0!</v>
      </c>
      <c r="U271" t="e">
        <f t="shared" si="23"/>
        <v>#DIV/0!</v>
      </c>
      <c r="V271" t="e">
        <f t="shared" si="24"/>
        <v>#DIV/0!</v>
      </c>
      <c r="W271" t="e">
        <v>#N/A</v>
      </c>
      <c r="X271" t="e">
        <v>#N/A</v>
      </c>
      <c r="Y271" t="e">
        <v>#N/A</v>
      </c>
      <c r="Z271" t="e">
        <v>#N/A</v>
      </c>
      <c r="AA271" t="e">
        <v>#N/A</v>
      </c>
      <c r="AB271" t="e">
        <v>#N/A</v>
      </c>
      <c r="AC271" t="e">
        <v>#N/A</v>
      </c>
      <c r="AD271" t="e">
        <v>#N/A</v>
      </c>
      <c r="AE271" t="e">
        <v>#N/A</v>
      </c>
      <c r="AF271" t="e">
        <v>#N/A</v>
      </c>
      <c r="AG271" t="e">
        <v>#N/A</v>
      </c>
      <c r="AH271" t="e">
        <v>#N/A</v>
      </c>
      <c r="AI271" t="e">
        <v>#N/A</v>
      </c>
      <c r="AJ271" t="e">
        <v>#N/A</v>
      </c>
      <c r="AK271" t="e">
        <v>#N/A</v>
      </c>
      <c r="AL271" t="e">
        <v>#N/A</v>
      </c>
      <c r="AM271" t="e">
        <v>#N/A</v>
      </c>
      <c r="AN271" t="e">
        <v>#N/A</v>
      </c>
      <c r="AO271" t="e">
        <v>#N/A</v>
      </c>
      <c r="AP271" t="e">
        <v>#N/A</v>
      </c>
    </row>
    <row r="272" spans="1:42" x14ac:dyDescent="0.2">
      <c r="A272" s="5" t="s">
        <v>5</v>
      </c>
      <c r="B272" s="5" t="s">
        <v>623</v>
      </c>
      <c r="C272" t="s">
        <v>643</v>
      </c>
      <c r="D272" s="5">
        <v>150307</v>
      </c>
      <c r="E272">
        <v>26066</v>
      </c>
      <c r="F272" s="1"/>
      <c r="G272" s="1"/>
      <c r="H272" s="1"/>
      <c r="I272" s="1"/>
      <c r="J272" s="1"/>
      <c r="K272" s="1">
        <v>1</v>
      </c>
      <c r="L272" s="1"/>
      <c r="M272" s="1"/>
      <c r="N272" s="1"/>
      <c r="O272" s="1"/>
      <c r="P272" s="1"/>
      <c r="Q272" s="1"/>
      <c r="R272" s="10">
        <f t="shared" si="20"/>
        <v>1</v>
      </c>
      <c r="S272" s="10" t="e">
        <f t="shared" si="21"/>
        <v>#DIV/0!</v>
      </c>
      <c r="T272" s="10" t="e">
        <f t="shared" si="22"/>
        <v>#DIV/0!</v>
      </c>
      <c r="U272" t="e">
        <f t="shared" si="23"/>
        <v>#DIV/0!</v>
      </c>
      <c r="V272" t="e">
        <f t="shared" si="24"/>
        <v>#DIV/0!</v>
      </c>
      <c r="W272" t="e">
        <v>#N/A</v>
      </c>
      <c r="X272" t="e">
        <v>#N/A</v>
      </c>
      <c r="Y272" t="e">
        <v>#N/A</v>
      </c>
      <c r="Z272" t="e">
        <v>#N/A</v>
      </c>
      <c r="AA272" t="e">
        <v>#N/A</v>
      </c>
      <c r="AB272" t="e">
        <v>#N/A</v>
      </c>
      <c r="AC272" t="e">
        <v>#N/A</v>
      </c>
      <c r="AD272" t="e">
        <v>#N/A</v>
      </c>
      <c r="AE272" t="e">
        <v>#N/A</v>
      </c>
      <c r="AF272" t="e">
        <v>#N/A</v>
      </c>
      <c r="AG272" t="e">
        <v>#N/A</v>
      </c>
      <c r="AH272" t="e">
        <v>#N/A</v>
      </c>
      <c r="AI272" t="e">
        <v>#N/A</v>
      </c>
      <c r="AJ272" t="e">
        <v>#N/A</v>
      </c>
      <c r="AK272" t="e">
        <v>#N/A</v>
      </c>
      <c r="AL272" t="e">
        <v>#N/A</v>
      </c>
      <c r="AM272" t="e">
        <v>#N/A</v>
      </c>
      <c r="AN272" t="e">
        <v>#N/A</v>
      </c>
      <c r="AO272" t="e">
        <v>#N/A</v>
      </c>
      <c r="AP272" t="e">
        <v>#N/A</v>
      </c>
    </row>
    <row r="273" spans="1:42" x14ac:dyDescent="0.2">
      <c r="A273" s="5" t="s">
        <v>5</v>
      </c>
      <c r="B273" s="5" t="s">
        <v>623</v>
      </c>
      <c r="C273" t="s">
        <v>645</v>
      </c>
      <c r="D273" s="5">
        <v>150360</v>
      </c>
      <c r="E273">
        <v>101247</v>
      </c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>
        <v>1</v>
      </c>
      <c r="R273" s="10" t="e">
        <f t="shared" si="20"/>
        <v>#DIV/0!</v>
      </c>
      <c r="S273" s="10">
        <f t="shared" si="21"/>
        <v>1</v>
      </c>
      <c r="T273" s="10" t="e">
        <f t="shared" si="22"/>
        <v>#DIV/0!</v>
      </c>
      <c r="U273" t="e">
        <f t="shared" si="23"/>
        <v>#DIV/0!</v>
      </c>
      <c r="V273" t="e">
        <f t="shared" si="24"/>
        <v>#DIV/0!</v>
      </c>
      <c r="W273" t="e">
        <v>#N/A</v>
      </c>
      <c r="X273" t="e">
        <v>#N/A</v>
      </c>
      <c r="Y273" t="e">
        <v>#N/A</v>
      </c>
      <c r="Z273" t="e">
        <v>#N/A</v>
      </c>
      <c r="AA273" t="e">
        <v>#N/A</v>
      </c>
      <c r="AB273">
        <v>1</v>
      </c>
      <c r="AC273" t="e">
        <v>#DIV/0!</v>
      </c>
      <c r="AD273" t="e">
        <v>#DIV/0!</v>
      </c>
      <c r="AE273" t="e">
        <v>#DIV/0!</v>
      </c>
      <c r="AF273" t="e">
        <v>#DIV/0!</v>
      </c>
      <c r="AG273" t="e">
        <v>#N/A</v>
      </c>
      <c r="AH273" t="e">
        <v>#N/A</v>
      </c>
      <c r="AI273" t="e">
        <v>#N/A</v>
      </c>
      <c r="AJ273" t="e">
        <v>#N/A</v>
      </c>
      <c r="AK273" t="e">
        <v>#N/A</v>
      </c>
      <c r="AL273" t="e">
        <v>#DIV/0!</v>
      </c>
      <c r="AM273">
        <v>1</v>
      </c>
      <c r="AN273" t="e">
        <v>#DIV/0!</v>
      </c>
      <c r="AO273" t="e">
        <v>#DIV/0!</v>
      </c>
      <c r="AP273" t="e">
        <v>#DIV/0!</v>
      </c>
    </row>
    <row r="274" spans="1:42" x14ac:dyDescent="0.2">
      <c r="A274" s="5" t="s">
        <v>5</v>
      </c>
      <c r="B274" s="5" t="s">
        <v>623</v>
      </c>
      <c r="C274" t="s">
        <v>647</v>
      </c>
      <c r="D274" s="5">
        <v>150375</v>
      </c>
      <c r="E274">
        <v>8239</v>
      </c>
      <c r="F274" s="1"/>
      <c r="G274" s="1"/>
      <c r="H274" s="1"/>
      <c r="I274" s="1"/>
      <c r="J274" s="1"/>
      <c r="K274" s="1"/>
      <c r="L274" s="1"/>
      <c r="M274" s="1">
        <v>1</v>
      </c>
      <c r="N274" s="1"/>
      <c r="O274" s="1"/>
      <c r="P274" s="1"/>
      <c r="Q274" s="1"/>
      <c r="R274" s="10" t="e">
        <f t="shared" si="20"/>
        <v>#DIV/0!</v>
      </c>
      <c r="S274" s="10" t="e">
        <f t="shared" si="21"/>
        <v>#DIV/0!</v>
      </c>
      <c r="T274" s="10">
        <f t="shared" si="22"/>
        <v>1</v>
      </c>
      <c r="U274" t="e">
        <f t="shared" si="23"/>
        <v>#DIV/0!</v>
      </c>
      <c r="V274" t="e">
        <f t="shared" si="24"/>
        <v>#DIV/0!</v>
      </c>
      <c r="W274" t="e">
        <v>#N/A</v>
      </c>
      <c r="X274" t="e">
        <v>#N/A</v>
      </c>
      <c r="Y274" t="e">
        <v>#N/A</v>
      </c>
      <c r="Z274" t="e">
        <v>#N/A</v>
      </c>
      <c r="AA274" t="e">
        <v>#N/A</v>
      </c>
      <c r="AB274" t="e">
        <v>#N/A</v>
      </c>
      <c r="AC274" t="e">
        <v>#N/A</v>
      </c>
      <c r="AD274" t="e">
        <v>#N/A</v>
      </c>
      <c r="AE274" t="e">
        <v>#N/A</v>
      </c>
      <c r="AF274" t="e">
        <v>#N/A</v>
      </c>
      <c r="AG274" t="e">
        <v>#N/A</v>
      </c>
      <c r="AH274" t="e">
        <v>#N/A</v>
      </c>
      <c r="AI274" t="e">
        <v>#N/A</v>
      </c>
      <c r="AJ274" t="e">
        <v>#N/A</v>
      </c>
      <c r="AK274" t="e">
        <v>#N/A</v>
      </c>
      <c r="AL274" t="e">
        <v>#DIV/0!</v>
      </c>
      <c r="AM274" t="e">
        <v>#DIV/0!</v>
      </c>
      <c r="AN274">
        <v>1</v>
      </c>
      <c r="AO274" t="e">
        <v>#DIV/0!</v>
      </c>
      <c r="AP274" t="e">
        <v>#DIV/0!</v>
      </c>
    </row>
    <row r="275" spans="1:42" x14ac:dyDescent="0.2">
      <c r="A275" s="5" t="s">
        <v>5</v>
      </c>
      <c r="B275" s="5" t="s">
        <v>623</v>
      </c>
      <c r="C275" t="s">
        <v>648</v>
      </c>
      <c r="D275" s="5">
        <v>150380</v>
      </c>
      <c r="E275">
        <v>59155</v>
      </c>
      <c r="F275" s="1"/>
      <c r="G275" s="1"/>
      <c r="H275" s="1"/>
      <c r="I275" s="1"/>
      <c r="J275" s="1">
        <v>1</v>
      </c>
      <c r="K275" s="1"/>
      <c r="L275" s="1"/>
      <c r="M275" s="1"/>
      <c r="N275" s="1"/>
      <c r="O275" s="1"/>
      <c r="P275" s="1"/>
      <c r="Q275" s="1"/>
      <c r="R275" s="10">
        <f t="shared" si="20"/>
        <v>1</v>
      </c>
      <c r="S275" s="10" t="e">
        <f t="shared" si="21"/>
        <v>#DIV/0!</v>
      </c>
      <c r="T275" s="10" t="e">
        <f t="shared" si="22"/>
        <v>#DIV/0!</v>
      </c>
      <c r="U275" t="e">
        <f t="shared" si="23"/>
        <v>#DIV/0!</v>
      </c>
      <c r="V275" t="e">
        <f t="shared" si="24"/>
        <v>#DIV/0!</v>
      </c>
      <c r="W275" t="e">
        <v>#N/A</v>
      </c>
      <c r="X275" t="e">
        <v>#N/A</v>
      </c>
      <c r="Y275" t="e">
        <v>#N/A</v>
      </c>
      <c r="Z275" t="e">
        <v>#N/A</v>
      </c>
      <c r="AA275" t="e">
        <v>#N/A</v>
      </c>
      <c r="AB275" t="e">
        <v>#N/A</v>
      </c>
      <c r="AC275" t="e">
        <v>#N/A</v>
      </c>
      <c r="AD275" t="e">
        <v>#N/A</v>
      </c>
      <c r="AE275" t="e">
        <v>#N/A</v>
      </c>
      <c r="AF275" t="e">
        <v>#N/A</v>
      </c>
      <c r="AG275" t="e">
        <v>#N/A</v>
      </c>
      <c r="AH275" t="e">
        <v>#N/A</v>
      </c>
      <c r="AI275" t="e">
        <v>#N/A</v>
      </c>
      <c r="AJ275" t="e">
        <v>#N/A</v>
      </c>
      <c r="AK275" t="e">
        <v>#N/A</v>
      </c>
      <c r="AL275" t="e">
        <v>#DIV/0!</v>
      </c>
      <c r="AM275">
        <v>1</v>
      </c>
      <c r="AN275">
        <v>1</v>
      </c>
      <c r="AO275" t="e">
        <v>#DIV/0!</v>
      </c>
      <c r="AP275">
        <v>0</v>
      </c>
    </row>
    <row r="276" spans="1:42" x14ac:dyDescent="0.2">
      <c r="A276" s="5" t="s">
        <v>5</v>
      </c>
      <c r="B276" s="5" t="s">
        <v>623</v>
      </c>
      <c r="C276" t="s">
        <v>649</v>
      </c>
      <c r="D276" s="5">
        <v>150405</v>
      </c>
      <c r="E276">
        <v>30077</v>
      </c>
      <c r="F276" s="1"/>
      <c r="G276" s="1"/>
      <c r="H276" s="1"/>
      <c r="I276" s="1"/>
      <c r="J276" s="1"/>
      <c r="K276" s="1"/>
      <c r="L276" s="1"/>
      <c r="M276" s="1"/>
      <c r="N276" s="1">
        <v>1</v>
      </c>
      <c r="O276" s="1"/>
      <c r="P276" s="1"/>
      <c r="Q276" s="1"/>
      <c r="R276" s="10" t="e">
        <f t="shared" si="20"/>
        <v>#DIV/0!</v>
      </c>
      <c r="S276" s="10">
        <f t="shared" si="21"/>
        <v>1</v>
      </c>
      <c r="T276" s="10">
        <f t="shared" si="22"/>
        <v>1</v>
      </c>
      <c r="U276" t="e">
        <f t="shared" si="23"/>
        <v>#DIV/0!</v>
      </c>
      <c r="V276">
        <f t="shared" si="24"/>
        <v>0</v>
      </c>
      <c r="W276" t="e">
        <v>#N/A</v>
      </c>
      <c r="X276" t="e">
        <v>#N/A</v>
      </c>
      <c r="Y276" t="e">
        <v>#N/A</v>
      </c>
      <c r="Z276" t="e">
        <v>#N/A</v>
      </c>
      <c r="AA276" t="e">
        <v>#N/A</v>
      </c>
      <c r="AB276" t="e">
        <v>#N/A</v>
      </c>
      <c r="AC276" t="e">
        <v>#N/A</v>
      </c>
      <c r="AD276" t="e">
        <v>#N/A</v>
      </c>
      <c r="AE276" t="e">
        <v>#N/A</v>
      </c>
      <c r="AF276" t="e">
        <v>#N/A</v>
      </c>
      <c r="AG276" t="e">
        <v>#N/A</v>
      </c>
      <c r="AH276" t="e">
        <v>#N/A</v>
      </c>
      <c r="AI276" t="e">
        <v>#N/A</v>
      </c>
      <c r="AJ276" t="e">
        <v>#N/A</v>
      </c>
      <c r="AK276" t="e">
        <v>#N/A</v>
      </c>
      <c r="AL276" t="e">
        <v>#N/A</v>
      </c>
      <c r="AM276" t="e">
        <v>#N/A</v>
      </c>
      <c r="AN276" t="e">
        <v>#N/A</v>
      </c>
      <c r="AO276" t="e">
        <v>#N/A</v>
      </c>
      <c r="AP276" t="e">
        <v>#N/A</v>
      </c>
    </row>
    <row r="277" spans="1:42" x14ac:dyDescent="0.2">
      <c r="A277" s="5" t="s">
        <v>5</v>
      </c>
      <c r="B277" s="5" t="s">
        <v>623</v>
      </c>
      <c r="C277" t="s">
        <v>650</v>
      </c>
      <c r="D277" s="5">
        <v>150420</v>
      </c>
      <c r="E277">
        <v>279349</v>
      </c>
      <c r="F277" s="1">
        <v>1</v>
      </c>
      <c r="G277" s="1"/>
      <c r="H277" s="1"/>
      <c r="I277" s="1"/>
      <c r="J277" s="1">
        <v>1</v>
      </c>
      <c r="K277" s="1"/>
      <c r="L277" s="1"/>
      <c r="M277" s="1"/>
      <c r="N277" s="1"/>
      <c r="O277" s="1"/>
      <c r="P277" s="1"/>
      <c r="Q277" s="1"/>
      <c r="R277" s="10">
        <f t="shared" si="20"/>
        <v>1</v>
      </c>
      <c r="S277" s="10" t="e">
        <f t="shared" si="21"/>
        <v>#DIV/0!</v>
      </c>
      <c r="T277" s="10" t="e">
        <f t="shared" si="22"/>
        <v>#DIV/0!</v>
      </c>
      <c r="U277" t="e">
        <f t="shared" si="23"/>
        <v>#DIV/0!</v>
      </c>
      <c r="V277" t="e">
        <f t="shared" si="24"/>
        <v>#DIV/0!</v>
      </c>
      <c r="W277" t="e">
        <v>#N/A</v>
      </c>
      <c r="X277" t="e">
        <v>#N/A</v>
      </c>
      <c r="Y277" t="e">
        <v>#N/A</v>
      </c>
      <c r="Z277" t="e">
        <v>#N/A</v>
      </c>
      <c r="AA277" t="e">
        <v>#N/A</v>
      </c>
      <c r="AB277">
        <v>2</v>
      </c>
      <c r="AC277">
        <v>1</v>
      </c>
      <c r="AD277">
        <v>1</v>
      </c>
      <c r="AE277">
        <v>-0.5</v>
      </c>
      <c r="AF277">
        <v>0</v>
      </c>
      <c r="AG277" t="e">
        <v>#N/A</v>
      </c>
      <c r="AH277" t="e">
        <v>#N/A</v>
      </c>
      <c r="AI277" t="e">
        <v>#N/A</v>
      </c>
      <c r="AJ277" t="e">
        <v>#N/A</v>
      </c>
      <c r="AK277" t="e">
        <v>#N/A</v>
      </c>
      <c r="AL277">
        <v>1</v>
      </c>
      <c r="AM277">
        <v>1.5</v>
      </c>
      <c r="AN277">
        <v>1</v>
      </c>
      <c r="AO277">
        <v>0.5</v>
      </c>
      <c r="AP277">
        <v>0.5</v>
      </c>
    </row>
    <row r="278" spans="1:42" x14ac:dyDescent="0.2">
      <c r="A278" s="5" t="s">
        <v>5</v>
      </c>
      <c r="B278" s="5" t="s">
        <v>623</v>
      </c>
      <c r="C278" t="s">
        <v>651</v>
      </c>
      <c r="D278" s="5">
        <v>150442</v>
      </c>
      <c r="E278">
        <v>131521</v>
      </c>
      <c r="F278" s="1"/>
      <c r="G278" s="1"/>
      <c r="H278" s="1">
        <v>1</v>
      </c>
      <c r="I278" s="1"/>
      <c r="J278" s="1"/>
      <c r="K278" s="1"/>
      <c r="L278" s="1"/>
      <c r="M278" s="1"/>
      <c r="N278" s="1"/>
      <c r="O278" s="1">
        <v>1</v>
      </c>
      <c r="P278" s="1"/>
      <c r="Q278" s="1">
        <v>1</v>
      </c>
      <c r="R278" s="10">
        <f t="shared" si="20"/>
        <v>1</v>
      </c>
      <c r="S278" s="10">
        <f t="shared" si="21"/>
        <v>1</v>
      </c>
      <c r="T278" s="10" t="e">
        <f t="shared" si="22"/>
        <v>#DIV/0!</v>
      </c>
      <c r="U278">
        <f t="shared" si="23"/>
        <v>0</v>
      </c>
      <c r="V278" t="e">
        <f t="shared" si="24"/>
        <v>#DIV/0!</v>
      </c>
      <c r="W278" t="e">
        <v>#N/A</v>
      </c>
      <c r="X278" t="e">
        <v>#N/A</v>
      </c>
      <c r="Y278" t="e">
        <v>#N/A</v>
      </c>
      <c r="Z278" t="e">
        <v>#N/A</v>
      </c>
      <c r="AA278" t="e">
        <v>#N/A</v>
      </c>
      <c r="AB278">
        <v>2.6666666666666665</v>
      </c>
      <c r="AC278" t="e">
        <v>#DIV/0!</v>
      </c>
      <c r="AD278" t="e">
        <v>#DIV/0!</v>
      </c>
      <c r="AE278" t="e">
        <v>#DIV/0!</v>
      </c>
      <c r="AF278" t="e">
        <v>#DIV/0!</v>
      </c>
      <c r="AG278">
        <v>2</v>
      </c>
      <c r="AH278">
        <v>1</v>
      </c>
      <c r="AI278" t="e">
        <v>#DIV/0!</v>
      </c>
      <c r="AJ278">
        <v>-0.5</v>
      </c>
      <c r="AK278" t="e">
        <v>#DIV/0!</v>
      </c>
      <c r="AL278" t="e">
        <v>#DIV/0!</v>
      </c>
      <c r="AM278">
        <v>1</v>
      </c>
      <c r="AN278">
        <v>1</v>
      </c>
      <c r="AO278" t="e">
        <v>#DIV/0!</v>
      </c>
      <c r="AP278">
        <v>0</v>
      </c>
    </row>
    <row r="279" spans="1:42" x14ac:dyDescent="0.2">
      <c r="A279" s="5" t="s">
        <v>5</v>
      </c>
      <c r="B279" s="5" t="s">
        <v>623</v>
      </c>
      <c r="C279" t="s">
        <v>652</v>
      </c>
      <c r="D279" s="5">
        <v>150470</v>
      </c>
      <c r="E279">
        <v>82094</v>
      </c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>
        <v>1</v>
      </c>
      <c r="Q279" s="1"/>
      <c r="R279" s="10" t="e">
        <f t="shared" si="20"/>
        <v>#DIV/0!</v>
      </c>
      <c r="S279" s="10">
        <f t="shared" si="21"/>
        <v>1</v>
      </c>
      <c r="T279" s="10" t="e">
        <f t="shared" si="22"/>
        <v>#DIV/0!</v>
      </c>
      <c r="U279" t="e">
        <f t="shared" si="23"/>
        <v>#DIV/0!</v>
      </c>
      <c r="V279" t="e">
        <f t="shared" si="24"/>
        <v>#DIV/0!</v>
      </c>
      <c r="W279" t="e">
        <v>#N/A</v>
      </c>
      <c r="X279" t="e">
        <v>#N/A</v>
      </c>
      <c r="Y279" t="e">
        <v>#N/A</v>
      </c>
      <c r="Z279" t="e">
        <v>#N/A</v>
      </c>
      <c r="AA279" t="e">
        <v>#N/A</v>
      </c>
      <c r="AB279" t="e">
        <v>#N/A</v>
      </c>
      <c r="AC279" t="e">
        <v>#N/A</v>
      </c>
      <c r="AD279" t="e">
        <v>#N/A</v>
      </c>
      <c r="AE279" t="e">
        <v>#N/A</v>
      </c>
      <c r="AF279" t="e">
        <v>#N/A</v>
      </c>
      <c r="AG279" t="e">
        <v>#N/A</v>
      </c>
      <c r="AH279" t="e">
        <v>#N/A</v>
      </c>
      <c r="AI279" t="e">
        <v>#N/A</v>
      </c>
      <c r="AJ279" t="e">
        <v>#N/A</v>
      </c>
      <c r="AK279" t="e">
        <v>#N/A</v>
      </c>
      <c r="AL279" t="e">
        <v>#N/A</v>
      </c>
      <c r="AM279" t="e">
        <v>#N/A</v>
      </c>
      <c r="AN279" t="e">
        <v>#N/A</v>
      </c>
      <c r="AO279" t="e">
        <v>#N/A</v>
      </c>
      <c r="AP279" t="e">
        <v>#N/A</v>
      </c>
    </row>
    <row r="280" spans="1:42" x14ac:dyDescent="0.2">
      <c r="A280" s="5" t="s">
        <v>5</v>
      </c>
      <c r="B280" s="5" t="s">
        <v>623</v>
      </c>
      <c r="C280" t="s">
        <v>654</v>
      </c>
      <c r="D280" s="5">
        <v>150495</v>
      </c>
      <c r="E280">
        <v>21368</v>
      </c>
      <c r="F280" s="1"/>
      <c r="G280" s="1"/>
      <c r="H280" s="1">
        <v>1</v>
      </c>
      <c r="I280" s="1"/>
      <c r="J280" s="1"/>
      <c r="K280" s="1"/>
      <c r="L280" s="1"/>
      <c r="M280" s="1"/>
      <c r="N280" s="1"/>
      <c r="O280" s="1"/>
      <c r="P280" s="1"/>
      <c r="Q280" s="1"/>
      <c r="R280" s="10">
        <f t="shared" si="20"/>
        <v>1</v>
      </c>
      <c r="S280" s="10" t="e">
        <f t="shared" si="21"/>
        <v>#DIV/0!</v>
      </c>
      <c r="T280" s="10" t="e">
        <f t="shared" si="22"/>
        <v>#DIV/0!</v>
      </c>
      <c r="U280" t="e">
        <f t="shared" si="23"/>
        <v>#DIV/0!</v>
      </c>
      <c r="V280" t="e">
        <f t="shared" si="24"/>
        <v>#DIV/0!</v>
      </c>
      <c r="W280" t="e">
        <v>#N/A</v>
      </c>
      <c r="X280" t="e">
        <v>#N/A</v>
      </c>
      <c r="Y280" t="e">
        <v>#N/A</v>
      </c>
      <c r="Z280" t="e">
        <v>#N/A</v>
      </c>
      <c r="AA280" t="e">
        <v>#N/A</v>
      </c>
      <c r="AB280" t="e">
        <v>#N/A</v>
      </c>
      <c r="AC280" t="e">
        <v>#N/A</v>
      </c>
      <c r="AD280" t="e">
        <v>#N/A</v>
      </c>
      <c r="AE280" t="e">
        <v>#N/A</v>
      </c>
      <c r="AF280" t="e">
        <v>#N/A</v>
      </c>
      <c r="AG280" t="e">
        <v>#N/A</v>
      </c>
      <c r="AH280" t="e">
        <v>#N/A</v>
      </c>
      <c r="AI280" t="e">
        <v>#N/A</v>
      </c>
      <c r="AJ280" t="e">
        <v>#N/A</v>
      </c>
      <c r="AK280" t="e">
        <v>#N/A</v>
      </c>
      <c r="AL280" t="e">
        <v>#N/A</v>
      </c>
      <c r="AM280" t="e">
        <v>#N/A</v>
      </c>
      <c r="AN280" t="e">
        <v>#N/A</v>
      </c>
      <c r="AO280" t="e">
        <v>#N/A</v>
      </c>
      <c r="AP280" t="e">
        <v>#N/A</v>
      </c>
    </row>
    <row r="281" spans="1:42" x14ac:dyDescent="0.2">
      <c r="A281" s="5" t="s">
        <v>5</v>
      </c>
      <c r="B281" s="5" t="s">
        <v>623</v>
      </c>
      <c r="C281" t="s">
        <v>660</v>
      </c>
      <c r="D281" s="5">
        <v>150543</v>
      </c>
      <c r="E281">
        <v>32832</v>
      </c>
      <c r="F281" s="1"/>
      <c r="G281" s="1"/>
      <c r="H281" s="1"/>
      <c r="I281" s="1"/>
      <c r="J281" s="1">
        <v>1</v>
      </c>
      <c r="K281" s="1"/>
      <c r="L281" s="1"/>
      <c r="M281" s="1"/>
      <c r="N281" s="1"/>
      <c r="O281" s="1"/>
      <c r="P281" s="1"/>
      <c r="Q281" s="1"/>
      <c r="R281" s="10">
        <f t="shared" si="20"/>
        <v>1</v>
      </c>
      <c r="S281" s="10" t="e">
        <f t="shared" si="21"/>
        <v>#DIV/0!</v>
      </c>
      <c r="T281" s="10" t="e">
        <f t="shared" si="22"/>
        <v>#DIV/0!</v>
      </c>
      <c r="U281" t="e">
        <f t="shared" si="23"/>
        <v>#DIV/0!</v>
      </c>
      <c r="V281" t="e">
        <f t="shared" si="24"/>
        <v>#DIV/0!</v>
      </c>
      <c r="W281" t="e">
        <v>#N/A</v>
      </c>
      <c r="X281" t="e">
        <v>#N/A</v>
      </c>
      <c r="Y281" t="e">
        <v>#N/A</v>
      </c>
      <c r="Z281" t="e">
        <v>#N/A</v>
      </c>
      <c r="AA281" t="e">
        <v>#N/A</v>
      </c>
      <c r="AB281">
        <v>1</v>
      </c>
      <c r="AC281">
        <v>1</v>
      </c>
      <c r="AD281">
        <v>1</v>
      </c>
      <c r="AE281">
        <v>0</v>
      </c>
      <c r="AF281">
        <v>0</v>
      </c>
      <c r="AG281" t="e">
        <v>#N/A</v>
      </c>
      <c r="AH281" t="e">
        <v>#N/A</v>
      </c>
      <c r="AI281" t="e">
        <v>#N/A</v>
      </c>
      <c r="AJ281" t="e">
        <v>#N/A</v>
      </c>
      <c r="AK281" t="e">
        <v>#N/A</v>
      </c>
      <c r="AL281" t="e">
        <v>#DIV/0!</v>
      </c>
      <c r="AM281" t="e">
        <v>#DIV/0!</v>
      </c>
      <c r="AN281">
        <v>1</v>
      </c>
      <c r="AO281" t="e">
        <v>#DIV/0!</v>
      </c>
      <c r="AP281" t="e">
        <v>#DIV/0!</v>
      </c>
    </row>
    <row r="282" spans="1:42" x14ac:dyDescent="0.2">
      <c r="A282" s="5" t="s">
        <v>5</v>
      </c>
      <c r="B282" s="5" t="s">
        <v>623</v>
      </c>
      <c r="C282" t="s">
        <v>662</v>
      </c>
      <c r="D282" s="5">
        <v>150550</v>
      </c>
      <c r="E282">
        <v>113145</v>
      </c>
      <c r="F282" s="1"/>
      <c r="G282" s="1"/>
      <c r="H282" s="1"/>
      <c r="I282" s="1"/>
      <c r="J282" s="1"/>
      <c r="K282" s="1"/>
      <c r="L282" s="1"/>
      <c r="M282" s="1">
        <v>1</v>
      </c>
      <c r="N282" s="1"/>
      <c r="O282" s="1"/>
      <c r="P282" s="1"/>
      <c r="Q282" s="1"/>
      <c r="R282" s="10" t="e">
        <f t="shared" si="20"/>
        <v>#DIV/0!</v>
      </c>
      <c r="S282" s="10" t="e">
        <f t="shared" si="21"/>
        <v>#DIV/0!</v>
      </c>
      <c r="T282" s="10">
        <f t="shared" si="22"/>
        <v>1</v>
      </c>
      <c r="U282" t="e">
        <f t="shared" si="23"/>
        <v>#DIV/0!</v>
      </c>
      <c r="V282" t="e">
        <f t="shared" si="24"/>
        <v>#DIV/0!</v>
      </c>
      <c r="W282" t="e">
        <v>#N/A</v>
      </c>
      <c r="X282" t="e">
        <v>#N/A</v>
      </c>
      <c r="Y282" t="e">
        <v>#N/A</v>
      </c>
      <c r="Z282" t="e">
        <v>#N/A</v>
      </c>
      <c r="AA282" t="e">
        <v>#N/A</v>
      </c>
      <c r="AB282" t="e">
        <v>#DIV/0!</v>
      </c>
      <c r="AC282" t="e">
        <v>#DIV/0!</v>
      </c>
      <c r="AD282" t="e">
        <v>#DIV/0!</v>
      </c>
      <c r="AE282" t="e">
        <v>#DIV/0!</v>
      </c>
      <c r="AF282" t="e">
        <v>#DIV/0!</v>
      </c>
      <c r="AG282" t="e">
        <v>#N/A</v>
      </c>
      <c r="AH282" t="e">
        <v>#N/A</v>
      </c>
      <c r="AI282" t="e">
        <v>#N/A</v>
      </c>
      <c r="AJ282" t="e">
        <v>#N/A</v>
      </c>
      <c r="AK282" t="e">
        <v>#N/A</v>
      </c>
      <c r="AL282" t="e">
        <v>#DIV/0!</v>
      </c>
      <c r="AM282">
        <v>1</v>
      </c>
      <c r="AN282" t="e">
        <v>#DIV/0!</v>
      </c>
      <c r="AO282" t="e">
        <v>#DIV/0!</v>
      </c>
      <c r="AP282" t="e">
        <v>#DIV/0!</v>
      </c>
    </row>
    <row r="283" spans="1:42" x14ac:dyDescent="0.2">
      <c r="A283" s="5" t="s">
        <v>5</v>
      </c>
      <c r="B283" s="5" t="s">
        <v>623</v>
      </c>
      <c r="C283" t="s">
        <v>663</v>
      </c>
      <c r="D283" s="5">
        <v>150553</v>
      </c>
      <c r="E283">
        <v>208273</v>
      </c>
      <c r="F283" s="1"/>
      <c r="G283" s="1"/>
      <c r="H283" s="1">
        <v>2</v>
      </c>
      <c r="I283" s="1"/>
      <c r="J283" s="1"/>
      <c r="K283" s="1"/>
      <c r="L283" s="1">
        <v>2</v>
      </c>
      <c r="M283" s="1"/>
      <c r="N283" s="1">
        <v>2</v>
      </c>
      <c r="O283" s="1">
        <v>2</v>
      </c>
      <c r="P283" s="1"/>
      <c r="Q283" s="1"/>
      <c r="R283" s="10">
        <f t="shared" si="20"/>
        <v>2</v>
      </c>
      <c r="S283" s="10">
        <f t="shared" si="21"/>
        <v>2</v>
      </c>
      <c r="T283" s="10">
        <f t="shared" si="22"/>
        <v>2</v>
      </c>
      <c r="U283">
        <f t="shared" si="23"/>
        <v>0</v>
      </c>
      <c r="V283">
        <f t="shared" si="24"/>
        <v>0</v>
      </c>
      <c r="W283" t="e">
        <v>#N/A</v>
      </c>
      <c r="X283" t="e">
        <v>#N/A</v>
      </c>
      <c r="Y283" t="e">
        <v>#N/A</v>
      </c>
      <c r="Z283" t="e">
        <v>#N/A</v>
      </c>
      <c r="AA283" t="e">
        <v>#N/A</v>
      </c>
      <c r="AB283">
        <v>1</v>
      </c>
      <c r="AC283">
        <v>1</v>
      </c>
      <c r="AD283" t="e">
        <v>#DIV/0!</v>
      </c>
      <c r="AE283">
        <v>0</v>
      </c>
      <c r="AF283" t="e">
        <v>#DIV/0!</v>
      </c>
      <c r="AG283" t="e">
        <v>#N/A</v>
      </c>
      <c r="AH283" t="e">
        <v>#N/A</v>
      </c>
      <c r="AI283" t="e">
        <v>#N/A</v>
      </c>
      <c r="AJ283" t="e">
        <v>#N/A</v>
      </c>
      <c r="AK283" t="e">
        <v>#N/A</v>
      </c>
      <c r="AL283">
        <v>1</v>
      </c>
      <c r="AM283">
        <v>1</v>
      </c>
      <c r="AN283">
        <v>1.5</v>
      </c>
      <c r="AO283">
        <v>0</v>
      </c>
      <c r="AP283">
        <v>-0.33333333333333331</v>
      </c>
    </row>
    <row r="284" spans="1:42" x14ac:dyDescent="0.2">
      <c r="A284" s="5" t="s">
        <v>5</v>
      </c>
      <c r="B284" s="5" t="s">
        <v>623</v>
      </c>
      <c r="C284" t="s">
        <v>664</v>
      </c>
      <c r="D284" s="5">
        <v>150580</v>
      </c>
      <c r="E284">
        <v>62043</v>
      </c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>
        <v>1</v>
      </c>
      <c r="R284" s="10" t="e">
        <f t="shared" si="20"/>
        <v>#DIV/0!</v>
      </c>
      <c r="S284" s="10">
        <f t="shared" si="21"/>
        <v>1</v>
      </c>
      <c r="T284" s="10" t="e">
        <f t="shared" si="22"/>
        <v>#DIV/0!</v>
      </c>
      <c r="U284" t="e">
        <f t="shared" si="23"/>
        <v>#DIV/0!</v>
      </c>
      <c r="V284" t="e">
        <f t="shared" si="24"/>
        <v>#DIV/0!</v>
      </c>
      <c r="W284" t="e">
        <v>#N/A</v>
      </c>
      <c r="X284" t="e">
        <v>#N/A</v>
      </c>
      <c r="Y284" t="e">
        <v>#N/A</v>
      </c>
      <c r="Z284" t="e">
        <v>#N/A</v>
      </c>
      <c r="AA284" t="e">
        <v>#N/A</v>
      </c>
      <c r="AB284" t="e">
        <v>#N/A</v>
      </c>
      <c r="AC284" t="e">
        <v>#N/A</v>
      </c>
      <c r="AD284" t="e">
        <v>#N/A</v>
      </c>
      <c r="AE284" t="e">
        <v>#N/A</v>
      </c>
      <c r="AF284" t="e">
        <v>#N/A</v>
      </c>
      <c r="AG284" t="e">
        <v>#N/A</v>
      </c>
      <c r="AH284" t="e">
        <v>#N/A</v>
      </c>
      <c r="AI284" t="e">
        <v>#N/A</v>
      </c>
      <c r="AJ284" t="e">
        <v>#N/A</v>
      </c>
      <c r="AK284" t="e">
        <v>#N/A</v>
      </c>
      <c r="AL284" t="e">
        <v>#N/A</v>
      </c>
      <c r="AM284" t="e">
        <v>#N/A</v>
      </c>
      <c r="AN284" t="e">
        <v>#N/A</v>
      </c>
      <c r="AO284" t="e">
        <v>#N/A</v>
      </c>
      <c r="AP284" t="e">
        <v>#N/A</v>
      </c>
    </row>
    <row r="285" spans="1:42" x14ac:dyDescent="0.2">
      <c r="A285" s="5" t="s">
        <v>5</v>
      </c>
      <c r="B285" s="5" t="s">
        <v>623</v>
      </c>
      <c r="C285" t="s">
        <v>666</v>
      </c>
      <c r="D285" s="5">
        <v>150616</v>
      </c>
      <c r="E285">
        <v>18193</v>
      </c>
      <c r="F285" s="1"/>
      <c r="G285" s="1"/>
      <c r="H285" s="1">
        <v>1</v>
      </c>
      <c r="I285" s="1"/>
      <c r="J285" s="1"/>
      <c r="K285" s="1"/>
      <c r="L285" s="1"/>
      <c r="M285" s="1"/>
      <c r="N285" s="1"/>
      <c r="O285" s="1"/>
      <c r="P285" s="1"/>
      <c r="Q285" s="1"/>
      <c r="R285" s="10">
        <f t="shared" si="20"/>
        <v>1</v>
      </c>
      <c r="S285" s="10" t="e">
        <f t="shared" si="21"/>
        <v>#DIV/0!</v>
      </c>
      <c r="T285" s="10" t="e">
        <f t="shared" si="22"/>
        <v>#DIV/0!</v>
      </c>
      <c r="U285" t="e">
        <f t="shared" si="23"/>
        <v>#DIV/0!</v>
      </c>
      <c r="V285" t="e">
        <f t="shared" si="24"/>
        <v>#DIV/0!</v>
      </c>
      <c r="W285" t="e">
        <v>#N/A</v>
      </c>
      <c r="X285" t="e">
        <v>#N/A</v>
      </c>
      <c r="Y285" t="e">
        <v>#N/A</v>
      </c>
      <c r="Z285" t="e">
        <v>#N/A</v>
      </c>
      <c r="AA285" t="e">
        <v>#N/A</v>
      </c>
      <c r="AB285" t="e">
        <v>#N/A</v>
      </c>
      <c r="AC285" t="e">
        <v>#N/A</v>
      </c>
      <c r="AD285" t="e">
        <v>#N/A</v>
      </c>
      <c r="AE285" t="e">
        <v>#N/A</v>
      </c>
      <c r="AF285" t="e">
        <v>#N/A</v>
      </c>
      <c r="AG285" t="e">
        <v>#N/A</v>
      </c>
      <c r="AH285" t="e">
        <v>#N/A</v>
      </c>
      <c r="AI285" t="e">
        <v>#N/A</v>
      </c>
      <c r="AJ285" t="e">
        <v>#N/A</v>
      </c>
      <c r="AK285" t="e">
        <v>#N/A</v>
      </c>
      <c r="AL285">
        <v>1</v>
      </c>
      <c r="AM285" t="e">
        <v>#DIV/0!</v>
      </c>
      <c r="AN285" t="e">
        <v>#DIV/0!</v>
      </c>
      <c r="AO285" t="e">
        <v>#DIV/0!</v>
      </c>
      <c r="AP285" t="e">
        <v>#DIV/0!</v>
      </c>
    </row>
    <row r="286" spans="1:42" x14ac:dyDescent="0.2">
      <c r="A286" s="5" t="s">
        <v>5</v>
      </c>
      <c r="B286" s="5" t="s">
        <v>623</v>
      </c>
      <c r="C286" t="s">
        <v>667</v>
      </c>
      <c r="D286" s="5">
        <v>150618</v>
      </c>
      <c r="E286">
        <v>52357</v>
      </c>
      <c r="F286" s="1">
        <v>1</v>
      </c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0" t="e">
        <f t="shared" si="20"/>
        <v>#DIV/0!</v>
      </c>
      <c r="S286" s="10" t="e">
        <f t="shared" si="21"/>
        <v>#DIV/0!</v>
      </c>
      <c r="T286" s="10" t="e">
        <f t="shared" si="22"/>
        <v>#DIV/0!</v>
      </c>
      <c r="U286" t="e">
        <f t="shared" si="23"/>
        <v>#DIV/0!</v>
      </c>
      <c r="V286" t="e">
        <f t="shared" si="24"/>
        <v>#DIV/0!</v>
      </c>
      <c r="W286" t="e">
        <v>#N/A</v>
      </c>
      <c r="X286" t="e">
        <v>#N/A</v>
      </c>
      <c r="Y286" t="e">
        <v>#N/A</v>
      </c>
      <c r="Z286" t="e">
        <v>#N/A</v>
      </c>
      <c r="AA286" t="e">
        <v>#N/A</v>
      </c>
      <c r="AB286" t="e">
        <v>#N/A</v>
      </c>
      <c r="AC286" t="e">
        <v>#N/A</v>
      </c>
      <c r="AD286" t="e">
        <v>#N/A</v>
      </c>
      <c r="AE286" t="e">
        <v>#N/A</v>
      </c>
      <c r="AF286" t="e">
        <v>#N/A</v>
      </c>
      <c r="AG286" t="e">
        <v>#N/A</v>
      </c>
      <c r="AH286" t="e">
        <v>#N/A</v>
      </c>
      <c r="AI286" t="e">
        <v>#N/A</v>
      </c>
      <c r="AJ286" t="e">
        <v>#N/A</v>
      </c>
      <c r="AK286" t="e">
        <v>#N/A</v>
      </c>
      <c r="AL286" t="e">
        <v>#N/A</v>
      </c>
      <c r="AM286" t="e">
        <v>#N/A</v>
      </c>
      <c r="AN286" t="e">
        <v>#N/A</v>
      </c>
      <c r="AO286" t="e">
        <v>#N/A</v>
      </c>
      <c r="AP286" t="e">
        <v>#N/A</v>
      </c>
    </row>
    <row r="287" spans="1:42" x14ac:dyDescent="0.2">
      <c r="A287" s="5" t="s">
        <v>5</v>
      </c>
      <c r="B287" s="5" t="s">
        <v>623</v>
      </c>
      <c r="C287" t="s">
        <v>668</v>
      </c>
      <c r="D287" s="5">
        <v>150619</v>
      </c>
      <c r="E287">
        <v>50510</v>
      </c>
      <c r="F287" s="1"/>
      <c r="G287" s="1"/>
      <c r="H287" s="1">
        <v>1</v>
      </c>
      <c r="I287" s="1"/>
      <c r="J287" s="1"/>
      <c r="K287" s="1"/>
      <c r="L287" s="1"/>
      <c r="M287" s="1"/>
      <c r="N287" s="1"/>
      <c r="O287" s="1"/>
      <c r="P287" s="1"/>
      <c r="Q287" s="1"/>
      <c r="R287" s="10">
        <f t="shared" si="20"/>
        <v>1</v>
      </c>
      <c r="S287" s="10" t="e">
        <f t="shared" si="21"/>
        <v>#DIV/0!</v>
      </c>
      <c r="T287" s="10" t="e">
        <f t="shared" si="22"/>
        <v>#DIV/0!</v>
      </c>
      <c r="U287" t="e">
        <f t="shared" si="23"/>
        <v>#DIV/0!</v>
      </c>
      <c r="V287" t="e">
        <f t="shared" si="24"/>
        <v>#DIV/0!</v>
      </c>
      <c r="W287" t="e">
        <v>#N/A</v>
      </c>
      <c r="X287" t="e">
        <v>#N/A</v>
      </c>
      <c r="Y287" t="e">
        <v>#N/A</v>
      </c>
      <c r="Z287" t="e">
        <v>#N/A</v>
      </c>
      <c r="AA287" t="e">
        <v>#N/A</v>
      </c>
      <c r="AB287" t="e">
        <v>#N/A</v>
      </c>
      <c r="AC287" t="e">
        <v>#N/A</v>
      </c>
      <c r="AD287" t="e">
        <v>#N/A</v>
      </c>
      <c r="AE287" t="e">
        <v>#N/A</v>
      </c>
      <c r="AF287" t="e">
        <v>#N/A</v>
      </c>
      <c r="AG287" t="e">
        <v>#N/A</v>
      </c>
      <c r="AH287" t="e">
        <v>#N/A</v>
      </c>
      <c r="AI287" t="e">
        <v>#N/A</v>
      </c>
      <c r="AJ287" t="e">
        <v>#N/A</v>
      </c>
      <c r="AK287" t="e">
        <v>#N/A</v>
      </c>
      <c r="AL287" t="e">
        <v>#N/A</v>
      </c>
      <c r="AM287" t="e">
        <v>#N/A</v>
      </c>
      <c r="AN287" t="e">
        <v>#N/A</v>
      </c>
      <c r="AO287" t="e">
        <v>#N/A</v>
      </c>
      <c r="AP287" t="e">
        <v>#N/A</v>
      </c>
    </row>
    <row r="288" spans="1:42" x14ac:dyDescent="0.2">
      <c r="A288" s="5" t="s">
        <v>5</v>
      </c>
      <c r="B288" s="5" t="s">
        <v>623</v>
      </c>
      <c r="C288" t="s">
        <v>669</v>
      </c>
      <c r="D288" s="5">
        <v>150620</v>
      </c>
      <c r="E288">
        <v>40675</v>
      </c>
      <c r="F288" s="1">
        <v>2</v>
      </c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0" t="e">
        <f t="shared" si="20"/>
        <v>#DIV/0!</v>
      </c>
      <c r="S288" s="10" t="e">
        <f t="shared" si="21"/>
        <v>#DIV/0!</v>
      </c>
      <c r="T288" s="10" t="e">
        <f t="shared" si="22"/>
        <v>#DIV/0!</v>
      </c>
      <c r="U288" t="e">
        <f t="shared" si="23"/>
        <v>#DIV/0!</v>
      </c>
      <c r="V288" t="e">
        <f t="shared" si="24"/>
        <v>#DIV/0!</v>
      </c>
      <c r="W288" t="e">
        <v>#N/A</v>
      </c>
      <c r="X288" t="e">
        <v>#N/A</v>
      </c>
      <c r="Y288" t="e">
        <v>#N/A</v>
      </c>
      <c r="Z288" t="e">
        <v>#N/A</v>
      </c>
      <c r="AA288" t="e">
        <v>#N/A</v>
      </c>
      <c r="AB288" t="e">
        <v>#DIV/0!</v>
      </c>
      <c r="AC288">
        <v>1</v>
      </c>
      <c r="AD288" t="e">
        <v>#DIV/0!</v>
      </c>
      <c r="AE288" t="e">
        <v>#DIV/0!</v>
      </c>
      <c r="AF288" t="e">
        <v>#DIV/0!</v>
      </c>
      <c r="AG288" t="e">
        <v>#N/A</v>
      </c>
      <c r="AH288" t="e">
        <v>#N/A</v>
      </c>
      <c r="AI288" t="e">
        <v>#N/A</v>
      </c>
      <c r="AJ288" t="e">
        <v>#N/A</v>
      </c>
      <c r="AK288" t="e">
        <v>#N/A</v>
      </c>
      <c r="AL288" t="e">
        <v>#DIV/0!</v>
      </c>
      <c r="AM288" t="e">
        <v>#DIV/0!</v>
      </c>
      <c r="AN288" t="e">
        <v>#DIV/0!</v>
      </c>
      <c r="AO288" t="e">
        <v>#DIV/0!</v>
      </c>
      <c r="AP288" t="e">
        <v>#DIV/0!</v>
      </c>
    </row>
    <row r="289" spans="1:42" x14ac:dyDescent="0.2">
      <c r="A289" s="5" t="s">
        <v>5</v>
      </c>
      <c r="B289" s="5" t="s">
        <v>623</v>
      </c>
      <c r="C289" t="s">
        <v>672</v>
      </c>
      <c r="D289" s="5">
        <v>150680</v>
      </c>
      <c r="E289">
        <v>304589</v>
      </c>
      <c r="F289" s="1">
        <v>1</v>
      </c>
      <c r="G289" s="1"/>
      <c r="H289" s="1">
        <v>1</v>
      </c>
      <c r="I289" s="1"/>
      <c r="J289" s="1"/>
      <c r="K289" s="1"/>
      <c r="L289" s="1">
        <v>1</v>
      </c>
      <c r="M289" s="1"/>
      <c r="N289" s="1"/>
      <c r="O289" s="1">
        <v>1</v>
      </c>
      <c r="P289" s="1"/>
      <c r="Q289" s="1"/>
      <c r="R289" s="10">
        <f t="shared" si="20"/>
        <v>1</v>
      </c>
      <c r="S289" s="10">
        <f t="shared" si="21"/>
        <v>1</v>
      </c>
      <c r="T289" s="10">
        <f t="shared" si="22"/>
        <v>1</v>
      </c>
      <c r="U289">
        <f t="shared" si="23"/>
        <v>0</v>
      </c>
      <c r="V289">
        <f t="shared" si="24"/>
        <v>0</v>
      </c>
      <c r="W289" t="e">
        <v>#N/A</v>
      </c>
      <c r="X289" t="e">
        <v>#N/A</v>
      </c>
      <c r="Y289" t="e">
        <v>#N/A</v>
      </c>
      <c r="Z289" t="e">
        <v>#N/A</v>
      </c>
      <c r="AA289" t="e">
        <v>#N/A</v>
      </c>
      <c r="AB289">
        <v>1.3333333333333333</v>
      </c>
      <c r="AC289" t="e">
        <v>#DIV/0!</v>
      </c>
      <c r="AD289">
        <v>1</v>
      </c>
      <c r="AE289" t="e">
        <v>#DIV/0!</v>
      </c>
      <c r="AF289" t="e">
        <v>#DIV/0!</v>
      </c>
      <c r="AG289">
        <v>1</v>
      </c>
      <c r="AH289" t="e">
        <v>#DIV/0!</v>
      </c>
      <c r="AI289" t="e">
        <v>#DIV/0!</v>
      </c>
      <c r="AJ289" t="e">
        <v>#DIV/0!</v>
      </c>
      <c r="AK289" t="e">
        <v>#DIV/0!</v>
      </c>
      <c r="AL289" t="e">
        <v>#DIV/0!</v>
      </c>
      <c r="AM289">
        <v>1.5</v>
      </c>
      <c r="AN289">
        <v>1.5</v>
      </c>
      <c r="AO289" t="e">
        <v>#DIV/0!</v>
      </c>
      <c r="AP289">
        <v>0</v>
      </c>
    </row>
    <row r="290" spans="1:42" x14ac:dyDescent="0.2">
      <c r="A290" s="5" t="s">
        <v>5</v>
      </c>
      <c r="B290" s="5" t="s">
        <v>623</v>
      </c>
      <c r="C290" t="s">
        <v>673</v>
      </c>
      <c r="D290" s="5">
        <v>150700</v>
      </c>
      <c r="E290">
        <v>31482</v>
      </c>
      <c r="F290" s="1">
        <v>2</v>
      </c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0" t="e">
        <f t="shared" si="20"/>
        <v>#DIV/0!</v>
      </c>
      <c r="S290" s="10" t="e">
        <f t="shared" si="21"/>
        <v>#DIV/0!</v>
      </c>
      <c r="T290" s="10" t="e">
        <f t="shared" si="22"/>
        <v>#DIV/0!</v>
      </c>
      <c r="U290" t="e">
        <f t="shared" si="23"/>
        <v>#DIV/0!</v>
      </c>
      <c r="V290" t="e">
        <f t="shared" si="24"/>
        <v>#DIV/0!</v>
      </c>
      <c r="W290" t="e">
        <v>#N/A</v>
      </c>
      <c r="X290" t="e">
        <v>#N/A</v>
      </c>
      <c r="Y290" t="e">
        <v>#N/A</v>
      </c>
      <c r="Z290" t="e">
        <v>#N/A</v>
      </c>
      <c r="AA290" t="e">
        <v>#N/A</v>
      </c>
      <c r="AB290" t="e">
        <v>#N/A</v>
      </c>
      <c r="AC290" t="e">
        <v>#N/A</v>
      </c>
      <c r="AD290" t="e">
        <v>#N/A</v>
      </c>
      <c r="AE290" t="e">
        <v>#N/A</v>
      </c>
      <c r="AF290" t="e">
        <v>#N/A</v>
      </c>
      <c r="AG290" t="e">
        <v>#N/A</v>
      </c>
      <c r="AH290" t="e">
        <v>#N/A</v>
      </c>
      <c r="AI290" t="e">
        <v>#N/A</v>
      </c>
      <c r="AJ290" t="e">
        <v>#N/A</v>
      </c>
      <c r="AK290" t="e">
        <v>#N/A</v>
      </c>
      <c r="AL290" t="e">
        <v>#N/A</v>
      </c>
      <c r="AM290" t="e">
        <v>#N/A</v>
      </c>
      <c r="AN290" t="e">
        <v>#N/A</v>
      </c>
      <c r="AO290" t="e">
        <v>#N/A</v>
      </c>
      <c r="AP290" t="e">
        <v>#N/A</v>
      </c>
    </row>
    <row r="291" spans="1:42" x14ac:dyDescent="0.2">
      <c r="A291" s="5" t="s">
        <v>5</v>
      </c>
      <c r="B291" s="5" t="s">
        <v>623</v>
      </c>
      <c r="C291" t="s">
        <v>674</v>
      </c>
      <c r="D291" s="5">
        <v>150720</v>
      </c>
      <c r="E291">
        <v>31989</v>
      </c>
      <c r="F291" s="1"/>
      <c r="G291" s="1"/>
      <c r="H291" s="1"/>
      <c r="I291" s="1"/>
      <c r="J291" s="1"/>
      <c r="K291" s="1"/>
      <c r="L291" s="1"/>
      <c r="M291" s="1"/>
      <c r="N291" s="1"/>
      <c r="O291" s="1">
        <v>1</v>
      </c>
      <c r="P291" s="1"/>
      <c r="Q291" s="1"/>
      <c r="R291" s="10" t="e">
        <f t="shared" si="20"/>
        <v>#DIV/0!</v>
      </c>
      <c r="S291" s="10">
        <f t="shared" si="21"/>
        <v>1</v>
      </c>
      <c r="T291" s="10" t="e">
        <f t="shared" si="22"/>
        <v>#DIV/0!</v>
      </c>
      <c r="U291" t="e">
        <f t="shared" si="23"/>
        <v>#DIV/0!</v>
      </c>
      <c r="V291" t="e">
        <f t="shared" si="24"/>
        <v>#DIV/0!</v>
      </c>
      <c r="W291" t="e">
        <v>#N/A</v>
      </c>
      <c r="X291" t="e">
        <v>#N/A</v>
      </c>
      <c r="Y291" t="e">
        <v>#N/A</v>
      </c>
      <c r="Z291" t="e">
        <v>#N/A</v>
      </c>
      <c r="AA291" t="e">
        <v>#N/A</v>
      </c>
      <c r="AB291" t="e">
        <v>#N/A</v>
      </c>
      <c r="AC291" t="e">
        <v>#N/A</v>
      </c>
      <c r="AD291" t="e">
        <v>#N/A</v>
      </c>
      <c r="AE291" t="e">
        <v>#N/A</v>
      </c>
      <c r="AF291" t="e">
        <v>#N/A</v>
      </c>
      <c r="AG291" t="e">
        <v>#N/A</v>
      </c>
      <c r="AH291" t="e">
        <v>#N/A</v>
      </c>
      <c r="AI291" t="e">
        <v>#N/A</v>
      </c>
      <c r="AJ291" t="e">
        <v>#N/A</v>
      </c>
      <c r="AK291" t="e">
        <v>#N/A</v>
      </c>
      <c r="AL291" t="e">
        <v>#DIV/0!</v>
      </c>
      <c r="AM291">
        <v>1</v>
      </c>
      <c r="AN291" t="e">
        <v>#DIV/0!</v>
      </c>
      <c r="AO291" t="e">
        <v>#DIV/0!</v>
      </c>
      <c r="AP291" t="e">
        <v>#DIV/0!</v>
      </c>
    </row>
    <row r="292" spans="1:42" x14ac:dyDescent="0.2">
      <c r="A292" s="5" t="s">
        <v>5</v>
      </c>
      <c r="B292" s="5" t="s">
        <v>623</v>
      </c>
      <c r="C292" t="s">
        <v>678</v>
      </c>
      <c r="D292" s="5">
        <v>150780</v>
      </c>
      <c r="E292">
        <v>11658</v>
      </c>
      <c r="F292" s="1"/>
      <c r="G292" s="1"/>
      <c r="H292" s="1"/>
      <c r="I292" s="1">
        <v>1</v>
      </c>
      <c r="J292" s="1"/>
      <c r="K292" s="1"/>
      <c r="L292" s="1"/>
      <c r="M292" s="1"/>
      <c r="N292" s="1"/>
      <c r="O292" s="1"/>
      <c r="P292" s="1"/>
      <c r="Q292" s="1"/>
      <c r="R292" s="10">
        <f t="shared" si="20"/>
        <v>1</v>
      </c>
      <c r="S292" s="10" t="e">
        <f t="shared" si="21"/>
        <v>#DIV/0!</v>
      </c>
      <c r="T292" s="10" t="e">
        <f t="shared" si="22"/>
        <v>#DIV/0!</v>
      </c>
      <c r="U292" t="e">
        <f t="shared" si="23"/>
        <v>#DIV/0!</v>
      </c>
      <c r="V292" t="e">
        <f t="shared" si="24"/>
        <v>#DIV/0!</v>
      </c>
      <c r="W292" t="e">
        <v>#N/A</v>
      </c>
      <c r="X292" t="e">
        <v>#N/A</v>
      </c>
      <c r="Y292" t="e">
        <v>#N/A</v>
      </c>
      <c r="Z292" t="e">
        <v>#N/A</v>
      </c>
      <c r="AA292" t="e">
        <v>#N/A</v>
      </c>
      <c r="AB292" t="e">
        <v>#N/A</v>
      </c>
      <c r="AC292" t="e">
        <v>#N/A</v>
      </c>
      <c r="AD292" t="e">
        <v>#N/A</v>
      </c>
      <c r="AE292" t="e">
        <v>#N/A</v>
      </c>
      <c r="AF292" t="e">
        <v>#N/A</v>
      </c>
      <c r="AG292" t="e">
        <v>#N/A</v>
      </c>
      <c r="AH292" t="e">
        <v>#N/A</v>
      </c>
      <c r="AI292" t="e">
        <v>#N/A</v>
      </c>
      <c r="AJ292" t="e">
        <v>#N/A</v>
      </c>
      <c r="AK292" t="e">
        <v>#N/A</v>
      </c>
      <c r="AL292">
        <v>1</v>
      </c>
      <c r="AM292" t="e">
        <v>#DIV/0!</v>
      </c>
      <c r="AN292" t="e">
        <v>#DIV/0!</v>
      </c>
      <c r="AO292" t="e">
        <v>#DIV/0!</v>
      </c>
      <c r="AP292" t="e">
        <v>#DIV/0!</v>
      </c>
    </row>
    <row r="293" spans="1:42" x14ac:dyDescent="0.2">
      <c r="A293" s="5" t="s">
        <v>5</v>
      </c>
      <c r="B293" s="5" t="s">
        <v>623</v>
      </c>
      <c r="C293" t="s">
        <v>679</v>
      </c>
      <c r="D293" s="5">
        <v>150795</v>
      </c>
      <c r="E293">
        <v>106339</v>
      </c>
      <c r="F293" s="1"/>
      <c r="G293" s="1"/>
      <c r="H293" s="1"/>
      <c r="I293" s="1"/>
      <c r="J293" s="1"/>
      <c r="K293" s="1"/>
      <c r="L293" s="1">
        <v>1</v>
      </c>
      <c r="M293" s="1"/>
      <c r="N293" s="1"/>
      <c r="O293" s="1"/>
      <c r="P293" s="1"/>
      <c r="Q293" s="1"/>
      <c r="R293" s="10" t="e">
        <f t="shared" si="20"/>
        <v>#DIV/0!</v>
      </c>
      <c r="S293" s="10" t="e">
        <f t="shared" si="21"/>
        <v>#DIV/0!</v>
      </c>
      <c r="T293" s="10">
        <f t="shared" si="22"/>
        <v>1</v>
      </c>
      <c r="U293" t="e">
        <f t="shared" si="23"/>
        <v>#DIV/0!</v>
      </c>
      <c r="V293" t="e">
        <f t="shared" si="24"/>
        <v>#DIV/0!</v>
      </c>
      <c r="W293" t="e">
        <v>#N/A</v>
      </c>
      <c r="X293" t="e">
        <v>#N/A</v>
      </c>
      <c r="Y293" t="e">
        <v>#N/A</v>
      </c>
      <c r="Z293" t="e">
        <v>#N/A</v>
      </c>
      <c r="AA293" t="e">
        <v>#N/A</v>
      </c>
      <c r="AB293" t="e">
        <v>#N/A</v>
      </c>
      <c r="AC293" t="e">
        <v>#N/A</v>
      </c>
      <c r="AD293" t="e">
        <v>#N/A</v>
      </c>
      <c r="AE293" t="e">
        <v>#N/A</v>
      </c>
      <c r="AF293" t="e">
        <v>#N/A</v>
      </c>
      <c r="AG293" t="e">
        <v>#N/A</v>
      </c>
      <c r="AH293" t="e">
        <v>#N/A</v>
      </c>
      <c r="AI293" t="e">
        <v>#N/A</v>
      </c>
      <c r="AJ293" t="e">
        <v>#N/A</v>
      </c>
      <c r="AK293" t="e">
        <v>#N/A</v>
      </c>
      <c r="AL293" t="e">
        <v>#DIV/0!</v>
      </c>
      <c r="AM293">
        <v>1</v>
      </c>
      <c r="AN293" t="e">
        <v>#DIV/0!</v>
      </c>
      <c r="AO293" t="e">
        <v>#DIV/0!</v>
      </c>
      <c r="AP293" t="e">
        <v>#DIV/0!</v>
      </c>
    </row>
    <row r="294" spans="1:42" x14ac:dyDescent="0.2">
      <c r="A294" s="5" t="s">
        <v>5</v>
      </c>
      <c r="B294" s="5" t="s">
        <v>623</v>
      </c>
      <c r="C294" t="s">
        <v>682</v>
      </c>
      <c r="D294" s="5">
        <v>150810</v>
      </c>
      <c r="E294">
        <v>113659</v>
      </c>
      <c r="F294" s="1"/>
      <c r="G294" s="1"/>
      <c r="H294" s="1"/>
      <c r="I294" s="1"/>
      <c r="J294" s="1"/>
      <c r="K294" s="1">
        <v>1</v>
      </c>
      <c r="L294" s="1">
        <v>1</v>
      </c>
      <c r="M294" s="1"/>
      <c r="N294" s="1"/>
      <c r="O294" s="1">
        <v>2</v>
      </c>
      <c r="P294" s="1"/>
      <c r="Q294" s="1"/>
      <c r="R294" s="10">
        <f t="shared" si="20"/>
        <v>1</v>
      </c>
      <c r="S294" s="10">
        <f t="shared" si="21"/>
        <v>2</v>
      </c>
      <c r="T294" s="10">
        <f t="shared" si="22"/>
        <v>1</v>
      </c>
      <c r="U294">
        <f t="shared" si="23"/>
        <v>0.01</v>
      </c>
      <c r="V294">
        <f t="shared" si="24"/>
        <v>0.01</v>
      </c>
      <c r="W294" t="e">
        <v>#N/A</v>
      </c>
      <c r="X294" t="e">
        <v>#N/A</v>
      </c>
      <c r="Y294" t="e">
        <v>#N/A</v>
      </c>
      <c r="Z294" t="e">
        <v>#N/A</v>
      </c>
      <c r="AA294" t="e">
        <v>#N/A</v>
      </c>
      <c r="AB294">
        <v>1</v>
      </c>
      <c r="AC294" t="e">
        <v>#DIV/0!</v>
      </c>
      <c r="AD294" t="e">
        <v>#DIV/0!</v>
      </c>
      <c r="AE294" t="e">
        <v>#DIV/0!</v>
      </c>
      <c r="AF294" t="e">
        <v>#DIV/0!</v>
      </c>
      <c r="AG294" t="e">
        <v>#N/A</v>
      </c>
      <c r="AH294" t="e">
        <v>#N/A</v>
      </c>
      <c r="AI294" t="e">
        <v>#N/A</v>
      </c>
      <c r="AJ294" t="e">
        <v>#N/A</v>
      </c>
      <c r="AK294" t="e">
        <v>#N/A</v>
      </c>
      <c r="AL294">
        <v>2</v>
      </c>
      <c r="AM294" t="e">
        <v>#DIV/0!</v>
      </c>
      <c r="AN294" t="e">
        <v>#DIV/0!</v>
      </c>
      <c r="AO294" t="e">
        <v>#DIV/0!</v>
      </c>
      <c r="AP294" t="e">
        <v>#DIV/0!</v>
      </c>
    </row>
    <row r="295" spans="1:42" x14ac:dyDescent="0.2">
      <c r="A295" s="5" t="s">
        <v>5</v>
      </c>
      <c r="B295" s="5" t="s">
        <v>623</v>
      </c>
      <c r="C295" t="s">
        <v>683</v>
      </c>
      <c r="D295" s="5">
        <v>150812</v>
      </c>
      <c r="E295">
        <v>59210</v>
      </c>
      <c r="F295" s="1"/>
      <c r="G295" s="1"/>
      <c r="H295" s="1"/>
      <c r="I295" s="1"/>
      <c r="J295" s="1"/>
      <c r="K295" s="1"/>
      <c r="L295" s="1"/>
      <c r="M295" s="1">
        <v>1</v>
      </c>
      <c r="N295" s="1"/>
      <c r="O295" s="1"/>
      <c r="P295" s="1"/>
      <c r="Q295" s="1"/>
      <c r="R295" s="10" t="e">
        <f t="shared" si="20"/>
        <v>#DIV/0!</v>
      </c>
      <c r="S295" s="10" t="e">
        <f t="shared" si="21"/>
        <v>#DIV/0!</v>
      </c>
      <c r="T295" s="10">
        <f t="shared" si="22"/>
        <v>1</v>
      </c>
      <c r="U295" t="e">
        <f t="shared" si="23"/>
        <v>#DIV/0!</v>
      </c>
      <c r="V295" t="e">
        <f t="shared" si="24"/>
        <v>#DIV/0!</v>
      </c>
      <c r="W295" t="e">
        <v>#N/A</v>
      </c>
      <c r="X295" t="e">
        <v>#N/A</v>
      </c>
      <c r="Y295" t="e">
        <v>#N/A</v>
      </c>
      <c r="Z295" t="e">
        <v>#N/A</v>
      </c>
      <c r="AA295" t="e">
        <v>#N/A</v>
      </c>
      <c r="AB295" t="e">
        <v>#N/A</v>
      </c>
      <c r="AC295" t="e">
        <v>#N/A</v>
      </c>
      <c r="AD295" t="e">
        <v>#N/A</v>
      </c>
      <c r="AE295" t="e">
        <v>#N/A</v>
      </c>
      <c r="AF295" t="e">
        <v>#N/A</v>
      </c>
      <c r="AG295" t="e">
        <v>#DIV/0!</v>
      </c>
      <c r="AH295">
        <v>1</v>
      </c>
      <c r="AI295">
        <v>1</v>
      </c>
      <c r="AJ295" t="e">
        <v>#DIV/0!</v>
      </c>
      <c r="AK295">
        <v>0</v>
      </c>
      <c r="AL295" t="e">
        <v>#N/A</v>
      </c>
      <c r="AM295" t="e">
        <v>#N/A</v>
      </c>
      <c r="AN295" t="e">
        <v>#N/A</v>
      </c>
      <c r="AO295" t="e">
        <v>#N/A</v>
      </c>
      <c r="AP295" t="e">
        <v>#N/A</v>
      </c>
    </row>
    <row r="296" spans="1:42" x14ac:dyDescent="0.2">
      <c r="A296" s="5" t="s">
        <v>5</v>
      </c>
      <c r="B296" s="5" t="s">
        <v>623</v>
      </c>
      <c r="C296" t="s">
        <v>685</v>
      </c>
      <c r="D296" s="5">
        <v>150820</v>
      </c>
      <c r="E296">
        <v>53686</v>
      </c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>
        <v>1</v>
      </c>
      <c r="Q296" s="1"/>
      <c r="R296" s="10" t="e">
        <f t="shared" si="20"/>
        <v>#DIV/0!</v>
      </c>
      <c r="S296" s="10">
        <f t="shared" si="21"/>
        <v>1</v>
      </c>
      <c r="T296" s="10" t="e">
        <f t="shared" si="22"/>
        <v>#DIV/0!</v>
      </c>
      <c r="U296" t="e">
        <f t="shared" si="23"/>
        <v>#DIV/0!</v>
      </c>
      <c r="V296" t="e">
        <f t="shared" si="24"/>
        <v>#DIV/0!</v>
      </c>
      <c r="W296" t="e">
        <v>#N/A</v>
      </c>
      <c r="X296" t="e">
        <v>#N/A</v>
      </c>
      <c r="Y296" t="e">
        <v>#N/A</v>
      </c>
      <c r="Z296" t="e">
        <v>#N/A</v>
      </c>
      <c r="AA296" t="e">
        <v>#N/A</v>
      </c>
      <c r="AB296">
        <v>1</v>
      </c>
      <c r="AC296" t="e">
        <v>#DIV/0!</v>
      </c>
      <c r="AD296" t="e">
        <v>#DIV/0!</v>
      </c>
      <c r="AE296" t="e">
        <v>#DIV/0!</v>
      </c>
      <c r="AF296" t="e">
        <v>#DIV/0!</v>
      </c>
      <c r="AG296" t="e">
        <v>#N/A</v>
      </c>
      <c r="AH296" t="e">
        <v>#N/A</v>
      </c>
      <c r="AI296" t="e">
        <v>#N/A</v>
      </c>
      <c r="AJ296" t="e">
        <v>#N/A</v>
      </c>
      <c r="AK296" t="e">
        <v>#N/A</v>
      </c>
      <c r="AL296" t="e">
        <v>#N/A</v>
      </c>
      <c r="AM296" t="e">
        <v>#N/A</v>
      </c>
      <c r="AN296" t="e">
        <v>#N/A</v>
      </c>
      <c r="AO296" t="e">
        <v>#N/A</v>
      </c>
      <c r="AP296" t="e">
        <v>#N/A</v>
      </c>
    </row>
    <row r="297" spans="1:42" x14ac:dyDescent="0.2">
      <c r="A297" s="5" t="s">
        <v>5</v>
      </c>
      <c r="B297" s="5" t="s">
        <v>686</v>
      </c>
      <c r="C297" t="s">
        <v>687</v>
      </c>
      <c r="D297" s="5">
        <v>250030</v>
      </c>
      <c r="E297">
        <v>28496</v>
      </c>
      <c r="F297" s="1"/>
      <c r="G297" s="1"/>
      <c r="H297" s="1"/>
      <c r="I297" s="1">
        <v>1</v>
      </c>
      <c r="J297" s="1"/>
      <c r="K297" s="1"/>
      <c r="L297" s="1"/>
      <c r="M297" s="1"/>
      <c r="N297" s="1"/>
      <c r="O297" s="1"/>
      <c r="P297" s="1"/>
      <c r="Q297" s="1"/>
      <c r="R297" s="10">
        <f t="shared" si="20"/>
        <v>1</v>
      </c>
      <c r="S297" s="10" t="e">
        <f t="shared" si="21"/>
        <v>#DIV/0!</v>
      </c>
      <c r="T297" s="10" t="e">
        <f t="shared" si="22"/>
        <v>#DIV/0!</v>
      </c>
      <c r="U297" t="e">
        <f t="shared" si="23"/>
        <v>#DIV/0!</v>
      </c>
      <c r="V297" t="e">
        <f t="shared" si="24"/>
        <v>#DIV/0!</v>
      </c>
      <c r="W297" t="e">
        <v>#N/A</v>
      </c>
      <c r="X297" t="e">
        <v>#N/A</v>
      </c>
      <c r="Y297" t="e">
        <v>#N/A</v>
      </c>
      <c r="Z297" t="e">
        <v>#N/A</v>
      </c>
      <c r="AA297" t="e">
        <v>#N/A</v>
      </c>
      <c r="AB297" t="e">
        <v>#N/A</v>
      </c>
      <c r="AC297" t="e">
        <v>#N/A</v>
      </c>
      <c r="AD297" t="e">
        <v>#N/A</v>
      </c>
      <c r="AE297" t="e">
        <v>#N/A</v>
      </c>
      <c r="AF297" t="e">
        <v>#N/A</v>
      </c>
      <c r="AG297" t="e">
        <v>#N/A</v>
      </c>
      <c r="AH297" t="e">
        <v>#N/A</v>
      </c>
      <c r="AI297" t="e">
        <v>#N/A</v>
      </c>
      <c r="AJ297" t="e">
        <v>#N/A</v>
      </c>
      <c r="AK297" t="e">
        <v>#N/A</v>
      </c>
      <c r="AL297" t="e">
        <v>#N/A</v>
      </c>
      <c r="AM297" t="e">
        <v>#N/A</v>
      </c>
      <c r="AN297" t="e">
        <v>#N/A</v>
      </c>
      <c r="AO297" t="e">
        <v>#N/A</v>
      </c>
      <c r="AP297" t="e">
        <v>#N/A</v>
      </c>
    </row>
    <row r="298" spans="1:42" x14ac:dyDescent="0.2">
      <c r="A298" s="5" t="s">
        <v>5</v>
      </c>
      <c r="B298" s="5" t="s">
        <v>686</v>
      </c>
      <c r="C298" t="s">
        <v>692</v>
      </c>
      <c r="D298" s="5">
        <v>250180</v>
      </c>
      <c r="E298">
        <v>96880</v>
      </c>
      <c r="F298" s="1"/>
      <c r="G298" s="1"/>
      <c r="H298" s="1"/>
      <c r="I298" s="1"/>
      <c r="J298" s="1"/>
      <c r="K298" s="1">
        <v>2</v>
      </c>
      <c r="L298" s="1"/>
      <c r="M298" s="1"/>
      <c r="N298" s="1"/>
      <c r="O298" s="1">
        <v>2</v>
      </c>
      <c r="P298" s="1"/>
      <c r="Q298" s="1"/>
      <c r="R298" s="10">
        <f t="shared" si="20"/>
        <v>2</v>
      </c>
      <c r="S298" s="10">
        <f t="shared" si="21"/>
        <v>2</v>
      </c>
      <c r="T298" s="10" t="e">
        <f t="shared" si="22"/>
        <v>#DIV/0!</v>
      </c>
      <c r="U298">
        <f t="shared" si="23"/>
        <v>0</v>
      </c>
      <c r="V298" t="e">
        <f t="shared" si="24"/>
        <v>#DIV/0!</v>
      </c>
      <c r="W298" t="e">
        <v>#N/A</v>
      </c>
      <c r="X298" t="e">
        <v>#N/A</v>
      </c>
      <c r="Y298" t="e">
        <v>#N/A</v>
      </c>
      <c r="Z298" t="e">
        <v>#N/A</v>
      </c>
      <c r="AA298" t="e">
        <v>#N/A</v>
      </c>
      <c r="AB298" t="e">
        <v>#DIV/0!</v>
      </c>
      <c r="AC298" t="e">
        <v>#DIV/0!</v>
      </c>
      <c r="AD298" t="e">
        <v>#DIV/0!</v>
      </c>
      <c r="AE298" t="e">
        <v>#DIV/0!</v>
      </c>
      <c r="AF298" t="e">
        <v>#DIV/0!</v>
      </c>
      <c r="AG298">
        <v>3</v>
      </c>
      <c r="AH298" t="e">
        <v>#DIV/0!</v>
      </c>
      <c r="AI298" t="e">
        <v>#DIV/0!</v>
      </c>
      <c r="AJ298" t="e">
        <v>#DIV/0!</v>
      </c>
      <c r="AK298" t="e">
        <v>#DIV/0!</v>
      </c>
      <c r="AL298">
        <v>1</v>
      </c>
      <c r="AM298">
        <v>2</v>
      </c>
      <c r="AN298" t="e">
        <v>#DIV/0!</v>
      </c>
      <c r="AO298">
        <v>1</v>
      </c>
      <c r="AP298" t="e">
        <v>#DIV/0!</v>
      </c>
    </row>
    <row r="299" spans="1:42" x14ac:dyDescent="0.2">
      <c r="A299" s="5" t="s">
        <v>5</v>
      </c>
      <c r="B299" s="5" t="s">
        <v>686</v>
      </c>
      <c r="C299" t="s">
        <v>499</v>
      </c>
      <c r="D299" s="5">
        <v>250230</v>
      </c>
      <c r="E299">
        <v>4975</v>
      </c>
      <c r="F299" s="1"/>
      <c r="G299" s="1"/>
      <c r="H299" s="1"/>
      <c r="I299" s="1"/>
      <c r="J299" s="1">
        <v>1</v>
      </c>
      <c r="K299" s="1"/>
      <c r="L299" s="1"/>
      <c r="M299" s="1"/>
      <c r="N299" s="1"/>
      <c r="O299" s="1"/>
      <c r="P299" s="1"/>
      <c r="Q299" s="1"/>
      <c r="R299" s="10">
        <f t="shared" si="20"/>
        <v>1</v>
      </c>
      <c r="S299" s="10" t="e">
        <f t="shared" si="21"/>
        <v>#DIV/0!</v>
      </c>
      <c r="T299" s="10" t="e">
        <f t="shared" si="22"/>
        <v>#DIV/0!</v>
      </c>
      <c r="U299" t="e">
        <f t="shared" si="23"/>
        <v>#DIV/0!</v>
      </c>
      <c r="V299" t="e">
        <f t="shared" si="24"/>
        <v>#DIV/0!</v>
      </c>
      <c r="W299" t="e">
        <v>#N/A</v>
      </c>
      <c r="X299" t="e">
        <v>#N/A</v>
      </c>
      <c r="Y299" t="e">
        <v>#N/A</v>
      </c>
      <c r="Z299" t="e">
        <v>#N/A</v>
      </c>
      <c r="AA299" t="e">
        <v>#N/A</v>
      </c>
      <c r="AB299" t="e">
        <v>#N/A</v>
      </c>
      <c r="AC299" t="e">
        <v>#N/A</v>
      </c>
      <c r="AD299" t="e">
        <v>#N/A</v>
      </c>
      <c r="AE299" t="e">
        <v>#N/A</v>
      </c>
      <c r="AF299" t="e">
        <v>#N/A</v>
      </c>
      <c r="AG299" t="e">
        <v>#N/A</v>
      </c>
      <c r="AH299" t="e">
        <v>#N/A</v>
      </c>
      <c r="AI299" t="e">
        <v>#N/A</v>
      </c>
      <c r="AJ299" t="e">
        <v>#N/A</v>
      </c>
      <c r="AK299" t="e">
        <v>#N/A</v>
      </c>
      <c r="AL299" t="e">
        <v>#N/A</v>
      </c>
      <c r="AM299" t="e">
        <v>#N/A</v>
      </c>
      <c r="AN299" t="e">
        <v>#N/A</v>
      </c>
      <c r="AO299" t="e">
        <v>#N/A</v>
      </c>
      <c r="AP299" t="e">
        <v>#N/A</v>
      </c>
    </row>
    <row r="300" spans="1:42" x14ac:dyDescent="0.2">
      <c r="A300" s="5" t="s">
        <v>5</v>
      </c>
      <c r="B300" s="5" t="s">
        <v>686</v>
      </c>
      <c r="C300" t="s">
        <v>697</v>
      </c>
      <c r="D300" s="5">
        <v>250320</v>
      </c>
      <c r="E300">
        <v>67736</v>
      </c>
      <c r="F300" s="1"/>
      <c r="G300" s="1"/>
      <c r="H300" s="1"/>
      <c r="I300" s="1"/>
      <c r="J300" s="1"/>
      <c r="K300" s="1"/>
      <c r="L300" s="1"/>
      <c r="M300" s="1"/>
      <c r="N300" s="1"/>
      <c r="O300" s="1">
        <v>1</v>
      </c>
      <c r="P300" s="1"/>
      <c r="Q300" s="1"/>
      <c r="R300" s="10" t="e">
        <f t="shared" si="20"/>
        <v>#DIV/0!</v>
      </c>
      <c r="S300" s="10">
        <f t="shared" si="21"/>
        <v>1</v>
      </c>
      <c r="T300" s="10" t="e">
        <f t="shared" si="22"/>
        <v>#DIV/0!</v>
      </c>
      <c r="U300" t="e">
        <f t="shared" si="23"/>
        <v>#DIV/0!</v>
      </c>
      <c r="V300" t="e">
        <f t="shared" si="24"/>
        <v>#DIV/0!</v>
      </c>
      <c r="W300">
        <v>1</v>
      </c>
      <c r="X300">
        <v>1</v>
      </c>
      <c r="Y300" t="e">
        <v>#DIV/0!</v>
      </c>
      <c r="Z300">
        <v>0</v>
      </c>
      <c r="AA300" t="e">
        <v>#DIV/0!</v>
      </c>
      <c r="AB300">
        <v>1.5</v>
      </c>
      <c r="AC300">
        <v>1</v>
      </c>
      <c r="AD300">
        <v>1</v>
      </c>
      <c r="AE300">
        <v>-0.33333333333333331</v>
      </c>
      <c r="AF300">
        <v>0</v>
      </c>
      <c r="AG300" t="e">
        <v>#N/A</v>
      </c>
      <c r="AH300" t="e">
        <v>#N/A</v>
      </c>
      <c r="AI300" t="e">
        <v>#N/A</v>
      </c>
      <c r="AJ300" t="e">
        <v>#N/A</v>
      </c>
      <c r="AK300" t="e">
        <v>#N/A</v>
      </c>
      <c r="AL300">
        <v>1</v>
      </c>
      <c r="AM300">
        <v>1</v>
      </c>
      <c r="AN300" t="e">
        <v>#DIV/0!</v>
      </c>
      <c r="AO300">
        <v>0</v>
      </c>
      <c r="AP300" t="e">
        <v>#DIV/0!</v>
      </c>
    </row>
    <row r="301" spans="1:42" x14ac:dyDescent="0.2">
      <c r="A301" s="5" t="s">
        <v>5</v>
      </c>
      <c r="B301" s="5" t="s">
        <v>686</v>
      </c>
      <c r="C301" t="s">
        <v>701</v>
      </c>
      <c r="D301" s="5">
        <v>250400</v>
      </c>
      <c r="E301">
        <v>409731</v>
      </c>
      <c r="F301" s="1"/>
      <c r="G301" s="1"/>
      <c r="H301" s="1"/>
      <c r="I301" s="1">
        <v>2</v>
      </c>
      <c r="J301" s="1"/>
      <c r="K301" s="1"/>
      <c r="L301" s="1">
        <v>1</v>
      </c>
      <c r="M301" s="1"/>
      <c r="N301" s="1"/>
      <c r="O301" s="1"/>
      <c r="P301" s="1"/>
      <c r="Q301" s="1"/>
      <c r="R301" s="10">
        <f t="shared" si="20"/>
        <v>2</v>
      </c>
      <c r="S301" s="10" t="e">
        <f t="shared" si="21"/>
        <v>#DIV/0!</v>
      </c>
      <c r="T301" s="10">
        <f t="shared" si="22"/>
        <v>1</v>
      </c>
      <c r="U301" t="e">
        <f t="shared" si="23"/>
        <v>#DIV/0!</v>
      </c>
      <c r="V301" t="e">
        <f t="shared" si="24"/>
        <v>#DIV/0!</v>
      </c>
      <c r="W301" t="e">
        <v>#DIV/0!</v>
      </c>
      <c r="X301">
        <v>1</v>
      </c>
      <c r="Y301">
        <v>1</v>
      </c>
      <c r="Z301" t="e">
        <v>#DIV/0!</v>
      </c>
      <c r="AA301">
        <v>0</v>
      </c>
      <c r="AB301">
        <v>3.6666666666666665</v>
      </c>
      <c r="AC301">
        <v>1.5</v>
      </c>
      <c r="AD301">
        <v>1.5</v>
      </c>
      <c r="AE301">
        <v>-0.59090909090909094</v>
      </c>
      <c r="AF301">
        <v>0</v>
      </c>
      <c r="AG301" t="e">
        <v>#N/A</v>
      </c>
      <c r="AH301" t="e">
        <v>#N/A</v>
      </c>
      <c r="AI301" t="e">
        <v>#N/A</v>
      </c>
      <c r="AJ301" t="e">
        <v>#N/A</v>
      </c>
      <c r="AK301" t="e">
        <v>#N/A</v>
      </c>
      <c r="AL301">
        <v>1</v>
      </c>
      <c r="AM301">
        <v>1</v>
      </c>
      <c r="AN301" t="e">
        <v>#DIV/0!</v>
      </c>
      <c r="AO301">
        <v>0</v>
      </c>
      <c r="AP301" t="e">
        <v>#DIV/0!</v>
      </c>
    </row>
    <row r="302" spans="1:42" x14ac:dyDescent="0.2">
      <c r="A302" s="5" t="s">
        <v>5</v>
      </c>
      <c r="B302" s="5" t="s">
        <v>686</v>
      </c>
      <c r="C302" t="s">
        <v>702</v>
      </c>
      <c r="D302" s="5">
        <v>250430</v>
      </c>
      <c r="E302">
        <v>30546</v>
      </c>
      <c r="F302" s="1"/>
      <c r="G302" s="1"/>
      <c r="H302" s="1">
        <v>1</v>
      </c>
      <c r="I302" s="1"/>
      <c r="J302" s="1"/>
      <c r="K302" s="1"/>
      <c r="L302" s="1"/>
      <c r="M302" s="1"/>
      <c r="N302" s="1"/>
      <c r="O302" s="1"/>
      <c r="P302" s="1">
        <v>1</v>
      </c>
      <c r="Q302" s="1"/>
      <c r="R302" s="10">
        <f t="shared" si="20"/>
        <v>1</v>
      </c>
      <c r="S302" s="10">
        <f t="shared" si="21"/>
        <v>1</v>
      </c>
      <c r="T302" s="10" t="e">
        <f t="shared" si="22"/>
        <v>#DIV/0!</v>
      </c>
      <c r="U302">
        <f t="shared" si="23"/>
        <v>0</v>
      </c>
      <c r="V302" t="e">
        <f t="shared" si="24"/>
        <v>#DIV/0!</v>
      </c>
      <c r="W302" t="e">
        <v>#N/A</v>
      </c>
      <c r="X302" t="e">
        <v>#N/A</v>
      </c>
      <c r="Y302" t="e">
        <v>#N/A</v>
      </c>
      <c r="Z302" t="e">
        <v>#N/A</v>
      </c>
      <c r="AA302" t="e">
        <v>#N/A</v>
      </c>
      <c r="AB302" t="e">
        <v>#N/A</v>
      </c>
      <c r="AC302" t="e">
        <v>#N/A</v>
      </c>
      <c r="AD302" t="e">
        <v>#N/A</v>
      </c>
      <c r="AE302" t="e">
        <v>#N/A</v>
      </c>
      <c r="AF302" t="e">
        <v>#N/A</v>
      </c>
      <c r="AG302" t="e">
        <v>#N/A</v>
      </c>
      <c r="AH302" t="e">
        <v>#N/A</v>
      </c>
      <c r="AI302" t="e">
        <v>#N/A</v>
      </c>
      <c r="AJ302" t="e">
        <v>#N/A</v>
      </c>
      <c r="AK302" t="e">
        <v>#N/A</v>
      </c>
      <c r="AL302" t="e">
        <v>#DIV/0!</v>
      </c>
      <c r="AM302">
        <v>1.3333333333333333</v>
      </c>
      <c r="AN302">
        <v>1</v>
      </c>
      <c r="AO302" t="e">
        <v>#DIV/0!</v>
      </c>
      <c r="AP302">
        <v>0.33333333333333326</v>
      </c>
    </row>
    <row r="303" spans="1:42" x14ac:dyDescent="0.2">
      <c r="A303" s="5" t="s">
        <v>5</v>
      </c>
      <c r="B303" s="5" t="s">
        <v>686</v>
      </c>
      <c r="C303" t="s">
        <v>706</v>
      </c>
      <c r="D303" s="5">
        <v>250527</v>
      </c>
      <c r="E303">
        <v>5227</v>
      </c>
      <c r="F303" s="1"/>
      <c r="G303" s="1"/>
      <c r="H303" s="1"/>
      <c r="I303" s="1"/>
      <c r="J303" s="1"/>
      <c r="K303" s="1"/>
      <c r="L303" s="1">
        <v>1</v>
      </c>
      <c r="M303" s="1"/>
      <c r="N303" s="1"/>
      <c r="O303" s="1"/>
      <c r="P303" s="1"/>
      <c r="Q303" s="1"/>
      <c r="R303" s="10" t="e">
        <f t="shared" si="20"/>
        <v>#DIV/0!</v>
      </c>
      <c r="S303" s="10" t="e">
        <f t="shared" si="21"/>
        <v>#DIV/0!</v>
      </c>
      <c r="T303" s="10">
        <f t="shared" si="22"/>
        <v>1</v>
      </c>
      <c r="U303" t="e">
        <f t="shared" si="23"/>
        <v>#DIV/0!</v>
      </c>
      <c r="V303" t="e">
        <f t="shared" si="24"/>
        <v>#DIV/0!</v>
      </c>
      <c r="W303" t="e">
        <v>#N/A</v>
      </c>
      <c r="X303" t="e">
        <v>#N/A</v>
      </c>
      <c r="Y303" t="e">
        <v>#N/A</v>
      </c>
      <c r="Z303" t="e">
        <v>#N/A</v>
      </c>
      <c r="AA303" t="e">
        <v>#N/A</v>
      </c>
      <c r="AB303" t="e">
        <v>#N/A</v>
      </c>
      <c r="AC303" t="e">
        <v>#N/A</v>
      </c>
      <c r="AD303" t="e">
        <v>#N/A</v>
      </c>
      <c r="AE303" t="e">
        <v>#N/A</v>
      </c>
      <c r="AF303" t="e">
        <v>#N/A</v>
      </c>
      <c r="AG303" t="e">
        <v>#N/A</v>
      </c>
      <c r="AH303" t="e">
        <v>#N/A</v>
      </c>
      <c r="AI303" t="e">
        <v>#N/A</v>
      </c>
      <c r="AJ303" t="e">
        <v>#N/A</v>
      </c>
      <c r="AK303" t="e">
        <v>#N/A</v>
      </c>
      <c r="AL303" t="e">
        <v>#N/A</v>
      </c>
      <c r="AM303" t="e">
        <v>#N/A</v>
      </c>
      <c r="AN303" t="e">
        <v>#N/A</v>
      </c>
      <c r="AO303" t="e">
        <v>#N/A</v>
      </c>
      <c r="AP303" t="e">
        <v>#N/A</v>
      </c>
    </row>
    <row r="304" spans="1:42" x14ac:dyDescent="0.2">
      <c r="A304" s="5" t="s">
        <v>5</v>
      </c>
      <c r="B304" s="5" t="s">
        <v>686</v>
      </c>
      <c r="C304" t="s">
        <v>708</v>
      </c>
      <c r="D304" s="5">
        <v>250680</v>
      </c>
      <c r="E304">
        <v>18103</v>
      </c>
      <c r="F304" s="1">
        <v>1</v>
      </c>
      <c r="G304" s="1"/>
      <c r="H304" s="1"/>
      <c r="I304" s="1"/>
      <c r="J304" s="1"/>
      <c r="K304" s="1"/>
      <c r="L304" s="1"/>
      <c r="M304" s="1">
        <v>1</v>
      </c>
      <c r="N304" s="1"/>
      <c r="O304" s="1"/>
      <c r="P304" s="1"/>
      <c r="Q304" s="1"/>
      <c r="R304" s="10" t="e">
        <f t="shared" si="20"/>
        <v>#DIV/0!</v>
      </c>
      <c r="S304" s="10" t="e">
        <f t="shared" si="21"/>
        <v>#DIV/0!</v>
      </c>
      <c r="T304" s="10">
        <f t="shared" si="22"/>
        <v>1</v>
      </c>
      <c r="U304" t="e">
        <f t="shared" si="23"/>
        <v>#DIV/0!</v>
      </c>
      <c r="V304" t="e">
        <f t="shared" si="24"/>
        <v>#DIV/0!</v>
      </c>
      <c r="W304" t="e">
        <v>#N/A</v>
      </c>
      <c r="X304" t="e">
        <v>#N/A</v>
      </c>
      <c r="Y304" t="e">
        <v>#N/A</v>
      </c>
      <c r="Z304" t="e">
        <v>#N/A</v>
      </c>
      <c r="AA304" t="e">
        <v>#N/A</v>
      </c>
      <c r="AB304" t="e">
        <v>#N/A</v>
      </c>
      <c r="AC304" t="e">
        <v>#N/A</v>
      </c>
      <c r="AD304" t="e">
        <v>#N/A</v>
      </c>
      <c r="AE304" t="e">
        <v>#N/A</v>
      </c>
      <c r="AF304" t="e">
        <v>#N/A</v>
      </c>
      <c r="AG304" t="e">
        <v>#N/A</v>
      </c>
      <c r="AH304" t="e">
        <v>#N/A</v>
      </c>
      <c r="AI304" t="e">
        <v>#N/A</v>
      </c>
      <c r="AJ304" t="e">
        <v>#N/A</v>
      </c>
      <c r="AK304" t="e">
        <v>#N/A</v>
      </c>
      <c r="AL304" t="e">
        <v>#N/A</v>
      </c>
      <c r="AM304" t="e">
        <v>#N/A</v>
      </c>
      <c r="AN304" t="e">
        <v>#N/A</v>
      </c>
      <c r="AO304" t="e">
        <v>#N/A</v>
      </c>
      <c r="AP304" t="e">
        <v>#N/A</v>
      </c>
    </row>
    <row r="305" spans="1:42" x14ac:dyDescent="0.2">
      <c r="A305" s="5" t="s">
        <v>5</v>
      </c>
      <c r="B305" s="5" t="s">
        <v>686</v>
      </c>
      <c r="C305" t="s">
        <v>711</v>
      </c>
      <c r="D305" s="5">
        <v>250750</v>
      </c>
      <c r="E305">
        <v>809015</v>
      </c>
      <c r="F305" s="1">
        <v>5</v>
      </c>
      <c r="G305" s="1">
        <v>5</v>
      </c>
      <c r="H305" s="1"/>
      <c r="I305" s="1">
        <v>1</v>
      </c>
      <c r="J305" s="1">
        <v>3</v>
      </c>
      <c r="K305" s="1">
        <v>3</v>
      </c>
      <c r="L305" s="1">
        <v>1</v>
      </c>
      <c r="M305" s="1">
        <v>9</v>
      </c>
      <c r="N305" s="1">
        <v>5</v>
      </c>
      <c r="O305" s="1"/>
      <c r="P305" s="1">
        <v>1</v>
      </c>
      <c r="Q305" s="1">
        <v>2</v>
      </c>
      <c r="R305" s="10">
        <f t="shared" si="20"/>
        <v>2.3333333333333335</v>
      </c>
      <c r="S305" s="10">
        <f t="shared" si="21"/>
        <v>2.6666666666666665</v>
      </c>
      <c r="T305" s="10">
        <f t="shared" si="22"/>
        <v>5</v>
      </c>
      <c r="U305">
        <f t="shared" si="23"/>
        <v>1.4285714285714271E-3</v>
      </c>
      <c r="V305">
        <f t="shared" si="24"/>
        <v>-4.6666666666666671E-3</v>
      </c>
      <c r="W305">
        <v>1</v>
      </c>
      <c r="X305">
        <v>1.5</v>
      </c>
      <c r="Y305" t="e">
        <v>#DIV/0!</v>
      </c>
      <c r="Z305">
        <v>0.5</v>
      </c>
      <c r="AA305" t="e">
        <v>#DIV/0!</v>
      </c>
      <c r="AB305">
        <v>5</v>
      </c>
      <c r="AC305">
        <v>4.25</v>
      </c>
      <c r="AD305">
        <v>4.666666666666667</v>
      </c>
      <c r="AE305">
        <v>-0.15</v>
      </c>
      <c r="AF305">
        <v>-8.9285714285714343E-2</v>
      </c>
      <c r="AG305">
        <v>2.5</v>
      </c>
      <c r="AH305">
        <v>1.3333333333333333</v>
      </c>
      <c r="AI305">
        <v>1.3333333333333333</v>
      </c>
      <c r="AJ305">
        <v>-0.46666666666666667</v>
      </c>
      <c r="AK305">
        <v>0</v>
      </c>
      <c r="AL305">
        <v>6.75</v>
      </c>
      <c r="AM305">
        <v>7.25</v>
      </c>
      <c r="AN305">
        <v>6</v>
      </c>
      <c r="AO305">
        <v>7.407407407407407E-2</v>
      </c>
      <c r="AP305">
        <v>0.20833333333333334</v>
      </c>
    </row>
    <row r="306" spans="1:42" x14ac:dyDescent="0.2">
      <c r="A306" s="5" t="s">
        <v>5</v>
      </c>
      <c r="B306" s="5" t="s">
        <v>686</v>
      </c>
      <c r="C306" t="s">
        <v>715</v>
      </c>
      <c r="D306" s="5">
        <v>250890</v>
      </c>
      <c r="E306">
        <v>44882</v>
      </c>
      <c r="F306" s="1"/>
      <c r="G306" s="1">
        <v>1</v>
      </c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0" t="e">
        <f t="shared" si="20"/>
        <v>#DIV/0!</v>
      </c>
      <c r="S306" s="10" t="e">
        <f t="shared" si="21"/>
        <v>#DIV/0!</v>
      </c>
      <c r="T306" s="10" t="e">
        <f t="shared" si="22"/>
        <v>#DIV/0!</v>
      </c>
      <c r="U306" t="e">
        <f t="shared" si="23"/>
        <v>#DIV/0!</v>
      </c>
      <c r="V306" t="e">
        <f t="shared" si="24"/>
        <v>#DIV/0!</v>
      </c>
      <c r="W306" t="e">
        <v>#N/A</v>
      </c>
      <c r="X306" t="e">
        <v>#N/A</v>
      </c>
      <c r="Y306" t="e">
        <v>#N/A</v>
      </c>
      <c r="Z306" t="e">
        <v>#N/A</v>
      </c>
      <c r="AA306" t="e">
        <v>#N/A</v>
      </c>
      <c r="AB306">
        <v>1</v>
      </c>
      <c r="AC306" t="e">
        <v>#DIV/0!</v>
      </c>
      <c r="AD306" t="e">
        <v>#DIV/0!</v>
      </c>
      <c r="AE306" t="e">
        <v>#DIV/0!</v>
      </c>
      <c r="AF306" t="e">
        <v>#DIV/0!</v>
      </c>
      <c r="AG306" t="e">
        <v>#N/A</v>
      </c>
      <c r="AH306" t="e">
        <v>#N/A</v>
      </c>
      <c r="AI306" t="e">
        <v>#N/A</v>
      </c>
      <c r="AJ306" t="e">
        <v>#N/A</v>
      </c>
      <c r="AK306" t="e">
        <v>#N/A</v>
      </c>
      <c r="AL306" t="e">
        <v>#N/A</v>
      </c>
      <c r="AM306" t="e">
        <v>#N/A</v>
      </c>
      <c r="AN306" t="e">
        <v>#N/A</v>
      </c>
      <c r="AO306" t="e">
        <v>#N/A</v>
      </c>
      <c r="AP306" t="e">
        <v>#N/A</v>
      </c>
    </row>
    <row r="307" spans="1:42" x14ac:dyDescent="0.2">
      <c r="A307" s="5" t="s">
        <v>5</v>
      </c>
      <c r="B307" s="5" t="s">
        <v>686</v>
      </c>
      <c r="C307" t="s">
        <v>716</v>
      </c>
      <c r="D307" s="5">
        <v>250905</v>
      </c>
      <c r="E307">
        <v>8558</v>
      </c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>
        <v>1</v>
      </c>
      <c r="Q307" s="1"/>
      <c r="R307" s="10" t="e">
        <f t="shared" si="20"/>
        <v>#DIV/0!</v>
      </c>
      <c r="S307" s="10">
        <f t="shared" si="21"/>
        <v>1</v>
      </c>
      <c r="T307" s="10" t="e">
        <f t="shared" si="22"/>
        <v>#DIV/0!</v>
      </c>
      <c r="U307" t="e">
        <f t="shared" si="23"/>
        <v>#DIV/0!</v>
      </c>
      <c r="V307" t="e">
        <f t="shared" si="24"/>
        <v>#DIV/0!</v>
      </c>
      <c r="W307" t="e">
        <v>#N/A</v>
      </c>
      <c r="X307" t="e">
        <v>#N/A</v>
      </c>
      <c r="Y307" t="e">
        <v>#N/A</v>
      </c>
      <c r="Z307" t="e">
        <v>#N/A</v>
      </c>
      <c r="AA307" t="e">
        <v>#N/A</v>
      </c>
      <c r="AB307" t="e">
        <v>#N/A</v>
      </c>
      <c r="AC307" t="e">
        <v>#N/A</v>
      </c>
      <c r="AD307" t="e">
        <v>#N/A</v>
      </c>
      <c r="AE307" t="e">
        <v>#N/A</v>
      </c>
      <c r="AF307" t="e">
        <v>#N/A</v>
      </c>
      <c r="AG307" t="e">
        <v>#N/A</v>
      </c>
      <c r="AH307" t="e">
        <v>#N/A</v>
      </c>
      <c r="AI307" t="e">
        <v>#N/A</v>
      </c>
      <c r="AJ307" t="e">
        <v>#N/A</v>
      </c>
      <c r="AK307" t="e">
        <v>#N/A</v>
      </c>
      <c r="AL307" t="e">
        <v>#N/A</v>
      </c>
      <c r="AM307" t="e">
        <v>#N/A</v>
      </c>
      <c r="AN307" t="e">
        <v>#N/A</v>
      </c>
      <c r="AO307" t="e">
        <v>#N/A</v>
      </c>
      <c r="AP307" t="e">
        <v>#N/A</v>
      </c>
    </row>
    <row r="308" spans="1:42" x14ac:dyDescent="0.2">
      <c r="A308" s="5" t="s">
        <v>5</v>
      </c>
      <c r="B308" s="5" t="s">
        <v>686</v>
      </c>
      <c r="C308" t="s">
        <v>720</v>
      </c>
      <c r="D308" s="5">
        <v>251080</v>
      </c>
      <c r="E308">
        <v>107605</v>
      </c>
      <c r="F308" s="1">
        <v>1</v>
      </c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0" t="e">
        <f t="shared" si="20"/>
        <v>#DIV/0!</v>
      </c>
      <c r="S308" s="10" t="e">
        <f t="shared" si="21"/>
        <v>#DIV/0!</v>
      </c>
      <c r="T308" s="10" t="e">
        <f t="shared" si="22"/>
        <v>#DIV/0!</v>
      </c>
      <c r="U308" t="e">
        <f t="shared" si="23"/>
        <v>#DIV/0!</v>
      </c>
      <c r="V308" t="e">
        <f t="shared" si="24"/>
        <v>#DIV/0!</v>
      </c>
      <c r="W308" t="e">
        <v>#N/A</v>
      </c>
      <c r="X308" t="e">
        <v>#N/A</v>
      </c>
      <c r="Y308" t="e">
        <v>#N/A</v>
      </c>
      <c r="Z308" t="e">
        <v>#N/A</v>
      </c>
      <c r="AA308" t="e">
        <v>#N/A</v>
      </c>
      <c r="AB308">
        <v>1.6666666666666667</v>
      </c>
      <c r="AC308" t="e">
        <v>#DIV/0!</v>
      </c>
      <c r="AD308" t="e">
        <v>#DIV/0!</v>
      </c>
      <c r="AE308" t="e">
        <v>#DIV/0!</v>
      </c>
      <c r="AF308" t="e">
        <v>#DIV/0!</v>
      </c>
      <c r="AG308" t="e">
        <v>#DIV/0!</v>
      </c>
      <c r="AH308" t="e">
        <v>#DIV/0!</v>
      </c>
      <c r="AI308" t="e">
        <v>#DIV/0!</v>
      </c>
      <c r="AJ308" t="e">
        <v>#DIV/0!</v>
      </c>
      <c r="AK308" t="e">
        <v>#DIV/0!</v>
      </c>
      <c r="AL308" t="e">
        <v>#DIV/0!</v>
      </c>
      <c r="AM308" t="e">
        <v>#DIV/0!</v>
      </c>
      <c r="AN308" t="e">
        <v>#DIV/0!</v>
      </c>
      <c r="AO308" t="e">
        <v>#DIV/0!</v>
      </c>
      <c r="AP308" t="e">
        <v>#DIV/0!</v>
      </c>
    </row>
    <row r="309" spans="1:42" x14ac:dyDescent="0.2">
      <c r="A309" s="5" t="s">
        <v>5</v>
      </c>
      <c r="B309" s="5" t="s">
        <v>686</v>
      </c>
      <c r="C309" t="s">
        <v>721</v>
      </c>
      <c r="D309" s="5">
        <v>251120</v>
      </c>
      <c r="E309">
        <v>28458</v>
      </c>
      <c r="F309" s="1"/>
      <c r="G309" s="1">
        <v>1</v>
      </c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0" t="e">
        <f t="shared" si="20"/>
        <v>#DIV/0!</v>
      </c>
      <c r="S309" s="10" t="e">
        <f t="shared" si="21"/>
        <v>#DIV/0!</v>
      </c>
      <c r="T309" s="10" t="e">
        <f t="shared" si="22"/>
        <v>#DIV/0!</v>
      </c>
      <c r="U309" t="e">
        <f t="shared" si="23"/>
        <v>#DIV/0!</v>
      </c>
      <c r="V309" t="e">
        <f t="shared" si="24"/>
        <v>#DIV/0!</v>
      </c>
      <c r="W309" t="e">
        <v>#N/A</v>
      </c>
      <c r="X309" t="e">
        <v>#N/A</v>
      </c>
      <c r="Y309" t="e">
        <v>#N/A</v>
      </c>
      <c r="Z309" t="e">
        <v>#N/A</v>
      </c>
      <c r="AA309" t="e">
        <v>#N/A</v>
      </c>
      <c r="AB309" t="e">
        <v>#N/A</v>
      </c>
      <c r="AC309" t="e">
        <v>#N/A</v>
      </c>
      <c r="AD309" t="e">
        <v>#N/A</v>
      </c>
      <c r="AE309" t="e">
        <v>#N/A</v>
      </c>
      <c r="AF309" t="e">
        <v>#N/A</v>
      </c>
      <c r="AG309" t="e">
        <v>#N/A</v>
      </c>
      <c r="AH309" t="e">
        <v>#N/A</v>
      </c>
      <c r="AI309" t="e">
        <v>#N/A</v>
      </c>
      <c r="AJ309" t="e">
        <v>#N/A</v>
      </c>
      <c r="AK309" t="e">
        <v>#N/A</v>
      </c>
      <c r="AL309" t="e">
        <v>#DIV/0!</v>
      </c>
      <c r="AM309" t="e">
        <v>#DIV/0!</v>
      </c>
      <c r="AN309">
        <v>1</v>
      </c>
      <c r="AO309" t="e">
        <v>#DIV/0!</v>
      </c>
      <c r="AP309" t="e">
        <v>#DIV/0!</v>
      </c>
    </row>
    <row r="310" spans="1:42" x14ac:dyDescent="0.2">
      <c r="A310" s="5" t="s">
        <v>5</v>
      </c>
      <c r="B310" s="5" t="s">
        <v>686</v>
      </c>
      <c r="C310" t="s">
        <v>722</v>
      </c>
      <c r="D310" s="5">
        <v>251130</v>
      </c>
      <c r="E310">
        <v>16075</v>
      </c>
      <c r="F310" s="1"/>
      <c r="G310" s="1"/>
      <c r="H310" s="1"/>
      <c r="I310" s="1"/>
      <c r="J310" s="1"/>
      <c r="K310" s="1"/>
      <c r="L310" s="1">
        <v>1</v>
      </c>
      <c r="M310" s="1"/>
      <c r="N310" s="1"/>
      <c r="O310" s="1"/>
      <c r="P310" s="1"/>
      <c r="Q310" s="1"/>
      <c r="R310" s="10" t="e">
        <f t="shared" si="20"/>
        <v>#DIV/0!</v>
      </c>
      <c r="S310" s="10" t="e">
        <f t="shared" si="21"/>
        <v>#DIV/0!</v>
      </c>
      <c r="T310" s="10">
        <f t="shared" si="22"/>
        <v>1</v>
      </c>
      <c r="U310" t="e">
        <f t="shared" si="23"/>
        <v>#DIV/0!</v>
      </c>
      <c r="V310" t="e">
        <f t="shared" si="24"/>
        <v>#DIV/0!</v>
      </c>
      <c r="W310" t="e">
        <v>#N/A</v>
      </c>
      <c r="X310" t="e">
        <v>#N/A</v>
      </c>
      <c r="Y310" t="e">
        <v>#N/A</v>
      </c>
      <c r="Z310" t="e">
        <v>#N/A</v>
      </c>
      <c r="AA310" t="e">
        <v>#N/A</v>
      </c>
      <c r="AB310" t="e">
        <v>#N/A</v>
      </c>
      <c r="AC310" t="e">
        <v>#N/A</v>
      </c>
      <c r="AD310" t="e">
        <v>#N/A</v>
      </c>
      <c r="AE310" t="e">
        <v>#N/A</v>
      </c>
      <c r="AF310" t="e">
        <v>#N/A</v>
      </c>
      <c r="AG310" t="e">
        <v>#N/A</v>
      </c>
      <c r="AH310" t="e">
        <v>#N/A</v>
      </c>
      <c r="AI310" t="e">
        <v>#N/A</v>
      </c>
      <c r="AJ310" t="e">
        <v>#N/A</v>
      </c>
      <c r="AK310" t="e">
        <v>#N/A</v>
      </c>
      <c r="AL310" t="e">
        <v>#N/A</v>
      </c>
      <c r="AM310" t="e">
        <v>#N/A</v>
      </c>
      <c r="AN310" t="e">
        <v>#N/A</v>
      </c>
      <c r="AO310" t="e">
        <v>#N/A</v>
      </c>
      <c r="AP310" t="e">
        <v>#N/A</v>
      </c>
    </row>
    <row r="311" spans="1:42" x14ac:dyDescent="0.2">
      <c r="A311" s="5" t="s">
        <v>5</v>
      </c>
      <c r="B311" s="5" t="s">
        <v>686</v>
      </c>
      <c r="C311" t="s">
        <v>725</v>
      </c>
      <c r="D311" s="5">
        <v>251210</v>
      </c>
      <c r="E311">
        <v>32801</v>
      </c>
      <c r="F311" s="1"/>
      <c r="G311" s="1">
        <v>1</v>
      </c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0" t="e">
        <f t="shared" si="20"/>
        <v>#DIV/0!</v>
      </c>
      <c r="S311" s="10" t="e">
        <f t="shared" si="21"/>
        <v>#DIV/0!</v>
      </c>
      <c r="T311" s="10" t="e">
        <f t="shared" si="22"/>
        <v>#DIV/0!</v>
      </c>
      <c r="U311" t="e">
        <f t="shared" si="23"/>
        <v>#DIV/0!</v>
      </c>
      <c r="V311" t="e">
        <f t="shared" si="24"/>
        <v>#DIV/0!</v>
      </c>
      <c r="W311" t="e">
        <v>#N/A</v>
      </c>
      <c r="X311" t="e">
        <v>#N/A</v>
      </c>
      <c r="Y311" t="e">
        <v>#N/A</v>
      </c>
      <c r="Z311" t="e">
        <v>#N/A</v>
      </c>
      <c r="AA311" t="e">
        <v>#N/A</v>
      </c>
      <c r="AB311" t="e">
        <v>#N/A</v>
      </c>
      <c r="AC311" t="e">
        <v>#N/A</v>
      </c>
      <c r="AD311" t="e">
        <v>#N/A</v>
      </c>
      <c r="AE311" t="e">
        <v>#N/A</v>
      </c>
      <c r="AF311" t="e">
        <v>#N/A</v>
      </c>
      <c r="AG311" t="e">
        <v>#N/A</v>
      </c>
      <c r="AH311" t="e">
        <v>#N/A</v>
      </c>
      <c r="AI311" t="e">
        <v>#N/A</v>
      </c>
      <c r="AJ311" t="e">
        <v>#N/A</v>
      </c>
      <c r="AK311" t="e">
        <v>#N/A</v>
      </c>
      <c r="AL311" t="e">
        <v>#DIV/0!</v>
      </c>
      <c r="AM311" t="e">
        <v>#DIV/0!</v>
      </c>
      <c r="AN311">
        <v>1</v>
      </c>
      <c r="AO311" t="e">
        <v>#DIV/0!</v>
      </c>
      <c r="AP311" t="e">
        <v>#DIV/0!</v>
      </c>
    </row>
    <row r="312" spans="1:42" x14ac:dyDescent="0.2">
      <c r="A312" s="5" t="s">
        <v>5</v>
      </c>
      <c r="B312" s="5" t="s">
        <v>686</v>
      </c>
      <c r="C312" t="s">
        <v>728</v>
      </c>
      <c r="D312" s="5">
        <v>251370</v>
      </c>
      <c r="E312">
        <v>136586</v>
      </c>
      <c r="F312" s="1"/>
      <c r="G312" s="1"/>
      <c r="H312" s="1"/>
      <c r="I312" s="1">
        <v>1</v>
      </c>
      <c r="J312" s="1">
        <v>2</v>
      </c>
      <c r="K312" s="1">
        <v>1</v>
      </c>
      <c r="L312" s="1"/>
      <c r="M312" s="1"/>
      <c r="N312" s="1">
        <v>1</v>
      </c>
      <c r="O312" s="1"/>
      <c r="P312" s="1"/>
      <c r="Q312" s="1"/>
      <c r="R312" s="10">
        <f t="shared" si="20"/>
        <v>1.3333333333333333</v>
      </c>
      <c r="S312" s="10">
        <f t="shared" si="21"/>
        <v>1</v>
      </c>
      <c r="T312" s="10">
        <f t="shared" si="22"/>
        <v>1</v>
      </c>
      <c r="U312">
        <f t="shared" si="23"/>
        <v>-2.4999999999999996E-3</v>
      </c>
      <c r="V312">
        <f t="shared" si="24"/>
        <v>0</v>
      </c>
      <c r="W312" t="e">
        <v>#N/A</v>
      </c>
      <c r="X312" t="e">
        <v>#N/A</v>
      </c>
      <c r="Y312" t="e">
        <v>#N/A</v>
      </c>
      <c r="Z312" t="e">
        <v>#N/A</v>
      </c>
      <c r="AA312" t="e">
        <v>#N/A</v>
      </c>
      <c r="AB312" t="e">
        <v>#N/A</v>
      </c>
      <c r="AC312" t="e">
        <v>#N/A</v>
      </c>
      <c r="AD312" t="e">
        <v>#N/A</v>
      </c>
      <c r="AE312" t="e">
        <v>#N/A</v>
      </c>
      <c r="AF312" t="e">
        <v>#N/A</v>
      </c>
      <c r="AG312" t="e">
        <v>#N/A</v>
      </c>
      <c r="AH312" t="e">
        <v>#N/A</v>
      </c>
      <c r="AI312" t="e">
        <v>#N/A</v>
      </c>
      <c r="AJ312" t="e">
        <v>#N/A</v>
      </c>
      <c r="AK312" t="e">
        <v>#N/A</v>
      </c>
      <c r="AL312">
        <v>1.3333333333333333</v>
      </c>
      <c r="AM312">
        <v>1.3333333333333333</v>
      </c>
      <c r="AN312">
        <v>1.6666666666666667</v>
      </c>
      <c r="AO312">
        <v>0</v>
      </c>
      <c r="AP312">
        <v>-0.20000000000000007</v>
      </c>
    </row>
    <row r="313" spans="1:42" x14ac:dyDescent="0.2">
      <c r="A313" s="5" t="s">
        <v>5</v>
      </c>
      <c r="B313" s="5" t="s">
        <v>686</v>
      </c>
      <c r="C313" t="s">
        <v>729</v>
      </c>
      <c r="D313" s="5">
        <v>251390</v>
      </c>
      <c r="E313">
        <v>34031</v>
      </c>
      <c r="F313" s="1"/>
      <c r="G313" s="1">
        <v>1</v>
      </c>
      <c r="H313" s="1"/>
      <c r="I313" s="1"/>
      <c r="J313" s="1">
        <v>1</v>
      </c>
      <c r="K313" s="1"/>
      <c r="L313" s="1"/>
      <c r="M313" s="1"/>
      <c r="N313" s="1"/>
      <c r="O313" s="1"/>
      <c r="P313" s="1"/>
      <c r="Q313" s="1"/>
      <c r="R313" s="10">
        <f t="shared" si="20"/>
        <v>1</v>
      </c>
      <c r="S313" s="10" t="e">
        <f t="shared" si="21"/>
        <v>#DIV/0!</v>
      </c>
      <c r="T313" s="10" t="e">
        <f t="shared" si="22"/>
        <v>#DIV/0!</v>
      </c>
      <c r="U313" t="e">
        <f t="shared" si="23"/>
        <v>#DIV/0!</v>
      </c>
      <c r="V313" t="e">
        <f t="shared" si="24"/>
        <v>#DIV/0!</v>
      </c>
      <c r="W313" t="e">
        <v>#N/A</v>
      </c>
      <c r="X313" t="e">
        <v>#N/A</v>
      </c>
      <c r="Y313" t="e">
        <v>#N/A</v>
      </c>
      <c r="Z313" t="e">
        <v>#N/A</v>
      </c>
      <c r="AA313" t="e">
        <v>#N/A</v>
      </c>
      <c r="AB313" t="e">
        <v>#N/A</v>
      </c>
      <c r="AC313" t="e">
        <v>#N/A</v>
      </c>
      <c r="AD313" t="e">
        <v>#N/A</v>
      </c>
      <c r="AE313" t="e">
        <v>#N/A</v>
      </c>
      <c r="AF313" t="e">
        <v>#N/A</v>
      </c>
      <c r="AG313" t="e">
        <v>#N/A</v>
      </c>
      <c r="AH313" t="e">
        <v>#N/A</v>
      </c>
      <c r="AI313" t="e">
        <v>#N/A</v>
      </c>
      <c r="AJ313" t="e">
        <v>#N/A</v>
      </c>
      <c r="AK313" t="e">
        <v>#N/A</v>
      </c>
      <c r="AL313">
        <v>1</v>
      </c>
      <c r="AM313" t="e">
        <v>#DIV/0!</v>
      </c>
      <c r="AN313" t="e">
        <v>#DIV/0!</v>
      </c>
      <c r="AO313" t="e">
        <v>#DIV/0!</v>
      </c>
      <c r="AP313" t="e">
        <v>#DIV/0!</v>
      </c>
    </row>
    <row r="314" spans="1:42" x14ac:dyDescent="0.2">
      <c r="A314" s="5" t="s">
        <v>5</v>
      </c>
      <c r="B314" s="5" t="s">
        <v>686</v>
      </c>
      <c r="C314" t="s">
        <v>731</v>
      </c>
      <c r="D314" s="5">
        <v>251445</v>
      </c>
      <c r="E314">
        <v>5957</v>
      </c>
      <c r="F314" s="1">
        <v>1</v>
      </c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0" t="e">
        <f t="shared" si="20"/>
        <v>#DIV/0!</v>
      </c>
      <c r="S314" s="10" t="e">
        <f t="shared" si="21"/>
        <v>#DIV/0!</v>
      </c>
      <c r="T314" s="10" t="e">
        <f t="shared" si="22"/>
        <v>#DIV/0!</v>
      </c>
      <c r="U314" t="e">
        <f t="shared" si="23"/>
        <v>#DIV/0!</v>
      </c>
      <c r="V314" t="e">
        <f t="shared" si="24"/>
        <v>#DIV/0!</v>
      </c>
      <c r="W314" t="e">
        <v>#N/A</v>
      </c>
      <c r="X314" t="e">
        <v>#N/A</v>
      </c>
      <c r="Y314" t="e">
        <v>#N/A</v>
      </c>
      <c r="Z314" t="e">
        <v>#N/A</v>
      </c>
      <c r="AA314" t="e">
        <v>#N/A</v>
      </c>
      <c r="AB314" t="e">
        <v>#N/A</v>
      </c>
      <c r="AC314" t="e">
        <v>#N/A</v>
      </c>
      <c r="AD314" t="e">
        <v>#N/A</v>
      </c>
      <c r="AE314" t="e">
        <v>#N/A</v>
      </c>
      <c r="AF314" t="e">
        <v>#N/A</v>
      </c>
      <c r="AG314" t="e">
        <v>#N/A</v>
      </c>
      <c r="AH314" t="e">
        <v>#N/A</v>
      </c>
      <c r="AI314" t="e">
        <v>#N/A</v>
      </c>
      <c r="AJ314" t="e">
        <v>#N/A</v>
      </c>
      <c r="AK314" t="e">
        <v>#N/A</v>
      </c>
      <c r="AL314" t="e">
        <v>#N/A</v>
      </c>
      <c r="AM314" t="e">
        <v>#N/A</v>
      </c>
      <c r="AN314" t="e">
        <v>#N/A</v>
      </c>
      <c r="AO314" t="e">
        <v>#N/A</v>
      </c>
      <c r="AP314" t="e">
        <v>#N/A</v>
      </c>
    </row>
    <row r="315" spans="1:42" x14ac:dyDescent="0.2">
      <c r="A315" s="5" t="s">
        <v>5</v>
      </c>
      <c r="B315" s="5" t="s">
        <v>686</v>
      </c>
      <c r="C315" t="s">
        <v>732</v>
      </c>
      <c r="D315" s="5">
        <v>251530</v>
      </c>
      <c r="E315">
        <v>52625</v>
      </c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>
        <v>1</v>
      </c>
      <c r="Q315" s="1"/>
      <c r="R315" s="10" t="e">
        <f t="shared" si="20"/>
        <v>#DIV/0!</v>
      </c>
      <c r="S315" s="10">
        <f t="shared" si="21"/>
        <v>1</v>
      </c>
      <c r="T315" s="10" t="e">
        <f t="shared" si="22"/>
        <v>#DIV/0!</v>
      </c>
      <c r="U315" t="e">
        <f t="shared" si="23"/>
        <v>#DIV/0!</v>
      </c>
      <c r="V315" t="e">
        <f t="shared" si="24"/>
        <v>#DIV/0!</v>
      </c>
      <c r="W315" t="e">
        <v>#N/A</v>
      </c>
      <c r="X315" t="e">
        <v>#N/A</v>
      </c>
      <c r="Y315" t="e">
        <v>#N/A</v>
      </c>
      <c r="Z315" t="e">
        <v>#N/A</v>
      </c>
      <c r="AA315" t="e">
        <v>#N/A</v>
      </c>
      <c r="AB315" t="e">
        <v>#N/A</v>
      </c>
      <c r="AC315" t="e">
        <v>#N/A</v>
      </c>
      <c r="AD315" t="e">
        <v>#N/A</v>
      </c>
      <c r="AE315" t="e">
        <v>#N/A</v>
      </c>
      <c r="AF315" t="e">
        <v>#N/A</v>
      </c>
      <c r="AG315" t="e">
        <v>#N/A</v>
      </c>
      <c r="AH315" t="e">
        <v>#N/A</v>
      </c>
      <c r="AI315" t="e">
        <v>#N/A</v>
      </c>
      <c r="AJ315" t="e">
        <v>#N/A</v>
      </c>
      <c r="AK315" t="e">
        <v>#N/A</v>
      </c>
      <c r="AL315">
        <v>1</v>
      </c>
      <c r="AM315" t="e">
        <v>#DIV/0!</v>
      </c>
      <c r="AN315" t="e">
        <v>#DIV/0!</v>
      </c>
      <c r="AO315" t="e">
        <v>#DIV/0!</v>
      </c>
      <c r="AP315" t="e">
        <v>#DIV/0!</v>
      </c>
    </row>
    <row r="316" spans="1:42" x14ac:dyDescent="0.2">
      <c r="A316" s="5" t="s">
        <v>5</v>
      </c>
      <c r="B316" s="5" t="s">
        <v>686</v>
      </c>
      <c r="C316" t="s">
        <v>734</v>
      </c>
      <c r="D316" s="5">
        <v>251620</v>
      </c>
      <c r="E316">
        <v>69444</v>
      </c>
      <c r="F316" s="1">
        <v>1</v>
      </c>
      <c r="G316" s="1"/>
      <c r="H316" s="1"/>
      <c r="I316" s="1">
        <v>2</v>
      </c>
      <c r="J316" s="1"/>
      <c r="K316" s="1"/>
      <c r="L316" s="1">
        <v>1</v>
      </c>
      <c r="M316" s="1"/>
      <c r="N316" s="1"/>
      <c r="O316" s="1"/>
      <c r="P316" s="1">
        <v>1</v>
      </c>
      <c r="Q316" s="1"/>
      <c r="R316" s="10">
        <f t="shared" si="20"/>
        <v>2</v>
      </c>
      <c r="S316" s="10">
        <f t="shared" si="21"/>
        <v>1</v>
      </c>
      <c r="T316" s="10">
        <f t="shared" si="22"/>
        <v>1</v>
      </c>
      <c r="U316">
        <f t="shared" si="23"/>
        <v>-5.0000000000000001E-3</v>
      </c>
      <c r="V316">
        <f t="shared" si="24"/>
        <v>0</v>
      </c>
      <c r="W316" t="e">
        <v>#N/A</v>
      </c>
      <c r="X316" t="e">
        <v>#N/A</v>
      </c>
      <c r="Y316" t="e">
        <v>#N/A</v>
      </c>
      <c r="Z316" t="e">
        <v>#N/A</v>
      </c>
      <c r="AA316" t="e">
        <v>#N/A</v>
      </c>
      <c r="AB316">
        <v>2</v>
      </c>
      <c r="AC316" t="e">
        <v>#DIV/0!</v>
      </c>
      <c r="AD316" t="e">
        <v>#DIV/0!</v>
      </c>
      <c r="AE316" t="e">
        <v>#DIV/0!</v>
      </c>
      <c r="AF316" t="e">
        <v>#DIV/0!</v>
      </c>
      <c r="AG316" t="e">
        <v>#N/A</v>
      </c>
      <c r="AH316" t="e">
        <v>#N/A</v>
      </c>
      <c r="AI316" t="e">
        <v>#N/A</v>
      </c>
      <c r="AJ316" t="e">
        <v>#N/A</v>
      </c>
      <c r="AK316" t="e">
        <v>#N/A</v>
      </c>
      <c r="AL316" t="e">
        <v>#DIV/0!</v>
      </c>
      <c r="AM316" t="e">
        <v>#DIV/0!</v>
      </c>
      <c r="AN316" t="e">
        <v>#DIV/0!</v>
      </c>
      <c r="AO316" t="e">
        <v>#DIV/0!</v>
      </c>
      <c r="AP316" t="e">
        <v>#DIV/0!</v>
      </c>
    </row>
    <row r="317" spans="1:42" x14ac:dyDescent="0.2">
      <c r="A317" s="5" t="s">
        <v>5</v>
      </c>
      <c r="B317" s="5" t="s">
        <v>686</v>
      </c>
      <c r="C317" t="s">
        <v>735</v>
      </c>
      <c r="D317" s="5">
        <v>251630</v>
      </c>
      <c r="E317">
        <v>16966</v>
      </c>
      <c r="F317" s="1"/>
      <c r="G317" s="1"/>
      <c r="H317" s="1">
        <v>1</v>
      </c>
      <c r="I317" s="1"/>
      <c r="J317" s="1"/>
      <c r="K317" s="1"/>
      <c r="L317" s="1"/>
      <c r="M317" s="1"/>
      <c r="N317" s="1"/>
      <c r="O317" s="1"/>
      <c r="P317" s="1"/>
      <c r="Q317" s="1"/>
      <c r="R317" s="10">
        <f t="shared" si="20"/>
        <v>1</v>
      </c>
      <c r="S317" s="10" t="e">
        <f t="shared" si="21"/>
        <v>#DIV/0!</v>
      </c>
      <c r="T317" s="10" t="e">
        <f t="shared" si="22"/>
        <v>#DIV/0!</v>
      </c>
      <c r="U317" t="e">
        <f t="shared" si="23"/>
        <v>#DIV/0!</v>
      </c>
      <c r="V317" t="e">
        <f t="shared" si="24"/>
        <v>#DIV/0!</v>
      </c>
      <c r="W317" t="e">
        <v>#N/A</v>
      </c>
      <c r="X317" t="e">
        <v>#N/A</v>
      </c>
      <c r="Y317" t="e">
        <v>#N/A</v>
      </c>
      <c r="Z317" t="e">
        <v>#N/A</v>
      </c>
      <c r="AA317" t="e">
        <v>#N/A</v>
      </c>
      <c r="AB317" t="e">
        <v>#N/A</v>
      </c>
      <c r="AC317" t="e">
        <v>#N/A</v>
      </c>
      <c r="AD317" t="e">
        <v>#N/A</v>
      </c>
      <c r="AE317" t="e">
        <v>#N/A</v>
      </c>
      <c r="AF317" t="e">
        <v>#N/A</v>
      </c>
      <c r="AG317" t="e">
        <v>#N/A</v>
      </c>
      <c r="AH317" t="e">
        <v>#N/A</v>
      </c>
      <c r="AI317" t="e">
        <v>#N/A</v>
      </c>
      <c r="AJ317" t="e">
        <v>#N/A</v>
      </c>
      <c r="AK317" t="e">
        <v>#N/A</v>
      </c>
      <c r="AL317" t="e">
        <v>#N/A</v>
      </c>
      <c r="AM317" t="e">
        <v>#N/A</v>
      </c>
      <c r="AN317" t="e">
        <v>#N/A</v>
      </c>
      <c r="AO317" t="e">
        <v>#N/A</v>
      </c>
      <c r="AP317" t="e">
        <v>#N/A</v>
      </c>
    </row>
    <row r="318" spans="1:42" x14ac:dyDescent="0.2">
      <c r="A318" s="5" t="s">
        <v>5</v>
      </c>
      <c r="B318" s="5" t="s">
        <v>686</v>
      </c>
      <c r="C318" t="s">
        <v>736</v>
      </c>
      <c r="D318" s="5">
        <v>251650</v>
      </c>
      <c r="E318">
        <v>15376</v>
      </c>
      <c r="F318" s="1"/>
      <c r="G318" s="1"/>
      <c r="H318" s="1"/>
      <c r="I318" s="1"/>
      <c r="J318" s="1"/>
      <c r="K318" s="1"/>
      <c r="L318" s="1"/>
      <c r="M318" s="1"/>
      <c r="N318" s="1"/>
      <c r="O318" s="1">
        <v>1</v>
      </c>
      <c r="P318" s="1"/>
      <c r="Q318" s="1"/>
      <c r="R318" s="10" t="e">
        <f t="shared" si="20"/>
        <v>#DIV/0!</v>
      </c>
      <c r="S318" s="10">
        <f t="shared" si="21"/>
        <v>1</v>
      </c>
      <c r="T318" s="10" t="e">
        <f t="shared" si="22"/>
        <v>#DIV/0!</v>
      </c>
      <c r="U318" t="e">
        <f t="shared" si="23"/>
        <v>#DIV/0!</v>
      </c>
      <c r="V318" t="e">
        <f t="shared" si="24"/>
        <v>#DIV/0!</v>
      </c>
      <c r="W318" t="e">
        <v>#N/A</v>
      </c>
      <c r="X318" t="e">
        <v>#N/A</v>
      </c>
      <c r="Y318" t="e">
        <v>#N/A</v>
      </c>
      <c r="Z318" t="e">
        <v>#N/A</v>
      </c>
      <c r="AA318" t="e">
        <v>#N/A</v>
      </c>
      <c r="AB318" t="e">
        <v>#N/A</v>
      </c>
      <c r="AC318" t="e">
        <v>#N/A</v>
      </c>
      <c r="AD318" t="e">
        <v>#N/A</v>
      </c>
      <c r="AE318" t="e">
        <v>#N/A</v>
      </c>
      <c r="AF318" t="e">
        <v>#N/A</v>
      </c>
      <c r="AG318" t="e">
        <v>#N/A</v>
      </c>
      <c r="AH318" t="e">
        <v>#N/A</v>
      </c>
      <c r="AI318" t="e">
        <v>#N/A</v>
      </c>
      <c r="AJ318" t="e">
        <v>#N/A</v>
      </c>
      <c r="AK318" t="e">
        <v>#N/A</v>
      </c>
      <c r="AL318" t="e">
        <v>#N/A</v>
      </c>
      <c r="AM318" t="e">
        <v>#N/A</v>
      </c>
      <c r="AN318" t="e">
        <v>#N/A</v>
      </c>
      <c r="AO318" t="e">
        <v>#N/A</v>
      </c>
      <c r="AP318" t="e">
        <v>#N/A</v>
      </c>
    </row>
    <row r="319" spans="1:42" x14ac:dyDescent="0.2">
      <c r="A319" s="5" t="s">
        <v>5</v>
      </c>
      <c r="B319" s="5" t="s">
        <v>738</v>
      </c>
      <c r="C319" t="s">
        <v>740</v>
      </c>
      <c r="D319" s="5">
        <v>410180</v>
      </c>
      <c r="E319">
        <v>143843</v>
      </c>
      <c r="F319" s="1"/>
      <c r="G319" s="1"/>
      <c r="H319" s="1">
        <v>1</v>
      </c>
      <c r="I319" s="1"/>
      <c r="J319" s="1"/>
      <c r="K319" s="1"/>
      <c r="L319" s="1"/>
      <c r="M319" s="1"/>
      <c r="N319" s="1"/>
      <c r="O319" s="1"/>
      <c r="P319" s="1">
        <v>1</v>
      </c>
      <c r="Q319" s="1"/>
      <c r="R319" s="10">
        <f t="shared" si="20"/>
        <v>1</v>
      </c>
      <c r="S319" s="10">
        <f t="shared" si="21"/>
        <v>1</v>
      </c>
      <c r="T319" s="10" t="e">
        <f t="shared" si="22"/>
        <v>#DIV/0!</v>
      </c>
      <c r="U319">
        <f t="shared" si="23"/>
        <v>0</v>
      </c>
      <c r="V319" t="e">
        <f t="shared" si="24"/>
        <v>#DIV/0!</v>
      </c>
      <c r="W319" t="e">
        <v>#N/A</v>
      </c>
      <c r="X319" t="e">
        <v>#N/A</v>
      </c>
      <c r="Y319" t="e">
        <v>#N/A</v>
      </c>
      <c r="Z319" t="e">
        <v>#N/A</v>
      </c>
      <c r="AA319" t="e">
        <v>#N/A</v>
      </c>
      <c r="AB319">
        <v>1</v>
      </c>
      <c r="AC319" t="e">
        <v>#DIV/0!</v>
      </c>
      <c r="AD319">
        <v>1</v>
      </c>
      <c r="AE319" t="e">
        <v>#DIV/0!</v>
      </c>
      <c r="AF319" t="e">
        <v>#DIV/0!</v>
      </c>
      <c r="AG319" t="e">
        <v>#DIV/0!</v>
      </c>
      <c r="AH319">
        <v>1</v>
      </c>
      <c r="AI319" t="e">
        <v>#DIV/0!</v>
      </c>
      <c r="AJ319" t="e">
        <v>#DIV/0!</v>
      </c>
      <c r="AK319" t="e">
        <v>#DIV/0!</v>
      </c>
      <c r="AL319">
        <v>1</v>
      </c>
      <c r="AM319">
        <v>1.5</v>
      </c>
      <c r="AN319">
        <v>1.5</v>
      </c>
      <c r="AO319">
        <v>0.5</v>
      </c>
      <c r="AP319">
        <v>0</v>
      </c>
    </row>
    <row r="320" spans="1:42" x14ac:dyDescent="0.2">
      <c r="A320" s="5" t="s">
        <v>5</v>
      </c>
      <c r="B320" s="5" t="s">
        <v>738</v>
      </c>
      <c r="C320" t="s">
        <v>742</v>
      </c>
      <c r="D320" s="5">
        <v>410430</v>
      </c>
      <c r="E320">
        <v>94859</v>
      </c>
      <c r="F320" s="1"/>
      <c r="G320" s="1"/>
      <c r="H320" s="1">
        <v>1</v>
      </c>
      <c r="I320" s="1"/>
      <c r="J320" s="1"/>
      <c r="K320" s="1"/>
      <c r="L320" s="1"/>
      <c r="M320" s="1"/>
      <c r="N320" s="1"/>
      <c r="O320" s="1"/>
      <c r="P320" s="1"/>
      <c r="Q320" s="1"/>
      <c r="R320" s="10">
        <f t="shared" si="20"/>
        <v>1</v>
      </c>
      <c r="S320" s="10" t="e">
        <f t="shared" si="21"/>
        <v>#DIV/0!</v>
      </c>
      <c r="T320" s="10" t="e">
        <f t="shared" si="22"/>
        <v>#DIV/0!</v>
      </c>
      <c r="U320" t="e">
        <f t="shared" si="23"/>
        <v>#DIV/0!</v>
      </c>
      <c r="V320" t="e">
        <f t="shared" si="24"/>
        <v>#DIV/0!</v>
      </c>
      <c r="W320" t="e">
        <v>#DIV/0!</v>
      </c>
      <c r="X320">
        <v>1</v>
      </c>
      <c r="Y320" t="e">
        <v>#DIV/0!</v>
      </c>
      <c r="Z320" t="e">
        <v>#DIV/0!</v>
      </c>
      <c r="AA320" t="e">
        <v>#DIV/0!</v>
      </c>
      <c r="AB320" t="e">
        <v>#N/A</v>
      </c>
      <c r="AC320" t="e">
        <v>#N/A</v>
      </c>
      <c r="AD320" t="e">
        <v>#N/A</v>
      </c>
      <c r="AE320" t="e">
        <v>#N/A</v>
      </c>
      <c r="AF320" t="e">
        <v>#N/A</v>
      </c>
      <c r="AG320" t="e">
        <v>#N/A</v>
      </c>
      <c r="AH320" t="e">
        <v>#N/A</v>
      </c>
      <c r="AI320" t="e">
        <v>#N/A</v>
      </c>
      <c r="AJ320" t="e">
        <v>#N/A</v>
      </c>
      <c r="AK320" t="e">
        <v>#N/A</v>
      </c>
      <c r="AL320" t="e">
        <v>#N/A</v>
      </c>
      <c r="AM320" t="e">
        <v>#N/A</v>
      </c>
      <c r="AN320" t="e">
        <v>#N/A</v>
      </c>
      <c r="AO320" t="e">
        <v>#N/A</v>
      </c>
      <c r="AP320" t="e">
        <v>#N/A</v>
      </c>
    </row>
    <row r="321" spans="1:42" x14ac:dyDescent="0.2">
      <c r="A321" s="5" t="s">
        <v>5</v>
      </c>
      <c r="B321" s="5" t="s">
        <v>738</v>
      </c>
      <c r="C321" t="s">
        <v>743</v>
      </c>
      <c r="D321" s="5">
        <v>410440</v>
      </c>
      <c r="E321">
        <v>15018</v>
      </c>
      <c r="F321" s="1"/>
      <c r="G321" s="1"/>
      <c r="H321" s="1"/>
      <c r="I321" s="1"/>
      <c r="J321" s="1"/>
      <c r="K321" s="1"/>
      <c r="L321" s="1"/>
      <c r="M321" s="1"/>
      <c r="N321" s="1"/>
      <c r="O321" s="1">
        <v>1</v>
      </c>
      <c r="P321" s="1"/>
      <c r="Q321" s="1"/>
      <c r="R321" s="10" t="e">
        <f t="shared" si="20"/>
        <v>#DIV/0!</v>
      </c>
      <c r="S321" s="10">
        <f t="shared" si="21"/>
        <v>1</v>
      </c>
      <c r="T321" s="10" t="e">
        <f t="shared" si="22"/>
        <v>#DIV/0!</v>
      </c>
      <c r="U321" t="e">
        <f t="shared" si="23"/>
        <v>#DIV/0!</v>
      </c>
      <c r="V321" t="e">
        <f t="shared" si="24"/>
        <v>#DIV/0!</v>
      </c>
      <c r="W321" t="e">
        <v>#N/A</v>
      </c>
      <c r="X321" t="e">
        <v>#N/A</v>
      </c>
      <c r="Y321" t="e">
        <v>#N/A</v>
      </c>
      <c r="Z321" t="e">
        <v>#N/A</v>
      </c>
      <c r="AA321" t="e">
        <v>#N/A</v>
      </c>
      <c r="AB321" t="e">
        <v>#N/A</v>
      </c>
      <c r="AC321" t="e">
        <v>#N/A</v>
      </c>
      <c r="AD321" t="e">
        <v>#N/A</v>
      </c>
      <c r="AE321" t="e">
        <v>#N/A</v>
      </c>
      <c r="AF321" t="e">
        <v>#N/A</v>
      </c>
      <c r="AG321" t="e">
        <v>#N/A</v>
      </c>
      <c r="AH321" t="e">
        <v>#N/A</v>
      </c>
      <c r="AI321" t="e">
        <v>#N/A</v>
      </c>
      <c r="AJ321" t="e">
        <v>#N/A</v>
      </c>
      <c r="AK321" t="e">
        <v>#N/A</v>
      </c>
      <c r="AL321" t="e">
        <v>#N/A</v>
      </c>
      <c r="AM321" t="e">
        <v>#N/A</v>
      </c>
      <c r="AN321" t="e">
        <v>#N/A</v>
      </c>
      <c r="AO321" t="e">
        <v>#N/A</v>
      </c>
      <c r="AP321" t="e">
        <v>#N/A</v>
      </c>
    </row>
    <row r="322" spans="1:42" x14ac:dyDescent="0.2">
      <c r="A322" s="5" t="s">
        <v>5</v>
      </c>
      <c r="B322" s="5" t="s">
        <v>738</v>
      </c>
      <c r="C322" t="s">
        <v>219</v>
      </c>
      <c r="D322" s="5">
        <v>410480</v>
      </c>
      <c r="E322">
        <v>328454</v>
      </c>
      <c r="F322" s="1"/>
      <c r="G322" s="1"/>
      <c r="H322" s="1"/>
      <c r="I322" s="1"/>
      <c r="J322" s="1"/>
      <c r="K322" s="1"/>
      <c r="L322" s="1">
        <v>1</v>
      </c>
      <c r="M322" s="1"/>
      <c r="N322" s="1">
        <v>2</v>
      </c>
      <c r="O322" s="1"/>
      <c r="P322" s="1"/>
      <c r="Q322" s="1"/>
      <c r="R322" s="10" t="e">
        <f t="shared" si="20"/>
        <v>#DIV/0!</v>
      </c>
      <c r="S322" s="10">
        <f t="shared" si="21"/>
        <v>2</v>
      </c>
      <c r="T322" s="10">
        <f t="shared" si="22"/>
        <v>1.5</v>
      </c>
      <c r="U322" t="e">
        <f t="shared" si="23"/>
        <v>#DIV/0!</v>
      </c>
      <c r="V322">
        <f t="shared" si="24"/>
        <v>3.3333333333333331E-3</v>
      </c>
      <c r="W322" t="e">
        <v>#N/A</v>
      </c>
      <c r="X322" t="e">
        <v>#N/A</v>
      </c>
      <c r="Y322" t="e">
        <v>#N/A</v>
      </c>
      <c r="Z322" t="e">
        <v>#N/A</v>
      </c>
      <c r="AA322" t="e">
        <v>#N/A</v>
      </c>
      <c r="AB322">
        <v>1.75</v>
      </c>
      <c r="AC322">
        <v>2</v>
      </c>
      <c r="AD322">
        <v>2</v>
      </c>
      <c r="AE322">
        <v>0.14285714285714285</v>
      </c>
      <c r="AF322">
        <v>0</v>
      </c>
      <c r="AG322" t="e">
        <v>#N/A</v>
      </c>
      <c r="AH322" t="e">
        <v>#N/A</v>
      </c>
      <c r="AI322" t="e">
        <v>#N/A</v>
      </c>
      <c r="AJ322" t="e">
        <v>#N/A</v>
      </c>
      <c r="AK322" t="e">
        <v>#N/A</v>
      </c>
      <c r="AL322">
        <v>1</v>
      </c>
      <c r="AM322" t="e">
        <v>#DIV/0!</v>
      </c>
      <c r="AN322" t="e">
        <v>#DIV/0!</v>
      </c>
      <c r="AO322" t="e">
        <v>#DIV/0!</v>
      </c>
      <c r="AP322" t="e">
        <v>#DIV/0!</v>
      </c>
    </row>
    <row r="323" spans="1:42" x14ac:dyDescent="0.2">
      <c r="A323" s="5" t="s">
        <v>5</v>
      </c>
      <c r="B323" s="5" t="s">
        <v>738</v>
      </c>
      <c r="C323" t="s">
        <v>746</v>
      </c>
      <c r="D323" s="5">
        <v>410500</v>
      </c>
      <c r="E323">
        <v>10189</v>
      </c>
      <c r="F323" s="1">
        <v>1</v>
      </c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0" t="e">
        <f t="shared" si="20"/>
        <v>#DIV/0!</v>
      </c>
      <c r="S323" s="10" t="e">
        <f t="shared" si="21"/>
        <v>#DIV/0!</v>
      </c>
      <c r="T323" s="10" t="e">
        <f t="shared" si="22"/>
        <v>#DIV/0!</v>
      </c>
      <c r="U323" t="e">
        <f t="shared" si="23"/>
        <v>#DIV/0!</v>
      </c>
      <c r="V323" t="e">
        <f t="shared" si="24"/>
        <v>#DIV/0!</v>
      </c>
      <c r="W323" t="e">
        <v>#N/A</v>
      </c>
      <c r="X323" t="e">
        <v>#N/A</v>
      </c>
      <c r="Y323" t="e">
        <v>#N/A</v>
      </c>
      <c r="Z323" t="e">
        <v>#N/A</v>
      </c>
      <c r="AA323" t="e">
        <v>#N/A</v>
      </c>
      <c r="AB323" t="e">
        <v>#N/A</v>
      </c>
      <c r="AC323" t="e">
        <v>#N/A</v>
      </c>
      <c r="AD323" t="e">
        <v>#N/A</v>
      </c>
      <c r="AE323" t="e">
        <v>#N/A</v>
      </c>
      <c r="AF323" t="e">
        <v>#N/A</v>
      </c>
      <c r="AG323" t="e">
        <v>#N/A</v>
      </c>
      <c r="AH323" t="e">
        <v>#N/A</v>
      </c>
      <c r="AI323" t="e">
        <v>#N/A</v>
      </c>
      <c r="AJ323" t="e">
        <v>#N/A</v>
      </c>
      <c r="AK323" t="e">
        <v>#N/A</v>
      </c>
      <c r="AL323" t="e">
        <v>#DIV/0!</v>
      </c>
      <c r="AM323" t="e">
        <v>#DIV/0!</v>
      </c>
      <c r="AN323" t="e">
        <v>#DIV/0!</v>
      </c>
      <c r="AO323" t="e">
        <v>#DIV/0!</v>
      </c>
      <c r="AP323" t="e">
        <v>#DIV/0!</v>
      </c>
    </row>
    <row r="324" spans="1:42" x14ac:dyDescent="0.2">
      <c r="A324" s="5" t="s">
        <v>5</v>
      </c>
      <c r="B324" s="5" t="s">
        <v>738</v>
      </c>
      <c r="C324" t="s">
        <v>748</v>
      </c>
      <c r="D324" s="5">
        <v>410580</v>
      </c>
      <c r="E324">
        <v>243726</v>
      </c>
      <c r="F324" s="1"/>
      <c r="G324" s="1"/>
      <c r="H324" s="1">
        <v>1</v>
      </c>
      <c r="I324" s="1"/>
      <c r="J324" s="1"/>
      <c r="K324" s="1"/>
      <c r="L324" s="1"/>
      <c r="M324" s="1"/>
      <c r="N324" s="1">
        <v>1</v>
      </c>
      <c r="O324" s="1"/>
      <c r="P324" s="1"/>
      <c r="Q324" s="1"/>
      <c r="R324" s="10">
        <f t="shared" si="20"/>
        <v>1</v>
      </c>
      <c r="S324" s="10">
        <f t="shared" si="21"/>
        <v>1</v>
      </c>
      <c r="T324" s="10">
        <f t="shared" si="22"/>
        <v>1</v>
      </c>
      <c r="U324">
        <f t="shared" si="23"/>
        <v>0</v>
      </c>
      <c r="V324">
        <f t="shared" si="24"/>
        <v>0</v>
      </c>
      <c r="W324" t="e">
        <v>#N/A</v>
      </c>
      <c r="X324" t="e">
        <v>#N/A</v>
      </c>
      <c r="Y324" t="e">
        <v>#N/A</v>
      </c>
      <c r="Z324" t="e">
        <v>#N/A</v>
      </c>
      <c r="AA324" t="e">
        <v>#N/A</v>
      </c>
      <c r="AB324" t="e">
        <v>#DIV/0!</v>
      </c>
      <c r="AC324" t="e">
        <v>#DIV/0!</v>
      </c>
      <c r="AD324" t="e">
        <v>#DIV/0!</v>
      </c>
      <c r="AE324" t="e">
        <v>#DIV/0!</v>
      </c>
      <c r="AF324" t="e">
        <v>#DIV/0!</v>
      </c>
      <c r="AG324" t="e">
        <v>#N/A</v>
      </c>
      <c r="AH324" t="e">
        <v>#N/A</v>
      </c>
      <c r="AI324" t="e">
        <v>#N/A</v>
      </c>
      <c r="AJ324" t="e">
        <v>#N/A</v>
      </c>
      <c r="AK324" t="e">
        <v>#N/A</v>
      </c>
      <c r="AL324">
        <v>1</v>
      </c>
      <c r="AM324">
        <v>1</v>
      </c>
      <c r="AN324">
        <v>1</v>
      </c>
      <c r="AO324">
        <v>0</v>
      </c>
      <c r="AP324">
        <v>0</v>
      </c>
    </row>
    <row r="325" spans="1:42" x14ac:dyDescent="0.2">
      <c r="A325" s="5" t="s">
        <v>5</v>
      </c>
      <c r="B325" s="5" t="s">
        <v>738</v>
      </c>
      <c r="C325" t="s">
        <v>750</v>
      </c>
      <c r="D325" s="5">
        <v>410690</v>
      </c>
      <c r="E325">
        <v>1933105</v>
      </c>
      <c r="F325" s="1"/>
      <c r="G325" s="1"/>
      <c r="H325" s="1"/>
      <c r="I325" s="1"/>
      <c r="J325" s="1">
        <v>2</v>
      </c>
      <c r="K325" s="1"/>
      <c r="L325" s="1">
        <v>6</v>
      </c>
      <c r="M325" s="1">
        <v>1</v>
      </c>
      <c r="N325" s="1"/>
      <c r="O325" s="1"/>
      <c r="P325" s="1"/>
      <c r="Q325" s="1"/>
      <c r="R325" s="10">
        <f t="shared" ref="R325:R388" si="25">+AVERAGE(H325:K325)</f>
        <v>2</v>
      </c>
      <c r="S325" s="10" t="e">
        <f t="shared" ref="S325:S388" si="26">+AVERAGE(N325:Q325)</f>
        <v>#DIV/0!</v>
      </c>
      <c r="T325" s="10">
        <f t="shared" ref="T325:T388" si="27">+AVERAGE(L325:N325)</f>
        <v>3.5</v>
      </c>
      <c r="U325" t="e">
        <f t="shared" ref="U325:U388" si="28">(+(S325-R325)/R325)/100</f>
        <v>#DIV/0!</v>
      </c>
      <c r="V325" t="e">
        <f t="shared" ref="V325:V388" si="29">(+(S325-T325)/T325)/100</f>
        <v>#DIV/0!</v>
      </c>
      <c r="W325">
        <v>1</v>
      </c>
      <c r="X325">
        <v>1</v>
      </c>
      <c r="Y325">
        <v>1</v>
      </c>
      <c r="Z325">
        <v>0</v>
      </c>
      <c r="AA325">
        <v>0</v>
      </c>
      <c r="AB325">
        <v>5.25</v>
      </c>
      <c r="AC325">
        <v>3</v>
      </c>
      <c r="AD325">
        <v>3.5</v>
      </c>
      <c r="AE325">
        <v>-0.42857142857142855</v>
      </c>
      <c r="AF325">
        <v>-0.14285714285714285</v>
      </c>
      <c r="AG325" t="e">
        <v>#DIV/0!</v>
      </c>
      <c r="AH325">
        <v>1</v>
      </c>
      <c r="AI325">
        <v>1</v>
      </c>
      <c r="AJ325" t="e">
        <v>#DIV/0!</v>
      </c>
      <c r="AK325">
        <v>0</v>
      </c>
      <c r="AL325">
        <v>1</v>
      </c>
      <c r="AM325">
        <v>1</v>
      </c>
      <c r="AN325">
        <v>1</v>
      </c>
      <c r="AO325">
        <v>0</v>
      </c>
      <c r="AP325">
        <v>0</v>
      </c>
    </row>
    <row r="326" spans="1:42" x14ac:dyDescent="0.2">
      <c r="A326" s="5" t="s">
        <v>5</v>
      </c>
      <c r="B326" s="5" t="s">
        <v>738</v>
      </c>
      <c r="C326" t="s">
        <v>752</v>
      </c>
      <c r="D326" s="5">
        <v>410765</v>
      </c>
      <c r="E326">
        <v>100209</v>
      </c>
      <c r="F326" s="1"/>
      <c r="G326" s="1"/>
      <c r="H326" s="1">
        <v>1</v>
      </c>
      <c r="I326" s="1"/>
      <c r="J326" s="1"/>
      <c r="K326" s="1"/>
      <c r="L326" s="1"/>
      <c r="M326" s="1"/>
      <c r="N326" s="1"/>
      <c r="O326" s="1"/>
      <c r="P326" s="1"/>
      <c r="Q326" s="1"/>
      <c r="R326" s="10">
        <f t="shared" si="25"/>
        <v>1</v>
      </c>
      <c r="S326" s="10" t="e">
        <f t="shared" si="26"/>
        <v>#DIV/0!</v>
      </c>
      <c r="T326" s="10" t="e">
        <f t="shared" si="27"/>
        <v>#DIV/0!</v>
      </c>
      <c r="U326" t="e">
        <f t="shared" si="28"/>
        <v>#DIV/0!</v>
      </c>
      <c r="V326" t="e">
        <f t="shared" si="29"/>
        <v>#DIV/0!</v>
      </c>
      <c r="W326" t="e">
        <v>#N/A</v>
      </c>
      <c r="X326" t="e">
        <v>#N/A</v>
      </c>
      <c r="Y326" t="e">
        <v>#N/A</v>
      </c>
      <c r="Z326" t="e">
        <v>#N/A</v>
      </c>
      <c r="AA326" t="e">
        <v>#N/A</v>
      </c>
      <c r="AB326" t="e">
        <v>#N/A</v>
      </c>
      <c r="AC326" t="e">
        <v>#N/A</v>
      </c>
      <c r="AD326" t="e">
        <v>#N/A</v>
      </c>
      <c r="AE326" t="e">
        <v>#N/A</v>
      </c>
      <c r="AF326" t="e">
        <v>#N/A</v>
      </c>
      <c r="AG326" t="e">
        <v>#N/A</v>
      </c>
      <c r="AH326" t="e">
        <v>#N/A</v>
      </c>
      <c r="AI326" t="e">
        <v>#N/A</v>
      </c>
      <c r="AJ326" t="e">
        <v>#N/A</v>
      </c>
      <c r="AK326" t="e">
        <v>#N/A</v>
      </c>
      <c r="AL326">
        <v>1</v>
      </c>
      <c r="AM326" t="e">
        <v>#DIV/0!</v>
      </c>
      <c r="AN326" t="e">
        <v>#DIV/0!</v>
      </c>
      <c r="AO326" t="e">
        <v>#DIV/0!</v>
      </c>
      <c r="AP326" t="e">
        <v>#DIV/0!</v>
      </c>
    </row>
    <row r="327" spans="1:42" x14ac:dyDescent="0.2">
      <c r="A327" s="5" t="s">
        <v>5</v>
      </c>
      <c r="B327" s="5" t="s">
        <v>738</v>
      </c>
      <c r="C327" t="s">
        <v>754</v>
      </c>
      <c r="D327" s="5">
        <v>410830</v>
      </c>
      <c r="E327">
        <v>258532</v>
      </c>
      <c r="F327" s="1"/>
      <c r="G327" s="1"/>
      <c r="H327" s="1"/>
      <c r="I327" s="1"/>
      <c r="J327" s="1"/>
      <c r="K327" s="1">
        <v>1</v>
      </c>
      <c r="L327" s="1"/>
      <c r="M327" s="1">
        <v>3</v>
      </c>
      <c r="N327" s="1">
        <v>1</v>
      </c>
      <c r="O327" s="1">
        <v>1</v>
      </c>
      <c r="P327" s="1"/>
      <c r="Q327" s="1"/>
      <c r="R327" s="10">
        <f t="shared" si="25"/>
        <v>1</v>
      </c>
      <c r="S327" s="10">
        <f t="shared" si="26"/>
        <v>1</v>
      </c>
      <c r="T327" s="10">
        <f t="shared" si="27"/>
        <v>2</v>
      </c>
      <c r="U327">
        <f t="shared" si="28"/>
        <v>0</v>
      </c>
      <c r="V327">
        <f t="shared" si="29"/>
        <v>-5.0000000000000001E-3</v>
      </c>
      <c r="W327">
        <v>1</v>
      </c>
      <c r="X327">
        <v>1</v>
      </c>
      <c r="Y327">
        <v>1</v>
      </c>
      <c r="Z327">
        <v>0</v>
      </c>
      <c r="AA327">
        <v>0</v>
      </c>
      <c r="AB327">
        <v>2</v>
      </c>
      <c r="AC327">
        <v>1.6666666666666667</v>
      </c>
      <c r="AD327">
        <v>2</v>
      </c>
      <c r="AE327">
        <v>-0.16666666666666663</v>
      </c>
      <c r="AF327">
        <v>-0.16666666666666663</v>
      </c>
      <c r="AG327">
        <v>2</v>
      </c>
      <c r="AH327" t="e">
        <v>#DIV/0!</v>
      </c>
      <c r="AI327" t="e">
        <v>#DIV/0!</v>
      </c>
      <c r="AJ327" t="e">
        <v>#DIV/0!</v>
      </c>
      <c r="AK327" t="e">
        <v>#DIV/0!</v>
      </c>
      <c r="AL327">
        <v>1.5</v>
      </c>
      <c r="AM327">
        <v>2</v>
      </c>
      <c r="AN327">
        <v>1</v>
      </c>
      <c r="AO327">
        <v>0.33333333333333331</v>
      </c>
      <c r="AP327">
        <v>1</v>
      </c>
    </row>
    <row r="328" spans="1:42" x14ac:dyDescent="0.2">
      <c r="A328" s="5" t="s">
        <v>5</v>
      </c>
      <c r="B328" s="5" t="s">
        <v>738</v>
      </c>
      <c r="C328" t="s">
        <v>761</v>
      </c>
      <c r="D328" s="5">
        <v>410975</v>
      </c>
      <c r="E328">
        <v>6352</v>
      </c>
      <c r="F328" s="1"/>
      <c r="G328" s="1"/>
      <c r="H328" s="1"/>
      <c r="I328" s="1"/>
      <c r="J328" s="1"/>
      <c r="K328" s="1">
        <v>1</v>
      </c>
      <c r="L328" s="1"/>
      <c r="M328" s="1"/>
      <c r="N328" s="1"/>
      <c r="O328" s="1"/>
      <c r="P328" s="1"/>
      <c r="Q328" s="1"/>
      <c r="R328" s="10">
        <f t="shared" si="25"/>
        <v>1</v>
      </c>
      <c r="S328" s="10" t="e">
        <f t="shared" si="26"/>
        <v>#DIV/0!</v>
      </c>
      <c r="T328" s="10" t="e">
        <f t="shared" si="27"/>
        <v>#DIV/0!</v>
      </c>
      <c r="U328" t="e">
        <f t="shared" si="28"/>
        <v>#DIV/0!</v>
      </c>
      <c r="V328" t="e">
        <f t="shared" si="29"/>
        <v>#DIV/0!</v>
      </c>
      <c r="W328" t="e">
        <v>#N/A</v>
      </c>
      <c r="X328" t="e">
        <v>#N/A</v>
      </c>
      <c r="Y328" t="e">
        <v>#N/A</v>
      </c>
      <c r="Z328" t="e">
        <v>#N/A</v>
      </c>
      <c r="AA328" t="e">
        <v>#N/A</v>
      </c>
      <c r="AB328" t="e">
        <v>#N/A</v>
      </c>
      <c r="AC328" t="e">
        <v>#N/A</v>
      </c>
      <c r="AD328" t="e">
        <v>#N/A</v>
      </c>
      <c r="AE328" t="e">
        <v>#N/A</v>
      </c>
      <c r="AF328" t="e">
        <v>#N/A</v>
      </c>
      <c r="AG328" t="e">
        <v>#N/A</v>
      </c>
      <c r="AH328" t="e">
        <v>#N/A</v>
      </c>
      <c r="AI328" t="e">
        <v>#N/A</v>
      </c>
      <c r="AJ328" t="e">
        <v>#N/A</v>
      </c>
      <c r="AK328" t="e">
        <v>#N/A</v>
      </c>
      <c r="AL328" t="e">
        <v>#N/A</v>
      </c>
      <c r="AM328" t="e">
        <v>#N/A</v>
      </c>
      <c r="AN328" t="e">
        <v>#N/A</v>
      </c>
      <c r="AO328" t="e">
        <v>#N/A</v>
      </c>
      <c r="AP328" t="e">
        <v>#N/A</v>
      </c>
    </row>
    <row r="329" spans="1:42" x14ac:dyDescent="0.2">
      <c r="A329" s="5" t="s">
        <v>5</v>
      </c>
      <c r="B329" s="5" t="s">
        <v>738</v>
      </c>
      <c r="C329" t="s">
        <v>762</v>
      </c>
      <c r="D329" s="5">
        <v>410980</v>
      </c>
      <c r="E329">
        <v>54558</v>
      </c>
      <c r="F329" s="1"/>
      <c r="G329" s="1"/>
      <c r="H329" s="1"/>
      <c r="I329" s="1"/>
      <c r="J329" s="1">
        <v>1</v>
      </c>
      <c r="K329" s="1"/>
      <c r="L329" s="1"/>
      <c r="M329" s="1"/>
      <c r="N329" s="1"/>
      <c r="O329" s="1"/>
      <c r="P329" s="1"/>
      <c r="Q329" s="1"/>
      <c r="R329" s="10">
        <f t="shared" si="25"/>
        <v>1</v>
      </c>
      <c r="S329" s="10" t="e">
        <f t="shared" si="26"/>
        <v>#DIV/0!</v>
      </c>
      <c r="T329" s="10" t="e">
        <f t="shared" si="27"/>
        <v>#DIV/0!</v>
      </c>
      <c r="U329" t="e">
        <f t="shared" si="28"/>
        <v>#DIV/0!</v>
      </c>
      <c r="V329" t="e">
        <f t="shared" si="29"/>
        <v>#DIV/0!</v>
      </c>
      <c r="W329" t="e">
        <v>#N/A</v>
      </c>
      <c r="X329" t="e">
        <v>#N/A</v>
      </c>
      <c r="Y329" t="e">
        <v>#N/A</v>
      </c>
      <c r="Z329" t="e">
        <v>#N/A</v>
      </c>
      <c r="AA329" t="e">
        <v>#N/A</v>
      </c>
      <c r="AB329" t="e">
        <v>#N/A</v>
      </c>
      <c r="AC329" t="e">
        <v>#N/A</v>
      </c>
      <c r="AD329" t="e">
        <v>#N/A</v>
      </c>
      <c r="AE329" t="e">
        <v>#N/A</v>
      </c>
      <c r="AF329" t="e">
        <v>#N/A</v>
      </c>
      <c r="AG329" t="e">
        <v>#N/A</v>
      </c>
      <c r="AH329" t="e">
        <v>#N/A</v>
      </c>
      <c r="AI329" t="e">
        <v>#N/A</v>
      </c>
      <c r="AJ329" t="e">
        <v>#N/A</v>
      </c>
      <c r="AK329" t="e">
        <v>#N/A</v>
      </c>
      <c r="AL329" t="e">
        <v>#N/A</v>
      </c>
      <c r="AM329" t="e">
        <v>#N/A</v>
      </c>
      <c r="AN329" t="e">
        <v>#N/A</v>
      </c>
      <c r="AO329" t="e">
        <v>#N/A</v>
      </c>
      <c r="AP329" t="e">
        <v>#N/A</v>
      </c>
    </row>
    <row r="330" spans="1:42" x14ac:dyDescent="0.2">
      <c r="A330" s="5" t="s">
        <v>5</v>
      </c>
      <c r="B330" s="5" t="s">
        <v>738</v>
      </c>
      <c r="C330" t="s">
        <v>768</v>
      </c>
      <c r="D330" s="5">
        <v>411370</v>
      </c>
      <c r="E330">
        <v>569733</v>
      </c>
      <c r="F330" s="1"/>
      <c r="G330" s="1">
        <v>1</v>
      </c>
      <c r="H330" s="1"/>
      <c r="I330" s="1"/>
      <c r="J330" s="1">
        <v>2</v>
      </c>
      <c r="K330" s="1">
        <v>1</v>
      </c>
      <c r="L330" s="1"/>
      <c r="M330" s="1"/>
      <c r="N330" s="1"/>
      <c r="O330" s="1">
        <v>1</v>
      </c>
      <c r="P330" s="1">
        <v>1</v>
      </c>
      <c r="Q330" s="1"/>
      <c r="R330" s="10">
        <f t="shared" si="25"/>
        <v>1.5</v>
      </c>
      <c r="S330" s="10">
        <f t="shared" si="26"/>
        <v>1</v>
      </c>
      <c r="T330" s="10" t="e">
        <f t="shared" si="27"/>
        <v>#DIV/0!</v>
      </c>
      <c r="U330">
        <f t="shared" si="28"/>
        <v>-3.3333333333333331E-3</v>
      </c>
      <c r="V330" t="e">
        <f t="shared" si="29"/>
        <v>#DIV/0!</v>
      </c>
      <c r="W330" t="e">
        <v>#DIV/0!</v>
      </c>
      <c r="X330" t="e">
        <v>#DIV/0!</v>
      </c>
      <c r="Y330">
        <v>1</v>
      </c>
      <c r="Z330" t="e">
        <v>#DIV/0!</v>
      </c>
      <c r="AA330" t="e">
        <v>#DIV/0!</v>
      </c>
      <c r="AB330">
        <v>3.3333333333333335</v>
      </c>
      <c r="AC330">
        <v>1.3333333333333333</v>
      </c>
      <c r="AD330">
        <v>1.5</v>
      </c>
      <c r="AE330">
        <v>-0.6</v>
      </c>
      <c r="AF330">
        <v>-0.11111111111111116</v>
      </c>
      <c r="AG330">
        <v>1</v>
      </c>
      <c r="AH330" t="e">
        <v>#DIV/0!</v>
      </c>
      <c r="AI330" t="e">
        <v>#DIV/0!</v>
      </c>
      <c r="AJ330" t="e">
        <v>#DIV/0!</v>
      </c>
      <c r="AK330" t="e">
        <v>#DIV/0!</v>
      </c>
      <c r="AL330" t="e">
        <v>#DIV/0!</v>
      </c>
      <c r="AM330">
        <v>1</v>
      </c>
      <c r="AN330" t="e">
        <v>#DIV/0!</v>
      </c>
      <c r="AO330" t="e">
        <v>#DIV/0!</v>
      </c>
      <c r="AP330" t="e">
        <v>#DIV/0!</v>
      </c>
    </row>
    <row r="331" spans="1:42" x14ac:dyDescent="0.2">
      <c r="A331" s="5" t="s">
        <v>5</v>
      </c>
      <c r="B331" s="5" t="s">
        <v>738</v>
      </c>
      <c r="C331" t="s">
        <v>771</v>
      </c>
      <c r="D331" s="5">
        <v>411470</v>
      </c>
      <c r="E331">
        <v>5677</v>
      </c>
      <c r="F331" s="1"/>
      <c r="G331" s="1"/>
      <c r="H331" s="1">
        <v>1</v>
      </c>
      <c r="I331" s="1"/>
      <c r="J331" s="1"/>
      <c r="K331" s="1"/>
      <c r="L331" s="1"/>
      <c r="M331" s="1"/>
      <c r="N331" s="1"/>
      <c r="O331" s="1"/>
      <c r="P331" s="1"/>
      <c r="Q331" s="1"/>
      <c r="R331" s="10">
        <f t="shared" si="25"/>
        <v>1</v>
      </c>
      <c r="S331" s="10" t="e">
        <f t="shared" si="26"/>
        <v>#DIV/0!</v>
      </c>
      <c r="T331" s="10" t="e">
        <f t="shared" si="27"/>
        <v>#DIV/0!</v>
      </c>
      <c r="U331" t="e">
        <f t="shared" si="28"/>
        <v>#DIV/0!</v>
      </c>
      <c r="V331" t="e">
        <f t="shared" si="29"/>
        <v>#DIV/0!</v>
      </c>
      <c r="W331" t="e">
        <v>#N/A</v>
      </c>
      <c r="X331" t="e">
        <v>#N/A</v>
      </c>
      <c r="Y331" t="e">
        <v>#N/A</v>
      </c>
      <c r="Z331" t="e">
        <v>#N/A</v>
      </c>
      <c r="AA331" t="e">
        <v>#N/A</v>
      </c>
      <c r="AB331" t="e">
        <v>#N/A</v>
      </c>
      <c r="AC331" t="e">
        <v>#N/A</v>
      </c>
      <c r="AD331" t="e">
        <v>#N/A</v>
      </c>
      <c r="AE331" t="e">
        <v>#N/A</v>
      </c>
      <c r="AF331" t="e">
        <v>#N/A</v>
      </c>
      <c r="AG331" t="e">
        <v>#N/A</v>
      </c>
      <c r="AH331" t="e">
        <v>#N/A</v>
      </c>
      <c r="AI331" t="e">
        <v>#N/A</v>
      </c>
      <c r="AJ331" t="e">
        <v>#N/A</v>
      </c>
      <c r="AK331" t="e">
        <v>#N/A</v>
      </c>
      <c r="AL331" t="e">
        <v>#N/A</v>
      </c>
      <c r="AM331" t="e">
        <v>#N/A</v>
      </c>
      <c r="AN331" t="e">
        <v>#N/A</v>
      </c>
      <c r="AO331" t="e">
        <v>#N/A</v>
      </c>
      <c r="AP331" t="e">
        <v>#N/A</v>
      </c>
    </row>
    <row r="332" spans="1:42" x14ac:dyDescent="0.2">
      <c r="A332" s="5" t="s">
        <v>5</v>
      </c>
      <c r="B332" s="5" t="s">
        <v>738</v>
      </c>
      <c r="C332" t="s">
        <v>773</v>
      </c>
      <c r="D332" s="5">
        <v>411510</v>
      </c>
      <c r="E332">
        <v>10345</v>
      </c>
      <c r="F332" s="1">
        <v>1</v>
      </c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0" t="e">
        <f t="shared" si="25"/>
        <v>#DIV/0!</v>
      </c>
      <c r="S332" s="10" t="e">
        <f t="shared" si="26"/>
        <v>#DIV/0!</v>
      </c>
      <c r="T332" s="10" t="e">
        <f t="shared" si="27"/>
        <v>#DIV/0!</v>
      </c>
      <c r="U332" t="e">
        <f t="shared" si="28"/>
        <v>#DIV/0!</v>
      </c>
      <c r="V332" t="e">
        <f t="shared" si="29"/>
        <v>#DIV/0!</v>
      </c>
      <c r="W332" t="e">
        <v>#N/A</v>
      </c>
      <c r="X332" t="e">
        <v>#N/A</v>
      </c>
      <c r="Y332" t="e">
        <v>#N/A</v>
      </c>
      <c r="Z332" t="e">
        <v>#N/A</v>
      </c>
      <c r="AA332" t="e">
        <v>#N/A</v>
      </c>
      <c r="AB332" t="e">
        <v>#N/A</v>
      </c>
      <c r="AC332" t="e">
        <v>#N/A</v>
      </c>
      <c r="AD332" t="e">
        <v>#N/A</v>
      </c>
      <c r="AE332" t="e">
        <v>#N/A</v>
      </c>
      <c r="AF332" t="e">
        <v>#N/A</v>
      </c>
      <c r="AG332" t="e">
        <v>#N/A</v>
      </c>
      <c r="AH332" t="e">
        <v>#N/A</v>
      </c>
      <c r="AI332" t="e">
        <v>#N/A</v>
      </c>
      <c r="AJ332" t="e">
        <v>#N/A</v>
      </c>
      <c r="AK332" t="e">
        <v>#N/A</v>
      </c>
      <c r="AL332" t="e">
        <v>#N/A</v>
      </c>
      <c r="AM332" t="e">
        <v>#N/A</v>
      </c>
      <c r="AN332" t="e">
        <v>#N/A</v>
      </c>
      <c r="AO332" t="e">
        <v>#N/A</v>
      </c>
      <c r="AP332" t="e">
        <v>#N/A</v>
      </c>
    </row>
    <row r="333" spans="1:42" x14ac:dyDescent="0.2">
      <c r="A333" s="5" t="s">
        <v>5</v>
      </c>
      <c r="B333" s="5" t="s">
        <v>738</v>
      </c>
      <c r="C333" t="s">
        <v>777</v>
      </c>
      <c r="D333" s="5">
        <v>411750</v>
      </c>
      <c r="E333">
        <v>41281</v>
      </c>
      <c r="F333" s="1"/>
      <c r="G333" s="1"/>
      <c r="H333" s="1">
        <v>1</v>
      </c>
      <c r="I333" s="1"/>
      <c r="J333" s="1"/>
      <c r="K333" s="1"/>
      <c r="L333" s="1"/>
      <c r="M333" s="1"/>
      <c r="N333" s="1"/>
      <c r="O333" s="1"/>
      <c r="P333" s="1"/>
      <c r="Q333" s="1"/>
      <c r="R333" s="10">
        <f t="shared" si="25"/>
        <v>1</v>
      </c>
      <c r="S333" s="10" t="e">
        <f t="shared" si="26"/>
        <v>#DIV/0!</v>
      </c>
      <c r="T333" s="10" t="e">
        <f t="shared" si="27"/>
        <v>#DIV/0!</v>
      </c>
      <c r="U333" t="e">
        <f t="shared" si="28"/>
        <v>#DIV/0!</v>
      </c>
      <c r="V333" t="e">
        <f t="shared" si="29"/>
        <v>#DIV/0!</v>
      </c>
      <c r="W333" t="e">
        <v>#N/A</v>
      </c>
      <c r="X333" t="e">
        <v>#N/A</v>
      </c>
      <c r="Y333" t="e">
        <v>#N/A</v>
      </c>
      <c r="Z333" t="e">
        <v>#N/A</v>
      </c>
      <c r="AA333" t="e">
        <v>#N/A</v>
      </c>
      <c r="AB333" t="e">
        <v>#N/A</v>
      </c>
      <c r="AC333" t="e">
        <v>#N/A</v>
      </c>
      <c r="AD333" t="e">
        <v>#N/A</v>
      </c>
      <c r="AE333" t="e">
        <v>#N/A</v>
      </c>
      <c r="AF333" t="e">
        <v>#N/A</v>
      </c>
      <c r="AG333" t="e">
        <v>#N/A</v>
      </c>
      <c r="AH333" t="e">
        <v>#N/A</v>
      </c>
      <c r="AI333" t="e">
        <v>#N/A</v>
      </c>
      <c r="AJ333" t="e">
        <v>#N/A</v>
      </c>
      <c r="AK333" t="e">
        <v>#N/A</v>
      </c>
      <c r="AL333" t="e">
        <v>#N/A</v>
      </c>
      <c r="AM333" t="e">
        <v>#N/A</v>
      </c>
      <c r="AN333" t="e">
        <v>#N/A</v>
      </c>
      <c r="AO333" t="e">
        <v>#N/A</v>
      </c>
      <c r="AP333" t="e">
        <v>#N/A</v>
      </c>
    </row>
    <row r="334" spans="1:42" x14ac:dyDescent="0.2">
      <c r="A334" s="5" t="s">
        <v>5</v>
      </c>
      <c r="B334" s="5" t="s">
        <v>738</v>
      </c>
      <c r="C334" t="s">
        <v>780</v>
      </c>
      <c r="D334" s="5">
        <v>411840</v>
      </c>
      <c r="E334">
        <v>88374</v>
      </c>
      <c r="F334" s="1">
        <v>1</v>
      </c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0" t="e">
        <f t="shared" si="25"/>
        <v>#DIV/0!</v>
      </c>
      <c r="S334" s="10" t="e">
        <f t="shared" si="26"/>
        <v>#DIV/0!</v>
      </c>
      <c r="T334" s="10" t="e">
        <f t="shared" si="27"/>
        <v>#DIV/0!</v>
      </c>
      <c r="U334" t="e">
        <f t="shared" si="28"/>
        <v>#DIV/0!</v>
      </c>
      <c r="V334" t="e">
        <f t="shared" si="29"/>
        <v>#DIV/0!</v>
      </c>
      <c r="W334" t="e">
        <v>#N/A</v>
      </c>
      <c r="X334" t="e">
        <v>#N/A</v>
      </c>
      <c r="Y334" t="e">
        <v>#N/A</v>
      </c>
      <c r="Z334" t="e">
        <v>#N/A</v>
      </c>
      <c r="AA334" t="e">
        <v>#N/A</v>
      </c>
      <c r="AB334">
        <v>1</v>
      </c>
      <c r="AC334" t="e">
        <v>#DIV/0!</v>
      </c>
      <c r="AD334" t="e">
        <v>#DIV/0!</v>
      </c>
      <c r="AE334" t="e">
        <v>#DIV/0!</v>
      </c>
      <c r="AF334" t="e">
        <v>#DIV/0!</v>
      </c>
      <c r="AG334" t="e">
        <v>#N/A</v>
      </c>
      <c r="AH334" t="e">
        <v>#N/A</v>
      </c>
      <c r="AI334" t="e">
        <v>#N/A</v>
      </c>
      <c r="AJ334" t="e">
        <v>#N/A</v>
      </c>
      <c r="AK334" t="e">
        <v>#N/A</v>
      </c>
      <c r="AL334" t="e">
        <v>#N/A</v>
      </c>
      <c r="AM334" t="e">
        <v>#N/A</v>
      </c>
      <c r="AN334" t="e">
        <v>#N/A</v>
      </c>
      <c r="AO334" t="e">
        <v>#N/A</v>
      </c>
      <c r="AP334" t="e">
        <v>#N/A</v>
      </c>
    </row>
    <row r="335" spans="1:42" x14ac:dyDescent="0.2">
      <c r="A335" s="5" t="s">
        <v>5</v>
      </c>
      <c r="B335" s="5" t="s">
        <v>738</v>
      </c>
      <c r="C335" t="s">
        <v>782</v>
      </c>
      <c r="D335" s="5">
        <v>411915</v>
      </c>
      <c r="E335">
        <v>132157</v>
      </c>
      <c r="F335" s="1"/>
      <c r="G335" s="1"/>
      <c r="H335" s="1"/>
      <c r="I335" s="1">
        <v>1</v>
      </c>
      <c r="J335" s="1"/>
      <c r="K335" s="1"/>
      <c r="L335" s="1"/>
      <c r="M335" s="1"/>
      <c r="N335" s="1"/>
      <c r="O335" s="1"/>
      <c r="P335" s="1"/>
      <c r="Q335" s="1"/>
      <c r="R335" s="10">
        <f t="shared" si="25"/>
        <v>1</v>
      </c>
      <c r="S335" s="10" t="e">
        <f t="shared" si="26"/>
        <v>#DIV/0!</v>
      </c>
      <c r="T335" s="10" t="e">
        <f t="shared" si="27"/>
        <v>#DIV/0!</v>
      </c>
      <c r="U335" t="e">
        <f t="shared" si="28"/>
        <v>#DIV/0!</v>
      </c>
      <c r="V335" t="e">
        <f t="shared" si="29"/>
        <v>#DIV/0!</v>
      </c>
      <c r="W335" t="e">
        <v>#N/A</v>
      </c>
      <c r="X335" t="e">
        <v>#N/A</v>
      </c>
      <c r="Y335" t="e">
        <v>#N/A</v>
      </c>
      <c r="Z335" t="e">
        <v>#N/A</v>
      </c>
      <c r="AA335" t="e">
        <v>#N/A</v>
      </c>
      <c r="AB335" t="e">
        <v>#N/A</v>
      </c>
      <c r="AC335" t="e">
        <v>#N/A</v>
      </c>
      <c r="AD335" t="e">
        <v>#N/A</v>
      </c>
      <c r="AE335" t="e">
        <v>#N/A</v>
      </c>
      <c r="AF335" t="e">
        <v>#N/A</v>
      </c>
      <c r="AG335" t="e">
        <v>#N/A</v>
      </c>
      <c r="AH335" t="e">
        <v>#N/A</v>
      </c>
      <c r="AI335" t="e">
        <v>#N/A</v>
      </c>
      <c r="AJ335" t="e">
        <v>#N/A</v>
      </c>
      <c r="AK335" t="e">
        <v>#N/A</v>
      </c>
      <c r="AL335" t="e">
        <v>#DIV/0!</v>
      </c>
      <c r="AM335" t="e">
        <v>#DIV/0!</v>
      </c>
      <c r="AN335">
        <v>1</v>
      </c>
      <c r="AO335" t="e">
        <v>#DIV/0!</v>
      </c>
      <c r="AP335" t="e">
        <v>#DIV/0!</v>
      </c>
    </row>
    <row r="336" spans="1:42" x14ac:dyDescent="0.2">
      <c r="A336" s="5" t="s">
        <v>5</v>
      </c>
      <c r="B336" s="5" t="s">
        <v>738</v>
      </c>
      <c r="C336" t="s">
        <v>784</v>
      </c>
      <c r="D336" s="5">
        <v>411950</v>
      </c>
      <c r="E336">
        <v>113036</v>
      </c>
      <c r="F336" s="1"/>
      <c r="G336" s="1"/>
      <c r="H336" s="1"/>
      <c r="I336" s="1">
        <v>1</v>
      </c>
      <c r="J336" s="1"/>
      <c r="K336" s="1"/>
      <c r="L336" s="1"/>
      <c r="M336" s="1"/>
      <c r="N336" s="1"/>
      <c r="O336" s="1"/>
      <c r="P336" s="1"/>
      <c r="Q336" s="1"/>
      <c r="R336" s="10">
        <f t="shared" si="25"/>
        <v>1</v>
      </c>
      <c r="S336" s="10" t="e">
        <f t="shared" si="26"/>
        <v>#DIV/0!</v>
      </c>
      <c r="T336" s="10" t="e">
        <f t="shared" si="27"/>
        <v>#DIV/0!</v>
      </c>
      <c r="U336" t="e">
        <f t="shared" si="28"/>
        <v>#DIV/0!</v>
      </c>
      <c r="V336" t="e">
        <f t="shared" si="29"/>
        <v>#DIV/0!</v>
      </c>
      <c r="W336" t="e">
        <v>#N/A</v>
      </c>
      <c r="X336" t="e">
        <v>#N/A</v>
      </c>
      <c r="Y336" t="e">
        <v>#N/A</v>
      </c>
      <c r="Z336" t="e">
        <v>#N/A</v>
      </c>
      <c r="AA336" t="e">
        <v>#N/A</v>
      </c>
      <c r="AB336" t="e">
        <v>#DIV/0!</v>
      </c>
      <c r="AC336" t="e">
        <v>#DIV/0!</v>
      </c>
      <c r="AD336" t="e">
        <v>#DIV/0!</v>
      </c>
      <c r="AE336" t="e">
        <v>#DIV/0!</v>
      </c>
      <c r="AF336" t="e">
        <v>#DIV/0!</v>
      </c>
      <c r="AG336" t="e">
        <v>#N/A</v>
      </c>
      <c r="AH336" t="e">
        <v>#N/A</v>
      </c>
      <c r="AI336" t="e">
        <v>#N/A</v>
      </c>
      <c r="AJ336" t="e">
        <v>#N/A</v>
      </c>
      <c r="AK336" t="e">
        <v>#N/A</v>
      </c>
      <c r="AL336" t="e">
        <v>#N/A</v>
      </c>
      <c r="AM336" t="e">
        <v>#N/A</v>
      </c>
      <c r="AN336" t="e">
        <v>#N/A</v>
      </c>
      <c r="AO336" t="e">
        <v>#N/A</v>
      </c>
      <c r="AP336" t="e">
        <v>#N/A</v>
      </c>
    </row>
    <row r="337" spans="1:42" x14ac:dyDescent="0.2">
      <c r="A337" s="5" t="s">
        <v>5</v>
      </c>
      <c r="B337" s="5" t="s">
        <v>738</v>
      </c>
      <c r="C337" t="s">
        <v>786</v>
      </c>
      <c r="D337" s="5">
        <v>411990</v>
      </c>
      <c r="E337">
        <v>351736</v>
      </c>
      <c r="F337" s="1">
        <v>1</v>
      </c>
      <c r="G337" s="1"/>
      <c r="H337" s="1"/>
      <c r="I337" s="1"/>
      <c r="J337" s="1"/>
      <c r="K337" s="1"/>
      <c r="L337" s="1"/>
      <c r="M337" s="1"/>
      <c r="N337" s="1">
        <v>1</v>
      </c>
      <c r="O337" s="1"/>
      <c r="P337" s="1"/>
      <c r="Q337" s="1"/>
      <c r="R337" s="10" t="e">
        <f t="shared" si="25"/>
        <v>#DIV/0!</v>
      </c>
      <c r="S337" s="10">
        <f t="shared" si="26"/>
        <v>1</v>
      </c>
      <c r="T337" s="10">
        <f t="shared" si="27"/>
        <v>1</v>
      </c>
      <c r="U337" t="e">
        <f t="shared" si="28"/>
        <v>#DIV/0!</v>
      </c>
      <c r="V337">
        <f t="shared" si="29"/>
        <v>0</v>
      </c>
      <c r="W337" t="e">
        <v>#N/A</v>
      </c>
      <c r="X337" t="e">
        <v>#N/A</v>
      </c>
      <c r="Y337" t="e">
        <v>#N/A</v>
      </c>
      <c r="Z337" t="e">
        <v>#N/A</v>
      </c>
      <c r="AA337" t="e">
        <v>#N/A</v>
      </c>
      <c r="AB337">
        <v>2.5</v>
      </c>
      <c r="AC337">
        <v>1.6666666666666667</v>
      </c>
      <c r="AD337">
        <v>2</v>
      </c>
      <c r="AE337">
        <v>-0.33333333333333331</v>
      </c>
      <c r="AF337">
        <v>-0.16666666666666663</v>
      </c>
      <c r="AG337">
        <v>1</v>
      </c>
      <c r="AH337" t="e">
        <v>#DIV/0!</v>
      </c>
      <c r="AI337" t="e">
        <v>#DIV/0!</v>
      </c>
      <c r="AJ337" t="e">
        <v>#DIV/0!</v>
      </c>
      <c r="AK337" t="e">
        <v>#DIV/0!</v>
      </c>
      <c r="AL337" t="e">
        <v>#DIV/0!</v>
      </c>
      <c r="AM337" t="e">
        <v>#DIV/0!</v>
      </c>
      <c r="AN337" t="e">
        <v>#DIV/0!</v>
      </c>
      <c r="AO337" t="e">
        <v>#DIV/0!</v>
      </c>
      <c r="AP337" t="e">
        <v>#DIV/0!</v>
      </c>
    </row>
    <row r="338" spans="1:42" x14ac:dyDescent="0.2">
      <c r="A338" s="5" t="s">
        <v>5</v>
      </c>
      <c r="B338" s="5" t="s">
        <v>738</v>
      </c>
      <c r="C338" t="s">
        <v>789</v>
      </c>
      <c r="D338" s="5">
        <v>412100</v>
      </c>
      <c r="E338">
        <v>12206</v>
      </c>
      <c r="F338" s="1"/>
      <c r="G338" s="1"/>
      <c r="H338" s="1">
        <v>1</v>
      </c>
      <c r="I338" s="1">
        <v>1</v>
      </c>
      <c r="J338" s="1"/>
      <c r="K338" s="1"/>
      <c r="L338" s="1"/>
      <c r="M338" s="1"/>
      <c r="N338" s="1"/>
      <c r="O338" s="1"/>
      <c r="P338" s="1"/>
      <c r="Q338" s="1"/>
      <c r="R338" s="10">
        <f t="shared" si="25"/>
        <v>1</v>
      </c>
      <c r="S338" s="10" t="e">
        <f t="shared" si="26"/>
        <v>#DIV/0!</v>
      </c>
      <c r="T338" s="10" t="e">
        <f t="shared" si="27"/>
        <v>#DIV/0!</v>
      </c>
      <c r="U338" t="e">
        <f t="shared" si="28"/>
        <v>#DIV/0!</v>
      </c>
      <c r="V338" t="e">
        <f t="shared" si="29"/>
        <v>#DIV/0!</v>
      </c>
      <c r="W338" t="e">
        <v>#N/A</v>
      </c>
      <c r="X338" t="e">
        <v>#N/A</v>
      </c>
      <c r="Y338" t="e">
        <v>#N/A</v>
      </c>
      <c r="Z338" t="e">
        <v>#N/A</v>
      </c>
      <c r="AA338" t="e">
        <v>#N/A</v>
      </c>
      <c r="AB338" t="e">
        <v>#N/A</v>
      </c>
      <c r="AC338" t="e">
        <v>#N/A</v>
      </c>
      <c r="AD338" t="e">
        <v>#N/A</v>
      </c>
      <c r="AE338" t="e">
        <v>#N/A</v>
      </c>
      <c r="AF338" t="e">
        <v>#N/A</v>
      </c>
      <c r="AG338" t="e">
        <v>#N/A</v>
      </c>
      <c r="AH338" t="e">
        <v>#N/A</v>
      </c>
      <c r="AI338" t="e">
        <v>#N/A</v>
      </c>
      <c r="AJ338" t="e">
        <v>#N/A</v>
      </c>
      <c r="AK338" t="e">
        <v>#N/A</v>
      </c>
      <c r="AL338" t="e">
        <v>#N/A</v>
      </c>
      <c r="AM338" t="e">
        <v>#N/A</v>
      </c>
      <c r="AN338" t="e">
        <v>#N/A</v>
      </c>
      <c r="AO338" t="e">
        <v>#N/A</v>
      </c>
      <c r="AP338" t="e">
        <v>#N/A</v>
      </c>
    </row>
    <row r="339" spans="1:42" x14ac:dyDescent="0.2">
      <c r="A339" s="5" t="s">
        <v>5</v>
      </c>
      <c r="B339" s="5" t="s">
        <v>738</v>
      </c>
      <c r="C339" t="s">
        <v>793</v>
      </c>
      <c r="D339" s="5">
        <v>412460</v>
      </c>
      <c r="E339">
        <v>6878</v>
      </c>
      <c r="F339" s="1"/>
      <c r="G339" s="1"/>
      <c r="H339" s="1"/>
      <c r="I339" s="1"/>
      <c r="J339" s="1">
        <v>1</v>
      </c>
      <c r="K339" s="1"/>
      <c r="L339" s="1"/>
      <c r="M339" s="1"/>
      <c r="N339" s="1"/>
      <c r="O339" s="1"/>
      <c r="P339" s="1"/>
      <c r="Q339" s="1"/>
      <c r="R339" s="10">
        <f t="shared" si="25"/>
        <v>1</v>
      </c>
      <c r="S339" s="10" t="e">
        <f t="shared" si="26"/>
        <v>#DIV/0!</v>
      </c>
      <c r="T339" s="10" t="e">
        <f t="shared" si="27"/>
        <v>#DIV/0!</v>
      </c>
      <c r="U339" t="e">
        <f t="shared" si="28"/>
        <v>#DIV/0!</v>
      </c>
      <c r="V339" t="e">
        <f t="shared" si="29"/>
        <v>#DIV/0!</v>
      </c>
      <c r="W339" t="e">
        <v>#N/A</v>
      </c>
      <c r="X339" t="e">
        <v>#N/A</v>
      </c>
      <c r="Y339" t="e">
        <v>#N/A</v>
      </c>
      <c r="Z339" t="e">
        <v>#N/A</v>
      </c>
      <c r="AA339" t="e">
        <v>#N/A</v>
      </c>
      <c r="AB339" t="e">
        <v>#N/A</v>
      </c>
      <c r="AC339" t="e">
        <v>#N/A</v>
      </c>
      <c r="AD339" t="e">
        <v>#N/A</v>
      </c>
      <c r="AE339" t="e">
        <v>#N/A</v>
      </c>
      <c r="AF339" t="e">
        <v>#N/A</v>
      </c>
      <c r="AG339" t="e">
        <v>#N/A</v>
      </c>
      <c r="AH339" t="e">
        <v>#N/A</v>
      </c>
      <c r="AI339" t="e">
        <v>#N/A</v>
      </c>
      <c r="AJ339" t="e">
        <v>#N/A</v>
      </c>
      <c r="AK339" t="e">
        <v>#N/A</v>
      </c>
      <c r="AL339" t="e">
        <v>#N/A</v>
      </c>
      <c r="AM339" t="e">
        <v>#N/A</v>
      </c>
      <c r="AN339" t="e">
        <v>#N/A</v>
      </c>
      <c r="AO339" t="e">
        <v>#N/A</v>
      </c>
      <c r="AP339" t="e">
        <v>#N/A</v>
      </c>
    </row>
    <row r="340" spans="1:42" x14ac:dyDescent="0.2">
      <c r="A340" s="5" t="s">
        <v>5</v>
      </c>
      <c r="B340" s="5" t="s">
        <v>738</v>
      </c>
      <c r="C340" t="s">
        <v>794</v>
      </c>
      <c r="D340" s="5">
        <v>412550</v>
      </c>
      <c r="E340">
        <v>323340</v>
      </c>
      <c r="F340" s="1"/>
      <c r="G340" s="1"/>
      <c r="H340" s="1"/>
      <c r="I340" s="1"/>
      <c r="J340" s="1"/>
      <c r="K340" s="1"/>
      <c r="L340" s="1"/>
      <c r="M340" s="1"/>
      <c r="N340" s="1">
        <v>2</v>
      </c>
      <c r="O340" s="1"/>
      <c r="P340" s="1"/>
      <c r="Q340" s="1"/>
      <c r="R340" s="10" t="e">
        <f t="shared" si="25"/>
        <v>#DIV/0!</v>
      </c>
      <c r="S340" s="10">
        <f t="shared" si="26"/>
        <v>2</v>
      </c>
      <c r="T340" s="10">
        <f t="shared" si="27"/>
        <v>2</v>
      </c>
      <c r="U340" t="e">
        <f t="shared" si="28"/>
        <v>#DIV/0!</v>
      </c>
      <c r="V340">
        <f t="shared" si="29"/>
        <v>0</v>
      </c>
      <c r="W340" t="e">
        <v>#N/A</v>
      </c>
      <c r="X340" t="e">
        <v>#N/A</v>
      </c>
      <c r="Y340" t="e">
        <v>#N/A</v>
      </c>
      <c r="Z340" t="e">
        <v>#N/A</v>
      </c>
      <c r="AA340" t="e">
        <v>#N/A</v>
      </c>
      <c r="AB340">
        <v>1</v>
      </c>
      <c r="AC340" t="e">
        <v>#DIV/0!</v>
      </c>
      <c r="AD340" t="e">
        <v>#DIV/0!</v>
      </c>
      <c r="AE340" t="e">
        <v>#DIV/0!</v>
      </c>
      <c r="AF340" t="e">
        <v>#DIV/0!</v>
      </c>
      <c r="AG340" t="e">
        <v>#N/A</v>
      </c>
      <c r="AH340" t="e">
        <v>#N/A</v>
      </c>
      <c r="AI340" t="e">
        <v>#N/A</v>
      </c>
      <c r="AJ340" t="e">
        <v>#N/A</v>
      </c>
      <c r="AK340" t="e">
        <v>#N/A</v>
      </c>
      <c r="AL340">
        <v>1</v>
      </c>
      <c r="AM340">
        <v>1</v>
      </c>
      <c r="AN340">
        <v>1</v>
      </c>
      <c r="AO340">
        <v>0</v>
      </c>
      <c r="AP340">
        <v>0</v>
      </c>
    </row>
    <row r="341" spans="1:42" x14ac:dyDescent="0.2">
      <c r="A341" s="5" t="s">
        <v>5</v>
      </c>
      <c r="B341" s="5" t="s">
        <v>738</v>
      </c>
      <c r="C341" t="s">
        <v>795</v>
      </c>
      <c r="D341" s="5">
        <v>412570</v>
      </c>
      <c r="E341">
        <v>27452</v>
      </c>
      <c r="F341" s="1"/>
      <c r="G341" s="1"/>
      <c r="H341" s="1"/>
      <c r="I341" s="1"/>
      <c r="J341" s="1"/>
      <c r="K341" s="1">
        <v>1</v>
      </c>
      <c r="L341" s="1"/>
      <c r="M341" s="1"/>
      <c r="N341" s="1"/>
      <c r="O341" s="1"/>
      <c r="P341" s="1"/>
      <c r="Q341" s="1"/>
      <c r="R341" s="10">
        <f t="shared" si="25"/>
        <v>1</v>
      </c>
      <c r="S341" s="10" t="e">
        <f t="shared" si="26"/>
        <v>#DIV/0!</v>
      </c>
      <c r="T341" s="10" t="e">
        <f t="shared" si="27"/>
        <v>#DIV/0!</v>
      </c>
      <c r="U341" t="e">
        <f t="shared" si="28"/>
        <v>#DIV/0!</v>
      </c>
      <c r="V341" t="e">
        <f t="shared" si="29"/>
        <v>#DIV/0!</v>
      </c>
      <c r="W341" t="e">
        <v>#N/A</v>
      </c>
      <c r="X341" t="e">
        <v>#N/A</v>
      </c>
      <c r="Y341" t="e">
        <v>#N/A</v>
      </c>
      <c r="Z341" t="e">
        <v>#N/A</v>
      </c>
      <c r="AA341" t="e">
        <v>#N/A</v>
      </c>
      <c r="AB341">
        <v>1</v>
      </c>
      <c r="AC341">
        <v>1</v>
      </c>
      <c r="AD341">
        <v>1</v>
      </c>
      <c r="AE341">
        <v>0</v>
      </c>
      <c r="AF341">
        <v>0</v>
      </c>
      <c r="AG341" t="e">
        <v>#N/A</v>
      </c>
      <c r="AH341" t="e">
        <v>#N/A</v>
      </c>
      <c r="AI341" t="e">
        <v>#N/A</v>
      </c>
      <c r="AJ341" t="e">
        <v>#N/A</v>
      </c>
      <c r="AK341" t="e">
        <v>#N/A</v>
      </c>
      <c r="AL341" t="e">
        <v>#DIV/0!</v>
      </c>
      <c r="AM341">
        <v>1</v>
      </c>
      <c r="AN341">
        <v>2</v>
      </c>
      <c r="AO341" t="e">
        <v>#DIV/0!</v>
      </c>
      <c r="AP341">
        <v>-0.5</v>
      </c>
    </row>
    <row r="342" spans="1:42" x14ac:dyDescent="0.2">
      <c r="A342" s="5" t="s">
        <v>5</v>
      </c>
      <c r="B342" s="5" t="s">
        <v>738</v>
      </c>
      <c r="C342" t="s">
        <v>796</v>
      </c>
      <c r="D342" s="5">
        <v>412625</v>
      </c>
      <c r="E342">
        <v>96688</v>
      </c>
      <c r="F342" s="1"/>
      <c r="G342" s="1"/>
      <c r="H342" s="1"/>
      <c r="I342" s="1"/>
      <c r="J342" s="1">
        <v>1</v>
      </c>
      <c r="K342" s="1"/>
      <c r="L342" s="1"/>
      <c r="M342" s="1"/>
      <c r="N342" s="1"/>
      <c r="O342" s="1"/>
      <c r="P342" s="1"/>
      <c r="Q342" s="1"/>
      <c r="R342" s="10">
        <f t="shared" si="25"/>
        <v>1</v>
      </c>
      <c r="S342" s="10" t="e">
        <f t="shared" si="26"/>
        <v>#DIV/0!</v>
      </c>
      <c r="T342" s="10" t="e">
        <f t="shared" si="27"/>
        <v>#DIV/0!</v>
      </c>
      <c r="U342" t="e">
        <f t="shared" si="28"/>
        <v>#DIV/0!</v>
      </c>
      <c r="V342" t="e">
        <f t="shared" si="29"/>
        <v>#DIV/0!</v>
      </c>
      <c r="W342" t="e">
        <v>#N/A</v>
      </c>
      <c r="X342" t="e">
        <v>#N/A</v>
      </c>
      <c r="Y342" t="e">
        <v>#N/A</v>
      </c>
      <c r="Z342" t="e">
        <v>#N/A</v>
      </c>
      <c r="AA342" t="e">
        <v>#N/A</v>
      </c>
      <c r="AB342">
        <v>1</v>
      </c>
      <c r="AC342" t="e">
        <v>#DIV/0!</v>
      </c>
      <c r="AD342" t="e">
        <v>#DIV/0!</v>
      </c>
      <c r="AE342" t="e">
        <v>#DIV/0!</v>
      </c>
      <c r="AF342" t="e">
        <v>#DIV/0!</v>
      </c>
      <c r="AG342" t="e">
        <v>#N/A</v>
      </c>
      <c r="AH342" t="e">
        <v>#N/A</v>
      </c>
      <c r="AI342" t="e">
        <v>#N/A</v>
      </c>
      <c r="AJ342" t="e">
        <v>#N/A</v>
      </c>
      <c r="AK342" t="e">
        <v>#N/A</v>
      </c>
      <c r="AL342">
        <v>1</v>
      </c>
      <c r="AM342">
        <v>1</v>
      </c>
      <c r="AN342" t="e">
        <v>#DIV/0!</v>
      </c>
      <c r="AO342">
        <v>0</v>
      </c>
      <c r="AP342" t="e">
        <v>#DIV/0!</v>
      </c>
    </row>
    <row r="343" spans="1:42" x14ac:dyDescent="0.2">
      <c r="A343" s="5" t="s">
        <v>5</v>
      </c>
      <c r="B343" s="5" t="s">
        <v>738</v>
      </c>
      <c r="C343" t="s">
        <v>799</v>
      </c>
      <c r="D343" s="5">
        <v>412740</v>
      </c>
      <c r="E343">
        <v>17481</v>
      </c>
      <c r="F343" s="1">
        <v>1</v>
      </c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0" t="e">
        <f t="shared" si="25"/>
        <v>#DIV/0!</v>
      </c>
      <c r="S343" s="10" t="e">
        <f t="shared" si="26"/>
        <v>#DIV/0!</v>
      </c>
      <c r="T343" s="10" t="e">
        <f t="shared" si="27"/>
        <v>#DIV/0!</v>
      </c>
      <c r="U343" t="e">
        <f t="shared" si="28"/>
        <v>#DIV/0!</v>
      </c>
      <c r="V343" t="e">
        <f t="shared" si="29"/>
        <v>#DIV/0!</v>
      </c>
      <c r="W343" t="e">
        <v>#N/A</v>
      </c>
      <c r="X343" t="e">
        <v>#N/A</v>
      </c>
      <c r="Y343" t="e">
        <v>#N/A</v>
      </c>
      <c r="Z343" t="e">
        <v>#N/A</v>
      </c>
      <c r="AA343" t="e">
        <v>#N/A</v>
      </c>
      <c r="AB343" t="e">
        <v>#N/A</v>
      </c>
      <c r="AC343" t="e">
        <v>#N/A</v>
      </c>
      <c r="AD343" t="e">
        <v>#N/A</v>
      </c>
      <c r="AE343" t="e">
        <v>#N/A</v>
      </c>
      <c r="AF343" t="e">
        <v>#N/A</v>
      </c>
      <c r="AG343" t="e">
        <v>#N/A</v>
      </c>
      <c r="AH343" t="e">
        <v>#N/A</v>
      </c>
      <c r="AI343" t="e">
        <v>#N/A</v>
      </c>
      <c r="AJ343" t="e">
        <v>#N/A</v>
      </c>
      <c r="AK343" t="e">
        <v>#N/A</v>
      </c>
      <c r="AL343" t="e">
        <v>#N/A</v>
      </c>
      <c r="AM343" t="e">
        <v>#N/A</v>
      </c>
      <c r="AN343" t="e">
        <v>#N/A</v>
      </c>
      <c r="AO343" t="e">
        <v>#N/A</v>
      </c>
      <c r="AP343" t="e">
        <v>#N/A</v>
      </c>
    </row>
    <row r="344" spans="1:42" x14ac:dyDescent="0.2">
      <c r="A344" s="5" t="s">
        <v>5</v>
      </c>
      <c r="B344" s="5" t="s">
        <v>802</v>
      </c>
      <c r="C344" t="s">
        <v>803</v>
      </c>
      <c r="D344" s="5">
        <v>260005</v>
      </c>
      <c r="E344">
        <v>99990</v>
      </c>
      <c r="F344" s="1"/>
      <c r="G344" s="1"/>
      <c r="H344" s="1"/>
      <c r="I344" s="1"/>
      <c r="J344" s="1"/>
      <c r="K344" s="1"/>
      <c r="L344" s="1">
        <v>1</v>
      </c>
      <c r="M344" s="1"/>
      <c r="N344" s="1"/>
      <c r="O344" s="1"/>
      <c r="P344" s="1"/>
      <c r="Q344" s="1"/>
      <c r="R344" s="10" t="e">
        <f t="shared" si="25"/>
        <v>#DIV/0!</v>
      </c>
      <c r="S344" s="10" t="e">
        <f t="shared" si="26"/>
        <v>#DIV/0!</v>
      </c>
      <c r="T344" s="10">
        <f t="shared" si="27"/>
        <v>1</v>
      </c>
      <c r="U344" t="e">
        <f t="shared" si="28"/>
        <v>#DIV/0!</v>
      </c>
      <c r="V344" t="e">
        <f t="shared" si="29"/>
        <v>#DIV/0!</v>
      </c>
      <c r="W344" t="e">
        <v>#N/A</v>
      </c>
      <c r="X344" t="e">
        <v>#N/A</v>
      </c>
      <c r="Y344" t="e">
        <v>#N/A</v>
      </c>
      <c r="Z344" t="e">
        <v>#N/A</v>
      </c>
      <c r="AA344" t="e">
        <v>#N/A</v>
      </c>
      <c r="AB344">
        <v>1</v>
      </c>
      <c r="AC344" t="e">
        <v>#DIV/0!</v>
      </c>
      <c r="AD344" t="e">
        <v>#DIV/0!</v>
      </c>
      <c r="AE344" t="e">
        <v>#DIV/0!</v>
      </c>
      <c r="AF344" t="e">
        <v>#DIV/0!</v>
      </c>
      <c r="AG344" t="e">
        <v>#N/A</v>
      </c>
      <c r="AH344" t="e">
        <v>#N/A</v>
      </c>
      <c r="AI344" t="e">
        <v>#N/A</v>
      </c>
      <c r="AJ344" t="e">
        <v>#N/A</v>
      </c>
      <c r="AK344" t="e">
        <v>#N/A</v>
      </c>
      <c r="AL344" t="e">
        <v>#DIV/0!</v>
      </c>
      <c r="AM344" t="e">
        <v>#DIV/0!</v>
      </c>
      <c r="AN344" t="e">
        <v>#DIV/0!</v>
      </c>
      <c r="AO344" t="e">
        <v>#DIV/0!</v>
      </c>
      <c r="AP344" t="e">
        <v>#DIV/0!</v>
      </c>
    </row>
    <row r="345" spans="1:42" x14ac:dyDescent="0.2">
      <c r="A345" s="5" t="s">
        <v>5</v>
      </c>
      <c r="B345" s="5" t="s">
        <v>802</v>
      </c>
      <c r="C345" t="s">
        <v>805</v>
      </c>
      <c r="D345" s="5">
        <v>260040</v>
      </c>
      <c r="E345">
        <v>36771</v>
      </c>
      <c r="F345" s="1">
        <v>1</v>
      </c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0" t="e">
        <f t="shared" si="25"/>
        <v>#DIV/0!</v>
      </c>
      <c r="S345" s="10" t="e">
        <f t="shared" si="26"/>
        <v>#DIV/0!</v>
      </c>
      <c r="T345" s="10" t="e">
        <f t="shared" si="27"/>
        <v>#DIV/0!</v>
      </c>
      <c r="U345" t="e">
        <f t="shared" si="28"/>
        <v>#DIV/0!</v>
      </c>
      <c r="V345" t="e">
        <f t="shared" si="29"/>
        <v>#DIV/0!</v>
      </c>
      <c r="W345" t="e">
        <v>#N/A</v>
      </c>
      <c r="X345" t="e">
        <v>#N/A</v>
      </c>
      <c r="Y345" t="e">
        <v>#N/A</v>
      </c>
      <c r="Z345" t="e">
        <v>#N/A</v>
      </c>
      <c r="AA345" t="e">
        <v>#N/A</v>
      </c>
      <c r="AB345" t="e">
        <v>#N/A</v>
      </c>
      <c r="AC345" t="e">
        <v>#N/A</v>
      </c>
      <c r="AD345" t="e">
        <v>#N/A</v>
      </c>
      <c r="AE345" t="e">
        <v>#N/A</v>
      </c>
      <c r="AF345" t="e">
        <v>#N/A</v>
      </c>
      <c r="AG345" t="e">
        <v>#N/A</v>
      </c>
      <c r="AH345" t="e">
        <v>#N/A</v>
      </c>
      <c r="AI345" t="e">
        <v>#N/A</v>
      </c>
      <c r="AJ345" t="e">
        <v>#N/A</v>
      </c>
      <c r="AK345" t="e">
        <v>#N/A</v>
      </c>
      <c r="AL345" t="e">
        <v>#N/A</v>
      </c>
      <c r="AM345" t="e">
        <v>#N/A</v>
      </c>
      <c r="AN345" t="e">
        <v>#N/A</v>
      </c>
      <c r="AO345" t="e">
        <v>#N/A</v>
      </c>
      <c r="AP345" t="e">
        <v>#N/A</v>
      </c>
    </row>
    <row r="346" spans="1:42" x14ac:dyDescent="0.2">
      <c r="A346" s="5" t="s">
        <v>5</v>
      </c>
      <c r="B346" s="5" t="s">
        <v>802</v>
      </c>
      <c r="C346" t="s">
        <v>813</v>
      </c>
      <c r="D346" s="5">
        <v>260200</v>
      </c>
      <c r="E346">
        <v>38146</v>
      </c>
      <c r="F346" s="1"/>
      <c r="G346" s="1">
        <v>1</v>
      </c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0" t="e">
        <f t="shared" si="25"/>
        <v>#DIV/0!</v>
      </c>
      <c r="S346" s="10" t="e">
        <f t="shared" si="26"/>
        <v>#DIV/0!</v>
      </c>
      <c r="T346" s="10" t="e">
        <f t="shared" si="27"/>
        <v>#DIV/0!</v>
      </c>
      <c r="U346" t="e">
        <f t="shared" si="28"/>
        <v>#DIV/0!</v>
      </c>
      <c r="V346" t="e">
        <f t="shared" si="29"/>
        <v>#DIV/0!</v>
      </c>
      <c r="W346" t="e">
        <v>#N/A</v>
      </c>
      <c r="X346" t="e">
        <v>#N/A</v>
      </c>
      <c r="Y346" t="e">
        <v>#N/A</v>
      </c>
      <c r="Z346" t="e">
        <v>#N/A</v>
      </c>
      <c r="AA346" t="e">
        <v>#N/A</v>
      </c>
      <c r="AB346" t="e">
        <v>#N/A</v>
      </c>
      <c r="AC346" t="e">
        <v>#N/A</v>
      </c>
      <c r="AD346" t="e">
        <v>#N/A</v>
      </c>
      <c r="AE346" t="e">
        <v>#N/A</v>
      </c>
      <c r="AF346" t="e">
        <v>#N/A</v>
      </c>
      <c r="AG346" t="e">
        <v>#N/A</v>
      </c>
      <c r="AH346" t="e">
        <v>#N/A</v>
      </c>
      <c r="AI346" t="e">
        <v>#N/A</v>
      </c>
      <c r="AJ346" t="e">
        <v>#N/A</v>
      </c>
      <c r="AK346" t="e">
        <v>#N/A</v>
      </c>
      <c r="AL346" t="e">
        <v>#N/A</v>
      </c>
      <c r="AM346" t="e">
        <v>#N/A</v>
      </c>
      <c r="AN346" t="e">
        <v>#N/A</v>
      </c>
      <c r="AO346" t="e">
        <v>#N/A</v>
      </c>
      <c r="AP346" t="e">
        <v>#N/A</v>
      </c>
    </row>
    <row r="347" spans="1:42" x14ac:dyDescent="0.2">
      <c r="A347" s="5" t="s">
        <v>5</v>
      </c>
      <c r="B347" s="5" t="s">
        <v>802</v>
      </c>
      <c r="C347" t="s">
        <v>817</v>
      </c>
      <c r="D347" s="5">
        <v>260290</v>
      </c>
      <c r="E347">
        <v>207048</v>
      </c>
      <c r="F347" s="1"/>
      <c r="G347" s="1"/>
      <c r="H347" s="1"/>
      <c r="I347" s="1">
        <v>1</v>
      </c>
      <c r="J347" s="1"/>
      <c r="K347" s="1"/>
      <c r="L347" s="1">
        <v>2</v>
      </c>
      <c r="M347" s="1"/>
      <c r="N347" s="1"/>
      <c r="O347" s="1"/>
      <c r="P347" s="1"/>
      <c r="Q347" s="1"/>
      <c r="R347" s="10">
        <f t="shared" si="25"/>
        <v>1</v>
      </c>
      <c r="S347" s="10" t="e">
        <f t="shared" si="26"/>
        <v>#DIV/0!</v>
      </c>
      <c r="T347" s="10">
        <f t="shared" si="27"/>
        <v>2</v>
      </c>
      <c r="U347" t="e">
        <f t="shared" si="28"/>
        <v>#DIV/0!</v>
      </c>
      <c r="V347" t="e">
        <f t="shared" si="29"/>
        <v>#DIV/0!</v>
      </c>
      <c r="W347" t="e">
        <v>#N/A</v>
      </c>
      <c r="X347" t="e">
        <v>#N/A</v>
      </c>
      <c r="Y347" t="e">
        <v>#N/A</v>
      </c>
      <c r="Z347" t="e">
        <v>#N/A</v>
      </c>
      <c r="AA347" t="e">
        <v>#N/A</v>
      </c>
      <c r="AB347" t="e">
        <v>#DIV/0!</v>
      </c>
      <c r="AC347" t="e">
        <v>#DIV/0!</v>
      </c>
      <c r="AD347">
        <v>1</v>
      </c>
      <c r="AE347" t="e">
        <v>#DIV/0!</v>
      </c>
      <c r="AF347" t="e">
        <v>#DIV/0!</v>
      </c>
      <c r="AG347" t="e">
        <v>#N/A</v>
      </c>
      <c r="AH347" t="e">
        <v>#N/A</v>
      </c>
      <c r="AI347" t="e">
        <v>#N/A</v>
      </c>
      <c r="AJ347" t="e">
        <v>#N/A</v>
      </c>
      <c r="AK347" t="e">
        <v>#N/A</v>
      </c>
      <c r="AL347">
        <v>1</v>
      </c>
      <c r="AM347" t="e">
        <v>#DIV/0!</v>
      </c>
      <c r="AN347" t="e">
        <v>#DIV/0!</v>
      </c>
      <c r="AO347" t="e">
        <v>#DIV/0!</v>
      </c>
      <c r="AP347" t="e">
        <v>#DIV/0!</v>
      </c>
    </row>
    <row r="348" spans="1:42" x14ac:dyDescent="0.2">
      <c r="A348" s="5" t="s">
        <v>5</v>
      </c>
      <c r="B348" s="5" t="s">
        <v>802</v>
      </c>
      <c r="C348" t="s">
        <v>824</v>
      </c>
      <c r="D348" s="5">
        <v>260410</v>
      </c>
      <c r="E348">
        <v>361118</v>
      </c>
      <c r="F348" s="1"/>
      <c r="G348" s="1"/>
      <c r="H348" s="1"/>
      <c r="I348" s="1">
        <v>1</v>
      </c>
      <c r="J348" s="1"/>
      <c r="K348" s="1"/>
      <c r="L348" s="1"/>
      <c r="M348" s="1"/>
      <c r="N348" s="1"/>
      <c r="O348" s="1"/>
      <c r="P348" s="1"/>
      <c r="Q348" s="1"/>
      <c r="R348" s="10">
        <f t="shared" si="25"/>
        <v>1</v>
      </c>
      <c r="S348" s="10" t="e">
        <f t="shared" si="26"/>
        <v>#DIV/0!</v>
      </c>
      <c r="T348" s="10" t="e">
        <f t="shared" si="27"/>
        <v>#DIV/0!</v>
      </c>
      <c r="U348" t="e">
        <f t="shared" si="28"/>
        <v>#DIV/0!</v>
      </c>
      <c r="V348" t="e">
        <f t="shared" si="29"/>
        <v>#DIV/0!</v>
      </c>
      <c r="W348" t="e">
        <v>#N/A</v>
      </c>
      <c r="X348" t="e">
        <v>#N/A</v>
      </c>
      <c r="Y348" t="e">
        <v>#N/A</v>
      </c>
      <c r="Z348" t="e">
        <v>#N/A</v>
      </c>
      <c r="AA348" t="e">
        <v>#N/A</v>
      </c>
      <c r="AB348">
        <v>3.3333333333333335</v>
      </c>
      <c r="AC348">
        <v>2</v>
      </c>
      <c r="AD348">
        <v>2</v>
      </c>
      <c r="AE348">
        <v>-0.4</v>
      </c>
      <c r="AF348">
        <v>0</v>
      </c>
      <c r="AG348">
        <v>1</v>
      </c>
      <c r="AH348" t="e">
        <v>#DIV/0!</v>
      </c>
      <c r="AI348" t="e">
        <v>#DIV/0!</v>
      </c>
      <c r="AJ348" t="e">
        <v>#DIV/0!</v>
      </c>
      <c r="AK348" t="e">
        <v>#DIV/0!</v>
      </c>
      <c r="AL348">
        <v>1</v>
      </c>
      <c r="AM348" t="e">
        <v>#DIV/0!</v>
      </c>
      <c r="AN348">
        <v>1</v>
      </c>
      <c r="AO348" t="e">
        <v>#DIV/0!</v>
      </c>
      <c r="AP348" t="e">
        <v>#DIV/0!</v>
      </c>
    </row>
    <row r="349" spans="1:42" x14ac:dyDescent="0.2">
      <c r="A349" s="5" t="s">
        <v>5</v>
      </c>
      <c r="B349" s="5" t="s">
        <v>802</v>
      </c>
      <c r="C349" t="s">
        <v>825</v>
      </c>
      <c r="D349" s="5">
        <v>260420</v>
      </c>
      <c r="E349">
        <v>42892</v>
      </c>
      <c r="F349" s="1"/>
      <c r="G349" s="1"/>
      <c r="H349" s="1"/>
      <c r="I349" s="1"/>
      <c r="J349" s="1"/>
      <c r="K349" s="1"/>
      <c r="L349" s="1"/>
      <c r="M349" s="1"/>
      <c r="N349" s="1"/>
      <c r="O349" s="1">
        <v>1</v>
      </c>
      <c r="P349" s="1"/>
      <c r="Q349" s="1"/>
      <c r="R349" s="10" t="e">
        <f t="shared" si="25"/>
        <v>#DIV/0!</v>
      </c>
      <c r="S349" s="10">
        <f t="shared" si="26"/>
        <v>1</v>
      </c>
      <c r="T349" s="10" t="e">
        <f t="shared" si="27"/>
        <v>#DIV/0!</v>
      </c>
      <c r="U349" t="e">
        <f t="shared" si="28"/>
        <v>#DIV/0!</v>
      </c>
      <c r="V349" t="e">
        <f t="shared" si="29"/>
        <v>#DIV/0!</v>
      </c>
      <c r="W349" t="e">
        <v>#N/A</v>
      </c>
      <c r="X349" t="e">
        <v>#N/A</v>
      </c>
      <c r="Y349" t="e">
        <v>#N/A</v>
      </c>
      <c r="Z349" t="e">
        <v>#N/A</v>
      </c>
      <c r="AA349" t="e">
        <v>#N/A</v>
      </c>
      <c r="AB349" t="e">
        <v>#N/A</v>
      </c>
      <c r="AC349" t="e">
        <v>#N/A</v>
      </c>
      <c r="AD349" t="e">
        <v>#N/A</v>
      </c>
      <c r="AE349" t="e">
        <v>#N/A</v>
      </c>
      <c r="AF349" t="e">
        <v>#N/A</v>
      </c>
      <c r="AG349" t="e">
        <v>#N/A</v>
      </c>
      <c r="AH349" t="e">
        <v>#N/A</v>
      </c>
      <c r="AI349" t="e">
        <v>#N/A</v>
      </c>
      <c r="AJ349" t="e">
        <v>#N/A</v>
      </c>
      <c r="AK349" t="e">
        <v>#N/A</v>
      </c>
      <c r="AL349">
        <v>1</v>
      </c>
      <c r="AM349" t="e">
        <v>#DIV/0!</v>
      </c>
      <c r="AN349">
        <v>1</v>
      </c>
      <c r="AO349" t="e">
        <v>#DIV/0!</v>
      </c>
      <c r="AP349" t="e">
        <v>#DIV/0!</v>
      </c>
    </row>
    <row r="350" spans="1:42" x14ac:dyDescent="0.2">
      <c r="A350" s="5" t="s">
        <v>5</v>
      </c>
      <c r="B350" s="5" t="s">
        <v>802</v>
      </c>
      <c r="C350" t="s">
        <v>828</v>
      </c>
      <c r="D350" s="5">
        <v>260510</v>
      </c>
      <c r="E350">
        <v>37111</v>
      </c>
      <c r="F350" s="1"/>
      <c r="G350" s="1"/>
      <c r="H350" s="1"/>
      <c r="I350" s="1"/>
      <c r="J350" s="1"/>
      <c r="K350" s="1"/>
      <c r="L350" s="1"/>
      <c r="M350" s="1">
        <v>1</v>
      </c>
      <c r="N350" s="1"/>
      <c r="O350" s="1"/>
      <c r="P350" s="1"/>
      <c r="Q350" s="1"/>
      <c r="R350" s="10" t="e">
        <f t="shared" si="25"/>
        <v>#DIV/0!</v>
      </c>
      <c r="S350" s="10" t="e">
        <f t="shared" si="26"/>
        <v>#DIV/0!</v>
      </c>
      <c r="T350" s="10">
        <f t="shared" si="27"/>
        <v>1</v>
      </c>
      <c r="U350" t="e">
        <f t="shared" si="28"/>
        <v>#DIV/0!</v>
      </c>
      <c r="V350" t="e">
        <f t="shared" si="29"/>
        <v>#DIV/0!</v>
      </c>
      <c r="W350" t="e">
        <v>#N/A</v>
      </c>
      <c r="X350" t="e">
        <v>#N/A</v>
      </c>
      <c r="Y350" t="e">
        <v>#N/A</v>
      </c>
      <c r="Z350" t="e">
        <v>#N/A</v>
      </c>
      <c r="AA350" t="e">
        <v>#N/A</v>
      </c>
      <c r="AB350" t="e">
        <v>#N/A</v>
      </c>
      <c r="AC350" t="e">
        <v>#N/A</v>
      </c>
      <c r="AD350" t="e">
        <v>#N/A</v>
      </c>
      <c r="AE350" t="e">
        <v>#N/A</v>
      </c>
      <c r="AF350" t="e">
        <v>#N/A</v>
      </c>
      <c r="AG350" t="e">
        <v>#N/A</v>
      </c>
      <c r="AH350" t="e">
        <v>#N/A</v>
      </c>
      <c r="AI350" t="e">
        <v>#N/A</v>
      </c>
      <c r="AJ350" t="e">
        <v>#N/A</v>
      </c>
      <c r="AK350" t="e">
        <v>#N/A</v>
      </c>
      <c r="AL350" t="e">
        <v>#DIV/0!</v>
      </c>
      <c r="AM350" t="e">
        <v>#DIV/0!</v>
      </c>
      <c r="AN350">
        <v>1</v>
      </c>
      <c r="AO350" t="e">
        <v>#DIV/0!</v>
      </c>
      <c r="AP350" t="e">
        <v>#DIV/0!</v>
      </c>
    </row>
    <row r="351" spans="1:42" x14ac:dyDescent="0.2">
      <c r="A351" s="5" t="s">
        <v>5</v>
      </c>
      <c r="B351" s="5" t="s">
        <v>802</v>
      </c>
      <c r="C351" t="s">
        <v>833</v>
      </c>
      <c r="D351" s="5">
        <v>260620</v>
      </c>
      <c r="E351">
        <v>79758</v>
      </c>
      <c r="F351" s="1">
        <v>1</v>
      </c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0" t="e">
        <f t="shared" si="25"/>
        <v>#DIV/0!</v>
      </c>
      <c r="S351" s="10" t="e">
        <f t="shared" si="26"/>
        <v>#DIV/0!</v>
      </c>
      <c r="T351" s="10" t="e">
        <f t="shared" si="27"/>
        <v>#DIV/0!</v>
      </c>
      <c r="U351" t="e">
        <f t="shared" si="28"/>
        <v>#DIV/0!</v>
      </c>
      <c r="V351" t="e">
        <f t="shared" si="29"/>
        <v>#DIV/0!</v>
      </c>
      <c r="W351" t="e">
        <v>#N/A</v>
      </c>
      <c r="X351" t="e">
        <v>#N/A</v>
      </c>
      <c r="Y351" t="e">
        <v>#N/A</v>
      </c>
      <c r="Z351" t="e">
        <v>#N/A</v>
      </c>
      <c r="AA351" t="e">
        <v>#N/A</v>
      </c>
      <c r="AB351">
        <v>1</v>
      </c>
      <c r="AC351" t="e">
        <v>#DIV/0!</v>
      </c>
      <c r="AD351" t="e">
        <v>#DIV/0!</v>
      </c>
      <c r="AE351" t="e">
        <v>#DIV/0!</v>
      </c>
      <c r="AF351" t="e">
        <v>#DIV/0!</v>
      </c>
      <c r="AG351" t="e">
        <v>#N/A</v>
      </c>
      <c r="AH351" t="e">
        <v>#N/A</v>
      </c>
      <c r="AI351" t="e">
        <v>#N/A</v>
      </c>
      <c r="AJ351" t="e">
        <v>#N/A</v>
      </c>
      <c r="AK351" t="e">
        <v>#N/A</v>
      </c>
      <c r="AL351" t="e">
        <v>#DIV/0!</v>
      </c>
      <c r="AM351" t="e">
        <v>#DIV/0!</v>
      </c>
      <c r="AN351" t="e">
        <v>#DIV/0!</v>
      </c>
      <c r="AO351" t="e">
        <v>#DIV/0!</v>
      </c>
      <c r="AP351" t="e">
        <v>#DIV/0!</v>
      </c>
    </row>
    <row r="352" spans="1:42" x14ac:dyDescent="0.2">
      <c r="A352" s="5" t="s">
        <v>5</v>
      </c>
      <c r="B352" s="5" t="s">
        <v>802</v>
      </c>
      <c r="C352" t="s">
        <v>837</v>
      </c>
      <c r="D352" s="5">
        <v>260680</v>
      </c>
      <c r="E352">
        <v>117019</v>
      </c>
      <c r="F352" s="1"/>
      <c r="G352" s="1"/>
      <c r="H352" s="1"/>
      <c r="I352" s="1"/>
      <c r="J352" s="1"/>
      <c r="K352" s="1"/>
      <c r="L352" s="1"/>
      <c r="M352" s="1"/>
      <c r="N352" s="1">
        <v>2</v>
      </c>
      <c r="O352" s="1"/>
      <c r="P352" s="1"/>
      <c r="Q352" s="1"/>
      <c r="R352" s="10" t="e">
        <f t="shared" si="25"/>
        <v>#DIV/0!</v>
      </c>
      <c r="S352" s="10">
        <f t="shared" si="26"/>
        <v>2</v>
      </c>
      <c r="T352" s="10">
        <f t="shared" si="27"/>
        <v>2</v>
      </c>
      <c r="U352" t="e">
        <f t="shared" si="28"/>
        <v>#DIV/0!</v>
      </c>
      <c r="V352">
        <f t="shared" si="29"/>
        <v>0</v>
      </c>
      <c r="W352" t="e">
        <v>#N/A</v>
      </c>
      <c r="X352" t="e">
        <v>#N/A</v>
      </c>
      <c r="Y352" t="e">
        <v>#N/A</v>
      </c>
      <c r="Z352" t="e">
        <v>#N/A</v>
      </c>
      <c r="AA352" t="e">
        <v>#N/A</v>
      </c>
      <c r="AB352">
        <v>1</v>
      </c>
      <c r="AC352" t="e">
        <v>#DIV/0!</v>
      </c>
      <c r="AD352" t="e">
        <v>#DIV/0!</v>
      </c>
      <c r="AE352" t="e">
        <v>#DIV/0!</v>
      </c>
      <c r="AF352" t="e">
        <v>#DIV/0!</v>
      </c>
      <c r="AG352" t="e">
        <v>#N/A</v>
      </c>
      <c r="AH352" t="e">
        <v>#N/A</v>
      </c>
      <c r="AI352" t="e">
        <v>#N/A</v>
      </c>
      <c r="AJ352" t="e">
        <v>#N/A</v>
      </c>
      <c r="AK352" t="e">
        <v>#N/A</v>
      </c>
      <c r="AL352" t="e">
        <v>#N/A</v>
      </c>
      <c r="AM352" t="e">
        <v>#N/A</v>
      </c>
      <c r="AN352" t="e">
        <v>#N/A</v>
      </c>
      <c r="AO352" t="e">
        <v>#N/A</v>
      </c>
      <c r="AP352" t="e">
        <v>#N/A</v>
      </c>
    </row>
    <row r="353" spans="1:42" x14ac:dyDescent="0.2">
      <c r="A353" s="5" t="s">
        <v>5</v>
      </c>
      <c r="B353" s="5" t="s">
        <v>802</v>
      </c>
      <c r="C353" t="s">
        <v>838</v>
      </c>
      <c r="D353" s="5">
        <v>260720</v>
      </c>
      <c r="E353">
        <v>96204</v>
      </c>
      <c r="F353" s="1"/>
      <c r="G353" s="1"/>
      <c r="H353" s="1"/>
      <c r="I353" s="1"/>
      <c r="J353" s="1">
        <v>1</v>
      </c>
      <c r="K353" s="1"/>
      <c r="L353" s="1"/>
      <c r="M353" s="1"/>
      <c r="N353" s="1"/>
      <c r="O353" s="1"/>
      <c r="P353" s="1"/>
      <c r="Q353" s="1">
        <v>1</v>
      </c>
      <c r="R353" s="10">
        <f t="shared" si="25"/>
        <v>1</v>
      </c>
      <c r="S353" s="10">
        <f t="shared" si="26"/>
        <v>1</v>
      </c>
      <c r="T353" s="10" t="e">
        <f t="shared" si="27"/>
        <v>#DIV/0!</v>
      </c>
      <c r="U353">
        <f t="shared" si="28"/>
        <v>0</v>
      </c>
      <c r="V353" t="e">
        <f t="shared" si="29"/>
        <v>#DIV/0!</v>
      </c>
      <c r="W353" t="e">
        <v>#N/A</v>
      </c>
      <c r="X353" t="e">
        <v>#N/A</v>
      </c>
      <c r="Y353" t="e">
        <v>#N/A</v>
      </c>
      <c r="Z353" t="e">
        <v>#N/A</v>
      </c>
      <c r="AA353" t="e">
        <v>#N/A</v>
      </c>
      <c r="AB353" t="e">
        <v>#DIV/0!</v>
      </c>
      <c r="AC353" t="e">
        <v>#DIV/0!</v>
      </c>
      <c r="AD353">
        <v>1</v>
      </c>
      <c r="AE353" t="e">
        <v>#DIV/0!</v>
      </c>
      <c r="AF353" t="e">
        <v>#DIV/0!</v>
      </c>
      <c r="AG353" t="e">
        <v>#N/A</v>
      </c>
      <c r="AH353" t="e">
        <v>#N/A</v>
      </c>
      <c r="AI353" t="e">
        <v>#N/A</v>
      </c>
      <c r="AJ353" t="e">
        <v>#N/A</v>
      </c>
      <c r="AK353" t="e">
        <v>#N/A</v>
      </c>
      <c r="AL353" t="e">
        <v>#DIV/0!</v>
      </c>
      <c r="AM353" t="e">
        <v>#DIV/0!</v>
      </c>
      <c r="AN353" t="e">
        <v>#DIV/0!</v>
      </c>
      <c r="AO353" t="e">
        <v>#DIV/0!</v>
      </c>
      <c r="AP353" t="e">
        <v>#DIV/0!</v>
      </c>
    </row>
    <row r="354" spans="1:42" x14ac:dyDescent="0.2">
      <c r="A354" s="5" t="s">
        <v>5</v>
      </c>
      <c r="B354" s="5" t="s">
        <v>802</v>
      </c>
      <c r="C354" t="s">
        <v>839</v>
      </c>
      <c r="D354" s="5">
        <v>260750</v>
      </c>
      <c r="E354">
        <v>26349</v>
      </c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>
        <v>1</v>
      </c>
      <c r="Q354" s="1"/>
      <c r="R354" s="10" t="e">
        <f t="shared" si="25"/>
        <v>#DIV/0!</v>
      </c>
      <c r="S354" s="10">
        <f t="shared" si="26"/>
        <v>1</v>
      </c>
      <c r="T354" s="10" t="e">
        <f t="shared" si="27"/>
        <v>#DIV/0!</v>
      </c>
      <c r="U354" t="e">
        <f t="shared" si="28"/>
        <v>#DIV/0!</v>
      </c>
      <c r="V354" t="e">
        <f t="shared" si="29"/>
        <v>#DIV/0!</v>
      </c>
      <c r="W354" t="e">
        <v>#N/A</v>
      </c>
      <c r="X354" t="e">
        <v>#N/A</v>
      </c>
      <c r="Y354" t="e">
        <v>#N/A</v>
      </c>
      <c r="Z354" t="e">
        <v>#N/A</v>
      </c>
      <c r="AA354" t="e">
        <v>#N/A</v>
      </c>
      <c r="AB354" t="e">
        <v>#N/A</v>
      </c>
      <c r="AC354" t="e">
        <v>#N/A</v>
      </c>
      <c r="AD354" t="e">
        <v>#N/A</v>
      </c>
      <c r="AE354" t="e">
        <v>#N/A</v>
      </c>
      <c r="AF354" t="e">
        <v>#N/A</v>
      </c>
      <c r="AG354" t="e">
        <v>#N/A</v>
      </c>
      <c r="AH354" t="e">
        <v>#N/A</v>
      </c>
      <c r="AI354" t="e">
        <v>#N/A</v>
      </c>
      <c r="AJ354" t="e">
        <v>#N/A</v>
      </c>
      <c r="AK354" t="e">
        <v>#N/A</v>
      </c>
      <c r="AL354" t="e">
        <v>#N/A</v>
      </c>
      <c r="AM354" t="e">
        <v>#N/A</v>
      </c>
      <c r="AN354" t="e">
        <v>#N/A</v>
      </c>
      <c r="AO354" t="e">
        <v>#N/A</v>
      </c>
      <c r="AP354" t="e">
        <v>#N/A</v>
      </c>
    </row>
    <row r="355" spans="1:42" x14ac:dyDescent="0.2">
      <c r="A355" s="5" t="s">
        <v>5</v>
      </c>
      <c r="B355" s="5" t="s">
        <v>802</v>
      </c>
      <c r="C355" t="s">
        <v>842</v>
      </c>
      <c r="D355" s="5">
        <v>260790</v>
      </c>
      <c r="E355">
        <v>702298</v>
      </c>
      <c r="F355" s="1"/>
      <c r="G355" s="1"/>
      <c r="H355" s="1"/>
      <c r="I355" s="1"/>
      <c r="J355" s="1">
        <v>2</v>
      </c>
      <c r="K355" s="1"/>
      <c r="L355" s="1"/>
      <c r="M355" s="1"/>
      <c r="N355" s="1"/>
      <c r="O355" s="1">
        <v>1</v>
      </c>
      <c r="P355" s="1"/>
      <c r="Q355" s="1"/>
      <c r="R355" s="10">
        <f t="shared" si="25"/>
        <v>2</v>
      </c>
      <c r="S355" s="10">
        <f t="shared" si="26"/>
        <v>1</v>
      </c>
      <c r="T355" s="10" t="e">
        <f t="shared" si="27"/>
        <v>#DIV/0!</v>
      </c>
      <c r="U355">
        <f t="shared" si="28"/>
        <v>-5.0000000000000001E-3</v>
      </c>
      <c r="V355" t="e">
        <f t="shared" si="29"/>
        <v>#DIV/0!</v>
      </c>
      <c r="W355" t="e">
        <v>#N/A</v>
      </c>
      <c r="X355" t="e">
        <v>#N/A</v>
      </c>
      <c r="Y355" t="e">
        <v>#N/A</v>
      </c>
      <c r="Z355" t="e">
        <v>#N/A</v>
      </c>
      <c r="AA355" t="e">
        <v>#N/A</v>
      </c>
      <c r="AB355">
        <v>2</v>
      </c>
      <c r="AC355">
        <v>2</v>
      </c>
      <c r="AD355">
        <v>1.5</v>
      </c>
      <c r="AE355">
        <v>0</v>
      </c>
      <c r="AF355">
        <v>0.33333333333333331</v>
      </c>
      <c r="AG355" t="e">
        <v>#DIV/0!</v>
      </c>
      <c r="AH355" t="e">
        <v>#DIV/0!</v>
      </c>
      <c r="AI355">
        <v>1</v>
      </c>
      <c r="AJ355" t="e">
        <v>#DIV/0!</v>
      </c>
      <c r="AK355" t="e">
        <v>#DIV/0!</v>
      </c>
      <c r="AL355" t="e">
        <v>#DIV/0!</v>
      </c>
      <c r="AM355">
        <v>1</v>
      </c>
      <c r="AN355" t="e">
        <v>#DIV/0!</v>
      </c>
      <c r="AO355" t="e">
        <v>#DIV/0!</v>
      </c>
      <c r="AP355" t="e">
        <v>#DIV/0!</v>
      </c>
    </row>
    <row r="356" spans="1:42" x14ac:dyDescent="0.2">
      <c r="A356" s="5" t="s">
        <v>5</v>
      </c>
      <c r="B356" s="5" t="s">
        <v>802</v>
      </c>
      <c r="C356" t="s">
        <v>845</v>
      </c>
      <c r="D356" s="5">
        <v>260960</v>
      </c>
      <c r="E356">
        <v>392482</v>
      </c>
      <c r="F356" s="1">
        <v>1</v>
      </c>
      <c r="G356" s="1"/>
      <c r="H356" s="1"/>
      <c r="I356" s="1"/>
      <c r="J356" s="1"/>
      <c r="K356" s="1">
        <v>1</v>
      </c>
      <c r="L356" s="1"/>
      <c r="M356" s="1"/>
      <c r="N356" s="1"/>
      <c r="O356" s="1"/>
      <c r="P356" s="1">
        <v>1</v>
      </c>
      <c r="Q356" s="1"/>
      <c r="R356" s="10">
        <f t="shared" si="25"/>
        <v>1</v>
      </c>
      <c r="S356" s="10">
        <f t="shared" si="26"/>
        <v>1</v>
      </c>
      <c r="T356" s="10" t="e">
        <f t="shared" si="27"/>
        <v>#DIV/0!</v>
      </c>
      <c r="U356">
        <f t="shared" si="28"/>
        <v>0</v>
      </c>
      <c r="V356" t="e">
        <f t="shared" si="29"/>
        <v>#DIV/0!</v>
      </c>
      <c r="W356" t="e">
        <v>#N/A</v>
      </c>
      <c r="X356" t="e">
        <v>#N/A</v>
      </c>
      <c r="Y356" t="e">
        <v>#N/A</v>
      </c>
      <c r="Z356" t="e">
        <v>#N/A</v>
      </c>
      <c r="AA356" t="e">
        <v>#N/A</v>
      </c>
      <c r="AB356">
        <v>1</v>
      </c>
      <c r="AC356">
        <v>2.5</v>
      </c>
      <c r="AD356">
        <v>2.5</v>
      </c>
      <c r="AE356">
        <v>1.5</v>
      </c>
      <c r="AF356">
        <v>0</v>
      </c>
      <c r="AG356" t="e">
        <v>#DIV/0!</v>
      </c>
      <c r="AH356">
        <v>1</v>
      </c>
      <c r="AI356">
        <v>1</v>
      </c>
      <c r="AJ356" t="e">
        <v>#DIV/0!</v>
      </c>
      <c r="AK356">
        <v>0</v>
      </c>
      <c r="AL356">
        <v>1</v>
      </c>
      <c r="AM356">
        <v>1</v>
      </c>
      <c r="AN356">
        <v>1</v>
      </c>
      <c r="AO356">
        <v>0</v>
      </c>
      <c r="AP356">
        <v>0</v>
      </c>
    </row>
    <row r="357" spans="1:42" x14ac:dyDescent="0.2">
      <c r="A357" s="5" t="s">
        <v>5</v>
      </c>
      <c r="B357" s="5" t="s">
        <v>802</v>
      </c>
      <c r="C357" t="s">
        <v>846</v>
      </c>
      <c r="D357" s="5">
        <v>260990</v>
      </c>
      <c r="E357">
        <v>69459</v>
      </c>
      <c r="F357" s="1"/>
      <c r="G357" s="1"/>
      <c r="H357" s="1"/>
      <c r="I357" s="1"/>
      <c r="J357" s="1"/>
      <c r="K357" s="1"/>
      <c r="L357" s="1"/>
      <c r="M357" s="1">
        <v>1</v>
      </c>
      <c r="N357" s="1"/>
      <c r="O357" s="1"/>
      <c r="P357" s="1"/>
      <c r="Q357" s="1"/>
      <c r="R357" s="10" t="e">
        <f t="shared" si="25"/>
        <v>#DIV/0!</v>
      </c>
      <c r="S357" s="10" t="e">
        <f t="shared" si="26"/>
        <v>#DIV/0!</v>
      </c>
      <c r="T357" s="10">
        <f t="shared" si="27"/>
        <v>1</v>
      </c>
      <c r="U357" t="e">
        <f t="shared" si="28"/>
        <v>#DIV/0!</v>
      </c>
      <c r="V357" t="e">
        <f t="shared" si="29"/>
        <v>#DIV/0!</v>
      </c>
      <c r="W357" t="e">
        <v>#N/A</v>
      </c>
      <c r="X357" t="e">
        <v>#N/A</v>
      </c>
      <c r="Y357" t="e">
        <v>#N/A</v>
      </c>
      <c r="Z357" t="e">
        <v>#N/A</v>
      </c>
      <c r="AA357" t="e">
        <v>#N/A</v>
      </c>
      <c r="AB357" t="e">
        <v>#N/A</v>
      </c>
      <c r="AC357" t="e">
        <v>#N/A</v>
      </c>
      <c r="AD357" t="e">
        <v>#N/A</v>
      </c>
      <c r="AE357" t="e">
        <v>#N/A</v>
      </c>
      <c r="AF357" t="e">
        <v>#N/A</v>
      </c>
      <c r="AG357" t="e">
        <v>#N/A</v>
      </c>
      <c r="AH357" t="e">
        <v>#N/A</v>
      </c>
      <c r="AI357" t="e">
        <v>#N/A</v>
      </c>
      <c r="AJ357" t="e">
        <v>#N/A</v>
      </c>
      <c r="AK357" t="e">
        <v>#N/A</v>
      </c>
      <c r="AL357" t="e">
        <v>#N/A</v>
      </c>
      <c r="AM357" t="e">
        <v>#N/A</v>
      </c>
      <c r="AN357" t="e">
        <v>#N/A</v>
      </c>
      <c r="AO357" t="e">
        <v>#N/A</v>
      </c>
      <c r="AP357" t="e">
        <v>#N/A</v>
      </c>
    </row>
    <row r="358" spans="1:42" x14ac:dyDescent="0.2">
      <c r="A358" s="5" t="s">
        <v>5</v>
      </c>
      <c r="B358" s="5" t="s">
        <v>802</v>
      </c>
      <c r="C358" t="s">
        <v>847</v>
      </c>
      <c r="D358" s="5">
        <v>261000</v>
      </c>
      <c r="E358">
        <v>63250</v>
      </c>
      <c r="F358" s="1">
        <v>1</v>
      </c>
      <c r="G358" s="1"/>
      <c r="H358" s="1"/>
      <c r="I358" s="1"/>
      <c r="J358" s="1"/>
      <c r="K358" s="1"/>
      <c r="L358" s="1"/>
      <c r="M358" s="1"/>
      <c r="N358" s="1"/>
      <c r="O358" s="1"/>
      <c r="P358" s="1">
        <v>1</v>
      </c>
      <c r="Q358" s="1"/>
      <c r="R358" s="10" t="e">
        <f t="shared" si="25"/>
        <v>#DIV/0!</v>
      </c>
      <c r="S358" s="10">
        <f t="shared" si="26"/>
        <v>1</v>
      </c>
      <c r="T358" s="10" t="e">
        <f t="shared" si="27"/>
        <v>#DIV/0!</v>
      </c>
      <c r="U358" t="e">
        <f t="shared" si="28"/>
        <v>#DIV/0!</v>
      </c>
      <c r="V358" t="e">
        <f t="shared" si="29"/>
        <v>#DIV/0!</v>
      </c>
      <c r="W358" t="e">
        <v>#N/A</v>
      </c>
      <c r="X358" t="e">
        <v>#N/A</v>
      </c>
      <c r="Y358" t="e">
        <v>#N/A</v>
      </c>
      <c r="Z358" t="e">
        <v>#N/A</v>
      </c>
      <c r="AA358" t="e">
        <v>#N/A</v>
      </c>
      <c r="AB358" t="e">
        <v>#N/A</v>
      </c>
      <c r="AC358" t="e">
        <v>#N/A</v>
      </c>
      <c r="AD358" t="e">
        <v>#N/A</v>
      </c>
      <c r="AE358" t="e">
        <v>#N/A</v>
      </c>
      <c r="AF358" t="e">
        <v>#N/A</v>
      </c>
      <c r="AG358" t="e">
        <v>#N/A</v>
      </c>
      <c r="AH358" t="e">
        <v>#N/A</v>
      </c>
      <c r="AI358" t="e">
        <v>#N/A</v>
      </c>
      <c r="AJ358" t="e">
        <v>#N/A</v>
      </c>
      <c r="AK358" t="e">
        <v>#N/A</v>
      </c>
      <c r="AL358" t="e">
        <v>#N/A</v>
      </c>
      <c r="AM358" t="e">
        <v>#N/A</v>
      </c>
      <c r="AN358" t="e">
        <v>#N/A</v>
      </c>
      <c r="AO358" t="e">
        <v>#N/A</v>
      </c>
      <c r="AP358" t="e">
        <v>#N/A</v>
      </c>
    </row>
    <row r="359" spans="1:42" x14ac:dyDescent="0.2">
      <c r="A359" s="5" t="s">
        <v>5</v>
      </c>
      <c r="B359" s="5" t="s">
        <v>802</v>
      </c>
      <c r="C359" t="s">
        <v>853</v>
      </c>
      <c r="D359" s="5">
        <v>261110</v>
      </c>
      <c r="E359">
        <v>349145</v>
      </c>
      <c r="F359" s="1">
        <v>1</v>
      </c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0" t="e">
        <f t="shared" si="25"/>
        <v>#DIV/0!</v>
      </c>
      <c r="S359" s="10" t="e">
        <f t="shared" si="26"/>
        <v>#DIV/0!</v>
      </c>
      <c r="T359" s="10" t="e">
        <f t="shared" si="27"/>
        <v>#DIV/0!</v>
      </c>
      <c r="U359" t="e">
        <f t="shared" si="28"/>
        <v>#DIV/0!</v>
      </c>
      <c r="V359" t="e">
        <f t="shared" si="29"/>
        <v>#DIV/0!</v>
      </c>
      <c r="W359" t="e">
        <v>#DIV/0!</v>
      </c>
      <c r="X359">
        <v>1</v>
      </c>
      <c r="Y359" t="e">
        <v>#DIV/0!</v>
      </c>
      <c r="Z359" t="e">
        <v>#DIV/0!</v>
      </c>
      <c r="AA359" t="e">
        <v>#DIV/0!</v>
      </c>
      <c r="AB359">
        <v>2</v>
      </c>
      <c r="AC359">
        <v>1</v>
      </c>
      <c r="AD359">
        <v>1.5</v>
      </c>
      <c r="AE359">
        <v>-0.5</v>
      </c>
      <c r="AF359">
        <v>-0.33333333333333331</v>
      </c>
      <c r="AG359" t="e">
        <v>#DIV/0!</v>
      </c>
      <c r="AH359" t="e">
        <v>#DIV/0!</v>
      </c>
      <c r="AI359">
        <v>2</v>
      </c>
      <c r="AJ359" t="e">
        <v>#DIV/0!</v>
      </c>
      <c r="AK359" t="e">
        <v>#DIV/0!</v>
      </c>
      <c r="AL359">
        <v>1</v>
      </c>
      <c r="AM359">
        <v>1</v>
      </c>
      <c r="AN359" t="e">
        <v>#DIV/0!</v>
      </c>
      <c r="AO359">
        <v>0</v>
      </c>
      <c r="AP359" t="e">
        <v>#DIV/0!</v>
      </c>
    </row>
    <row r="360" spans="1:42" x14ac:dyDescent="0.2">
      <c r="A360" s="5" t="s">
        <v>5</v>
      </c>
      <c r="B360" s="5" t="s">
        <v>802</v>
      </c>
      <c r="C360" t="s">
        <v>855</v>
      </c>
      <c r="D360" s="5">
        <v>261160</v>
      </c>
      <c r="E360">
        <v>1645727</v>
      </c>
      <c r="F360" s="1">
        <v>3</v>
      </c>
      <c r="G360" s="1">
        <v>2</v>
      </c>
      <c r="H360" s="1">
        <v>2</v>
      </c>
      <c r="I360" s="1"/>
      <c r="J360" s="1">
        <v>2</v>
      </c>
      <c r="K360" s="1"/>
      <c r="L360" s="1">
        <v>2</v>
      </c>
      <c r="M360" s="1">
        <v>2</v>
      </c>
      <c r="N360" s="1"/>
      <c r="O360" s="1"/>
      <c r="P360" s="1"/>
      <c r="Q360" s="1">
        <v>1</v>
      </c>
      <c r="R360" s="10">
        <f t="shared" si="25"/>
        <v>2</v>
      </c>
      <c r="S360" s="10">
        <f t="shared" si="26"/>
        <v>1</v>
      </c>
      <c r="T360" s="10">
        <f t="shared" si="27"/>
        <v>2</v>
      </c>
      <c r="U360">
        <f t="shared" si="28"/>
        <v>-5.0000000000000001E-3</v>
      </c>
      <c r="V360">
        <f t="shared" si="29"/>
        <v>-5.0000000000000001E-3</v>
      </c>
      <c r="W360" t="e">
        <v>#N/A</v>
      </c>
      <c r="X360" t="e">
        <v>#N/A</v>
      </c>
      <c r="Y360" t="e">
        <v>#N/A</v>
      </c>
      <c r="Z360" t="e">
        <v>#N/A</v>
      </c>
      <c r="AA360" t="e">
        <v>#N/A</v>
      </c>
      <c r="AB360">
        <v>7.75</v>
      </c>
      <c r="AC360">
        <v>9.75</v>
      </c>
      <c r="AD360">
        <v>12.666666666666666</v>
      </c>
      <c r="AE360">
        <v>0.25806451612903225</v>
      </c>
      <c r="AF360">
        <v>-0.23026315789473681</v>
      </c>
      <c r="AG360">
        <v>1.5</v>
      </c>
      <c r="AH360">
        <v>2</v>
      </c>
      <c r="AI360">
        <v>3.3333333333333335</v>
      </c>
      <c r="AJ360">
        <v>0.33333333333333331</v>
      </c>
      <c r="AK360">
        <v>-0.4</v>
      </c>
      <c r="AL360">
        <v>2</v>
      </c>
      <c r="AM360">
        <v>1</v>
      </c>
      <c r="AN360">
        <v>1</v>
      </c>
      <c r="AO360">
        <v>-0.5</v>
      </c>
      <c r="AP360">
        <v>0</v>
      </c>
    </row>
    <row r="361" spans="1:42" x14ac:dyDescent="0.2">
      <c r="A361" s="5" t="s">
        <v>5</v>
      </c>
      <c r="B361" s="5" t="s">
        <v>802</v>
      </c>
      <c r="C361" t="s">
        <v>856</v>
      </c>
      <c r="D361" s="5">
        <v>261220</v>
      </c>
      <c r="E361">
        <v>60930</v>
      </c>
      <c r="F361" s="1">
        <v>1</v>
      </c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0" t="e">
        <f t="shared" si="25"/>
        <v>#DIV/0!</v>
      </c>
      <c r="S361" s="10" t="e">
        <f t="shared" si="26"/>
        <v>#DIV/0!</v>
      </c>
      <c r="T361" s="10" t="e">
        <f t="shared" si="27"/>
        <v>#DIV/0!</v>
      </c>
      <c r="U361" t="e">
        <f t="shared" si="28"/>
        <v>#DIV/0!</v>
      </c>
      <c r="V361" t="e">
        <f t="shared" si="29"/>
        <v>#DIV/0!</v>
      </c>
      <c r="W361" t="e">
        <v>#N/A</v>
      </c>
      <c r="X361" t="e">
        <v>#N/A</v>
      </c>
      <c r="Y361" t="e">
        <v>#N/A</v>
      </c>
      <c r="Z361" t="e">
        <v>#N/A</v>
      </c>
      <c r="AA361" t="e">
        <v>#N/A</v>
      </c>
      <c r="AB361">
        <v>1</v>
      </c>
      <c r="AC361" t="e">
        <v>#DIV/0!</v>
      </c>
      <c r="AD361" t="e">
        <v>#DIV/0!</v>
      </c>
      <c r="AE361" t="e">
        <v>#DIV/0!</v>
      </c>
      <c r="AF361" t="e">
        <v>#DIV/0!</v>
      </c>
      <c r="AG361" t="e">
        <v>#N/A</v>
      </c>
      <c r="AH361" t="e">
        <v>#N/A</v>
      </c>
      <c r="AI361" t="e">
        <v>#N/A</v>
      </c>
      <c r="AJ361" t="e">
        <v>#N/A</v>
      </c>
      <c r="AK361" t="e">
        <v>#N/A</v>
      </c>
      <c r="AL361">
        <v>1</v>
      </c>
      <c r="AM361" t="e">
        <v>#DIV/0!</v>
      </c>
      <c r="AN361">
        <v>2</v>
      </c>
      <c r="AO361" t="e">
        <v>#DIV/0!</v>
      </c>
      <c r="AP361" t="e">
        <v>#DIV/0!</v>
      </c>
    </row>
    <row r="362" spans="1:42" x14ac:dyDescent="0.2">
      <c r="A362" s="5" t="s">
        <v>5</v>
      </c>
      <c r="B362" s="5" t="s">
        <v>802</v>
      </c>
      <c r="C362" t="s">
        <v>861</v>
      </c>
      <c r="D362" s="5">
        <v>261390</v>
      </c>
      <c r="E362">
        <v>86350</v>
      </c>
      <c r="F362" s="1"/>
      <c r="G362" s="1"/>
      <c r="H362" s="1"/>
      <c r="I362" s="1">
        <v>1</v>
      </c>
      <c r="J362" s="1"/>
      <c r="K362" s="1"/>
      <c r="L362" s="1"/>
      <c r="M362" s="1"/>
      <c r="N362" s="1"/>
      <c r="O362" s="1"/>
      <c r="P362" s="1"/>
      <c r="Q362" s="1"/>
      <c r="R362" s="10">
        <f t="shared" si="25"/>
        <v>1</v>
      </c>
      <c r="S362" s="10" t="e">
        <f t="shared" si="26"/>
        <v>#DIV/0!</v>
      </c>
      <c r="T362" s="10" t="e">
        <f t="shared" si="27"/>
        <v>#DIV/0!</v>
      </c>
      <c r="U362" t="e">
        <f t="shared" si="28"/>
        <v>#DIV/0!</v>
      </c>
      <c r="V362" t="e">
        <f t="shared" si="29"/>
        <v>#DIV/0!</v>
      </c>
      <c r="W362" t="e">
        <v>#N/A</v>
      </c>
      <c r="X362" t="e">
        <v>#N/A</v>
      </c>
      <c r="Y362" t="e">
        <v>#N/A</v>
      </c>
      <c r="Z362" t="e">
        <v>#N/A</v>
      </c>
      <c r="AA362" t="e">
        <v>#N/A</v>
      </c>
      <c r="AB362">
        <v>1</v>
      </c>
      <c r="AC362" t="e">
        <v>#DIV/0!</v>
      </c>
      <c r="AD362" t="e">
        <v>#DIV/0!</v>
      </c>
      <c r="AE362" t="e">
        <v>#DIV/0!</v>
      </c>
      <c r="AF362" t="e">
        <v>#DIV/0!</v>
      </c>
      <c r="AG362" t="e">
        <v>#N/A</v>
      </c>
      <c r="AH362" t="e">
        <v>#N/A</v>
      </c>
      <c r="AI362" t="e">
        <v>#N/A</v>
      </c>
      <c r="AJ362" t="e">
        <v>#N/A</v>
      </c>
      <c r="AK362" t="e">
        <v>#N/A</v>
      </c>
      <c r="AL362" t="e">
        <v>#N/A</v>
      </c>
      <c r="AM362" t="e">
        <v>#N/A</v>
      </c>
      <c r="AN362" t="e">
        <v>#N/A</v>
      </c>
      <c r="AO362" t="e">
        <v>#N/A</v>
      </c>
      <c r="AP362" t="e">
        <v>#N/A</v>
      </c>
    </row>
    <row r="363" spans="1:42" x14ac:dyDescent="0.2">
      <c r="A363" s="5" t="s">
        <v>5</v>
      </c>
      <c r="B363" s="5" t="s">
        <v>802</v>
      </c>
      <c r="C363" t="s">
        <v>862</v>
      </c>
      <c r="D363" s="5">
        <v>261410</v>
      </c>
      <c r="E363">
        <v>35907</v>
      </c>
      <c r="F363" s="1"/>
      <c r="G363" s="1"/>
      <c r="H363" s="1"/>
      <c r="I363" s="1"/>
      <c r="J363" s="1"/>
      <c r="K363" s="1"/>
      <c r="L363" s="1"/>
      <c r="M363" s="1"/>
      <c r="N363" s="1">
        <v>1</v>
      </c>
      <c r="O363" s="1"/>
      <c r="P363" s="1"/>
      <c r="Q363" s="1"/>
      <c r="R363" s="10" t="e">
        <f t="shared" si="25"/>
        <v>#DIV/0!</v>
      </c>
      <c r="S363" s="10">
        <f t="shared" si="26"/>
        <v>1</v>
      </c>
      <c r="T363" s="10">
        <f t="shared" si="27"/>
        <v>1</v>
      </c>
      <c r="U363" t="e">
        <f t="shared" si="28"/>
        <v>#DIV/0!</v>
      </c>
      <c r="V363">
        <f t="shared" si="29"/>
        <v>0</v>
      </c>
      <c r="W363" t="e">
        <v>#N/A</v>
      </c>
      <c r="X363" t="e">
        <v>#N/A</v>
      </c>
      <c r="Y363" t="e">
        <v>#N/A</v>
      </c>
      <c r="Z363" t="e">
        <v>#N/A</v>
      </c>
      <c r="AA363" t="e">
        <v>#N/A</v>
      </c>
      <c r="AB363" t="e">
        <v>#N/A</v>
      </c>
      <c r="AC363" t="e">
        <v>#N/A</v>
      </c>
      <c r="AD363" t="e">
        <v>#N/A</v>
      </c>
      <c r="AE363" t="e">
        <v>#N/A</v>
      </c>
      <c r="AF363" t="e">
        <v>#N/A</v>
      </c>
      <c r="AG363" t="e">
        <v>#N/A</v>
      </c>
      <c r="AH363" t="e">
        <v>#N/A</v>
      </c>
      <c r="AI363" t="e">
        <v>#N/A</v>
      </c>
      <c r="AJ363" t="e">
        <v>#N/A</v>
      </c>
      <c r="AK363" t="e">
        <v>#N/A</v>
      </c>
      <c r="AL363" t="e">
        <v>#N/A</v>
      </c>
      <c r="AM363" t="e">
        <v>#N/A</v>
      </c>
      <c r="AN363" t="e">
        <v>#N/A</v>
      </c>
      <c r="AO363" t="e">
        <v>#N/A</v>
      </c>
      <c r="AP363" t="e">
        <v>#N/A</v>
      </c>
    </row>
    <row r="364" spans="1:42" x14ac:dyDescent="0.2">
      <c r="A364" s="5" t="s">
        <v>5</v>
      </c>
      <c r="B364" s="5" t="s">
        <v>802</v>
      </c>
      <c r="C364" t="s">
        <v>865</v>
      </c>
      <c r="D364" s="5">
        <v>261485</v>
      </c>
      <c r="E364">
        <v>23388</v>
      </c>
      <c r="F364" s="1"/>
      <c r="G364" s="1"/>
      <c r="H364" s="1"/>
      <c r="I364" s="1"/>
      <c r="J364" s="1"/>
      <c r="K364" s="1"/>
      <c r="L364" s="1">
        <v>1</v>
      </c>
      <c r="M364" s="1"/>
      <c r="N364" s="1"/>
      <c r="O364" s="1"/>
      <c r="P364" s="1"/>
      <c r="Q364" s="1"/>
      <c r="R364" s="10" t="e">
        <f t="shared" si="25"/>
        <v>#DIV/0!</v>
      </c>
      <c r="S364" s="10" t="e">
        <f t="shared" si="26"/>
        <v>#DIV/0!</v>
      </c>
      <c r="T364" s="10">
        <f t="shared" si="27"/>
        <v>1</v>
      </c>
      <c r="U364" t="e">
        <f t="shared" si="28"/>
        <v>#DIV/0!</v>
      </c>
      <c r="V364" t="e">
        <f t="shared" si="29"/>
        <v>#DIV/0!</v>
      </c>
      <c r="W364" t="e">
        <v>#N/A</v>
      </c>
      <c r="X364" t="e">
        <v>#N/A</v>
      </c>
      <c r="Y364" t="e">
        <v>#N/A</v>
      </c>
      <c r="Z364" t="e">
        <v>#N/A</v>
      </c>
      <c r="AA364" t="e">
        <v>#N/A</v>
      </c>
      <c r="AB364" t="e">
        <v>#N/A</v>
      </c>
      <c r="AC364" t="e">
        <v>#N/A</v>
      </c>
      <c r="AD364" t="e">
        <v>#N/A</v>
      </c>
      <c r="AE364" t="e">
        <v>#N/A</v>
      </c>
      <c r="AF364" t="e">
        <v>#N/A</v>
      </c>
      <c r="AG364" t="e">
        <v>#N/A</v>
      </c>
      <c r="AH364" t="e">
        <v>#N/A</v>
      </c>
      <c r="AI364" t="e">
        <v>#N/A</v>
      </c>
      <c r="AJ364" t="e">
        <v>#N/A</v>
      </c>
      <c r="AK364" t="e">
        <v>#N/A</v>
      </c>
      <c r="AL364" t="e">
        <v>#N/A</v>
      </c>
      <c r="AM364" t="e">
        <v>#N/A</v>
      </c>
      <c r="AN364" t="e">
        <v>#N/A</v>
      </c>
      <c r="AO364" t="e">
        <v>#N/A</v>
      </c>
      <c r="AP364" t="e">
        <v>#N/A</v>
      </c>
    </row>
    <row r="365" spans="1:42" x14ac:dyDescent="0.2">
      <c r="A365" s="5" t="s">
        <v>5</v>
      </c>
      <c r="B365" s="5" t="s">
        <v>802</v>
      </c>
      <c r="C365" t="s">
        <v>866</v>
      </c>
      <c r="D365" s="5">
        <v>261510</v>
      </c>
      <c r="E365">
        <v>7169</v>
      </c>
      <c r="F365" s="1"/>
      <c r="G365" s="1"/>
      <c r="H365" s="1"/>
      <c r="I365" s="1"/>
      <c r="J365" s="1"/>
      <c r="K365" s="1"/>
      <c r="L365" s="1"/>
      <c r="M365" s="1"/>
      <c r="N365" s="1"/>
      <c r="O365" s="1">
        <v>1</v>
      </c>
      <c r="P365" s="1"/>
      <c r="Q365" s="1"/>
      <c r="R365" s="10" t="e">
        <f t="shared" si="25"/>
        <v>#DIV/0!</v>
      </c>
      <c r="S365" s="10">
        <f t="shared" si="26"/>
        <v>1</v>
      </c>
      <c r="T365" s="10" t="e">
        <f t="shared" si="27"/>
        <v>#DIV/0!</v>
      </c>
      <c r="U365" t="e">
        <f t="shared" si="28"/>
        <v>#DIV/0!</v>
      </c>
      <c r="V365" t="e">
        <f t="shared" si="29"/>
        <v>#DIV/0!</v>
      </c>
      <c r="W365" t="e">
        <v>#N/A</v>
      </c>
      <c r="X365" t="e">
        <v>#N/A</v>
      </c>
      <c r="Y365" t="e">
        <v>#N/A</v>
      </c>
      <c r="Z365" t="e">
        <v>#N/A</v>
      </c>
      <c r="AA365" t="e">
        <v>#N/A</v>
      </c>
      <c r="AB365" t="e">
        <v>#N/A</v>
      </c>
      <c r="AC365" t="e">
        <v>#N/A</v>
      </c>
      <c r="AD365" t="e">
        <v>#N/A</v>
      </c>
      <c r="AE365" t="e">
        <v>#N/A</v>
      </c>
      <c r="AF365" t="e">
        <v>#N/A</v>
      </c>
      <c r="AG365" t="e">
        <v>#N/A</v>
      </c>
      <c r="AH365" t="e">
        <v>#N/A</v>
      </c>
      <c r="AI365" t="e">
        <v>#N/A</v>
      </c>
      <c r="AJ365" t="e">
        <v>#N/A</v>
      </c>
      <c r="AK365" t="e">
        <v>#N/A</v>
      </c>
      <c r="AL365" t="e">
        <v>#N/A</v>
      </c>
      <c r="AM365" t="e">
        <v>#N/A</v>
      </c>
      <c r="AN365" t="e">
        <v>#N/A</v>
      </c>
      <c r="AO365" t="e">
        <v>#N/A</v>
      </c>
      <c r="AP365" t="e">
        <v>#N/A</v>
      </c>
    </row>
    <row r="366" spans="1:42" x14ac:dyDescent="0.2">
      <c r="A366" s="5" t="s">
        <v>5</v>
      </c>
      <c r="B366" s="5" t="s">
        <v>802</v>
      </c>
      <c r="C366" t="s">
        <v>868</v>
      </c>
      <c r="D366" s="5">
        <v>261530</v>
      </c>
      <c r="E366">
        <v>53022</v>
      </c>
      <c r="F366" s="1"/>
      <c r="G366" s="1"/>
      <c r="H366" s="1"/>
      <c r="I366" s="1"/>
      <c r="J366" s="1"/>
      <c r="K366" s="1">
        <v>1</v>
      </c>
      <c r="L366" s="1"/>
      <c r="M366" s="1"/>
      <c r="N366" s="1"/>
      <c r="O366" s="1"/>
      <c r="P366" s="1"/>
      <c r="Q366" s="1"/>
      <c r="R366" s="10">
        <f t="shared" si="25"/>
        <v>1</v>
      </c>
      <c r="S366" s="10" t="e">
        <f t="shared" si="26"/>
        <v>#DIV/0!</v>
      </c>
      <c r="T366" s="10" t="e">
        <f t="shared" si="27"/>
        <v>#DIV/0!</v>
      </c>
      <c r="U366" t="e">
        <f t="shared" si="28"/>
        <v>#DIV/0!</v>
      </c>
      <c r="V366" t="e">
        <f t="shared" si="29"/>
        <v>#DIV/0!</v>
      </c>
      <c r="W366" t="e">
        <v>#N/A</v>
      </c>
      <c r="X366" t="e">
        <v>#N/A</v>
      </c>
      <c r="Y366" t="e">
        <v>#N/A</v>
      </c>
      <c r="Z366" t="e">
        <v>#N/A</v>
      </c>
      <c r="AA366" t="e">
        <v>#N/A</v>
      </c>
      <c r="AB366">
        <v>1</v>
      </c>
      <c r="AC366" t="e">
        <v>#DIV/0!</v>
      </c>
      <c r="AD366" t="e">
        <v>#DIV/0!</v>
      </c>
      <c r="AE366" t="e">
        <v>#DIV/0!</v>
      </c>
      <c r="AF366" t="e">
        <v>#DIV/0!</v>
      </c>
      <c r="AG366" t="e">
        <v>#N/A</v>
      </c>
      <c r="AH366" t="e">
        <v>#N/A</v>
      </c>
      <c r="AI366" t="e">
        <v>#N/A</v>
      </c>
      <c r="AJ366" t="e">
        <v>#N/A</v>
      </c>
      <c r="AK366" t="e">
        <v>#N/A</v>
      </c>
      <c r="AL366">
        <v>1</v>
      </c>
      <c r="AM366" t="e">
        <v>#DIV/0!</v>
      </c>
      <c r="AN366" t="e">
        <v>#DIV/0!</v>
      </c>
      <c r="AO366" t="e">
        <v>#DIV/0!</v>
      </c>
      <c r="AP366" t="e">
        <v>#DIV/0!</v>
      </c>
    </row>
    <row r="367" spans="1:42" x14ac:dyDescent="0.2">
      <c r="A367" s="5" t="s">
        <v>5</v>
      </c>
      <c r="B367" s="5" t="s">
        <v>871</v>
      </c>
      <c r="C367" t="s">
        <v>872</v>
      </c>
      <c r="D367" s="5">
        <v>220020</v>
      </c>
      <c r="E367">
        <v>17411</v>
      </c>
      <c r="F367" s="1"/>
      <c r="G367" s="1"/>
      <c r="H367" s="1">
        <v>1</v>
      </c>
      <c r="I367" s="1"/>
      <c r="J367" s="1"/>
      <c r="K367" s="1"/>
      <c r="L367" s="1"/>
      <c r="M367" s="1"/>
      <c r="N367" s="1"/>
      <c r="O367" s="1"/>
      <c r="P367" s="1"/>
      <c r="Q367" s="1"/>
      <c r="R367" s="10">
        <f t="shared" si="25"/>
        <v>1</v>
      </c>
      <c r="S367" s="10" t="e">
        <f t="shared" si="26"/>
        <v>#DIV/0!</v>
      </c>
      <c r="T367" s="10" t="e">
        <f t="shared" si="27"/>
        <v>#DIV/0!</v>
      </c>
      <c r="U367" t="e">
        <f t="shared" si="28"/>
        <v>#DIV/0!</v>
      </c>
      <c r="V367" t="e">
        <f t="shared" si="29"/>
        <v>#DIV/0!</v>
      </c>
      <c r="W367" t="e">
        <v>#N/A</v>
      </c>
      <c r="X367" t="e">
        <v>#N/A</v>
      </c>
      <c r="Y367" t="e">
        <v>#N/A</v>
      </c>
      <c r="Z367" t="e">
        <v>#N/A</v>
      </c>
      <c r="AA367" t="e">
        <v>#N/A</v>
      </c>
      <c r="AB367" t="e">
        <v>#N/A</v>
      </c>
      <c r="AC367" t="e">
        <v>#N/A</v>
      </c>
      <c r="AD367" t="e">
        <v>#N/A</v>
      </c>
      <c r="AE367" t="e">
        <v>#N/A</v>
      </c>
      <c r="AF367" t="e">
        <v>#N/A</v>
      </c>
      <c r="AG367" t="e">
        <v>#N/A</v>
      </c>
      <c r="AH367" t="e">
        <v>#N/A</v>
      </c>
      <c r="AI367" t="e">
        <v>#N/A</v>
      </c>
      <c r="AJ367" t="e">
        <v>#N/A</v>
      </c>
      <c r="AK367" t="e">
        <v>#N/A</v>
      </c>
      <c r="AL367" t="e">
        <v>#N/A</v>
      </c>
      <c r="AM367" t="e">
        <v>#N/A</v>
      </c>
      <c r="AN367" t="e">
        <v>#N/A</v>
      </c>
      <c r="AO367" t="e">
        <v>#N/A</v>
      </c>
      <c r="AP367" t="e">
        <v>#N/A</v>
      </c>
    </row>
    <row r="368" spans="1:42" x14ac:dyDescent="0.2">
      <c r="A368" s="5" t="s">
        <v>5</v>
      </c>
      <c r="B368" s="5" t="s">
        <v>871</v>
      </c>
      <c r="C368" t="s">
        <v>873</v>
      </c>
      <c r="D368" s="5">
        <v>220040</v>
      </c>
      <c r="E368">
        <v>40524</v>
      </c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>
        <v>1</v>
      </c>
      <c r="Q368" s="1"/>
      <c r="R368" s="10" t="e">
        <f t="shared" si="25"/>
        <v>#DIV/0!</v>
      </c>
      <c r="S368" s="10">
        <f t="shared" si="26"/>
        <v>1</v>
      </c>
      <c r="T368" s="10" t="e">
        <f t="shared" si="27"/>
        <v>#DIV/0!</v>
      </c>
      <c r="U368" t="e">
        <f t="shared" si="28"/>
        <v>#DIV/0!</v>
      </c>
      <c r="V368" t="e">
        <f t="shared" si="29"/>
        <v>#DIV/0!</v>
      </c>
      <c r="W368" t="e">
        <v>#N/A</v>
      </c>
      <c r="X368" t="e">
        <v>#N/A</v>
      </c>
      <c r="Y368" t="e">
        <v>#N/A</v>
      </c>
      <c r="Z368" t="e">
        <v>#N/A</v>
      </c>
      <c r="AA368" t="e">
        <v>#N/A</v>
      </c>
      <c r="AB368" t="e">
        <v>#DIV/0!</v>
      </c>
      <c r="AC368" t="e">
        <v>#DIV/0!</v>
      </c>
      <c r="AD368">
        <v>1</v>
      </c>
      <c r="AE368" t="e">
        <v>#DIV/0!</v>
      </c>
      <c r="AF368" t="e">
        <v>#DIV/0!</v>
      </c>
      <c r="AG368" t="e">
        <v>#N/A</v>
      </c>
      <c r="AH368" t="e">
        <v>#N/A</v>
      </c>
      <c r="AI368" t="e">
        <v>#N/A</v>
      </c>
      <c r="AJ368" t="e">
        <v>#N/A</v>
      </c>
      <c r="AK368" t="e">
        <v>#N/A</v>
      </c>
      <c r="AL368" t="e">
        <v>#DIV/0!</v>
      </c>
      <c r="AM368" t="e">
        <v>#DIV/0!</v>
      </c>
      <c r="AN368">
        <v>1</v>
      </c>
      <c r="AO368" t="e">
        <v>#DIV/0!</v>
      </c>
      <c r="AP368" t="e">
        <v>#DIV/0!</v>
      </c>
    </row>
    <row r="369" spans="1:42" x14ac:dyDescent="0.2">
      <c r="A369" s="5" t="s">
        <v>5</v>
      </c>
      <c r="B369" s="5" t="s">
        <v>871</v>
      </c>
      <c r="C369" t="s">
        <v>876</v>
      </c>
      <c r="D369" s="5">
        <v>220220</v>
      </c>
      <c r="E369">
        <v>46833</v>
      </c>
      <c r="F369" s="1"/>
      <c r="G369" s="1"/>
      <c r="H369" s="1"/>
      <c r="I369" s="1"/>
      <c r="J369" s="1"/>
      <c r="K369" s="1"/>
      <c r="L369" s="1"/>
      <c r="M369" s="1"/>
      <c r="N369" s="1">
        <v>1</v>
      </c>
      <c r="O369" s="1">
        <v>4</v>
      </c>
      <c r="P369" s="1"/>
      <c r="Q369" s="1"/>
      <c r="R369" s="10" t="e">
        <f t="shared" si="25"/>
        <v>#DIV/0!</v>
      </c>
      <c r="S369" s="10">
        <f t="shared" si="26"/>
        <v>2.5</v>
      </c>
      <c r="T369" s="10">
        <f t="shared" si="27"/>
        <v>1</v>
      </c>
      <c r="U369" t="e">
        <f t="shared" si="28"/>
        <v>#DIV/0!</v>
      </c>
      <c r="V369">
        <f t="shared" si="29"/>
        <v>1.4999999999999999E-2</v>
      </c>
      <c r="W369" t="e">
        <v>#N/A</v>
      </c>
      <c r="X369" t="e">
        <v>#N/A</v>
      </c>
      <c r="Y369" t="e">
        <v>#N/A</v>
      </c>
      <c r="Z369" t="e">
        <v>#N/A</v>
      </c>
      <c r="AA369" t="e">
        <v>#N/A</v>
      </c>
      <c r="AB369" t="e">
        <v>#N/A</v>
      </c>
      <c r="AC369" t="e">
        <v>#N/A</v>
      </c>
      <c r="AD369" t="e">
        <v>#N/A</v>
      </c>
      <c r="AE369" t="e">
        <v>#N/A</v>
      </c>
      <c r="AF369" t="e">
        <v>#N/A</v>
      </c>
      <c r="AG369" t="e">
        <v>#N/A</v>
      </c>
      <c r="AH369" t="e">
        <v>#N/A</v>
      </c>
      <c r="AI369" t="e">
        <v>#N/A</v>
      </c>
      <c r="AJ369" t="e">
        <v>#N/A</v>
      </c>
      <c r="AK369" t="e">
        <v>#N/A</v>
      </c>
      <c r="AL369" t="e">
        <v>#DIV/0!</v>
      </c>
      <c r="AM369" t="e">
        <v>#DIV/0!</v>
      </c>
      <c r="AN369">
        <v>1</v>
      </c>
      <c r="AO369" t="e">
        <v>#DIV/0!</v>
      </c>
      <c r="AP369" t="e">
        <v>#DIV/0!</v>
      </c>
    </row>
    <row r="370" spans="1:42" x14ac:dyDescent="0.2">
      <c r="A370" s="5" t="s">
        <v>5</v>
      </c>
      <c r="B370" s="5" t="s">
        <v>871</v>
      </c>
      <c r="C370" t="s">
        <v>880</v>
      </c>
      <c r="D370" s="5">
        <v>220390</v>
      </c>
      <c r="E370">
        <v>59935</v>
      </c>
      <c r="F370" s="1"/>
      <c r="G370" s="1"/>
      <c r="H370" s="1"/>
      <c r="I370" s="1"/>
      <c r="J370" s="1"/>
      <c r="K370" s="1"/>
      <c r="L370" s="1">
        <v>1</v>
      </c>
      <c r="M370" s="1"/>
      <c r="N370" s="1"/>
      <c r="O370" s="1">
        <v>1</v>
      </c>
      <c r="P370" s="1"/>
      <c r="Q370" s="1"/>
      <c r="R370" s="10" t="e">
        <f t="shared" si="25"/>
        <v>#DIV/0!</v>
      </c>
      <c r="S370" s="10">
        <f t="shared" si="26"/>
        <v>1</v>
      </c>
      <c r="T370" s="10">
        <f t="shared" si="27"/>
        <v>1</v>
      </c>
      <c r="U370" t="e">
        <f t="shared" si="28"/>
        <v>#DIV/0!</v>
      </c>
      <c r="V370">
        <f t="shared" si="29"/>
        <v>0</v>
      </c>
      <c r="W370" t="e">
        <v>#N/A</v>
      </c>
      <c r="X370" t="e">
        <v>#N/A</v>
      </c>
      <c r="Y370" t="e">
        <v>#N/A</v>
      </c>
      <c r="Z370" t="e">
        <v>#N/A</v>
      </c>
      <c r="AA370" t="e">
        <v>#N/A</v>
      </c>
      <c r="AB370" t="e">
        <v>#DIV/0!</v>
      </c>
      <c r="AC370">
        <v>1</v>
      </c>
      <c r="AD370">
        <v>1</v>
      </c>
      <c r="AE370" t="e">
        <v>#DIV/0!</v>
      </c>
      <c r="AF370">
        <v>0</v>
      </c>
      <c r="AG370" t="e">
        <v>#N/A</v>
      </c>
      <c r="AH370" t="e">
        <v>#N/A</v>
      </c>
      <c r="AI370" t="e">
        <v>#N/A</v>
      </c>
      <c r="AJ370" t="e">
        <v>#N/A</v>
      </c>
      <c r="AK370" t="e">
        <v>#N/A</v>
      </c>
      <c r="AL370">
        <v>1</v>
      </c>
      <c r="AM370" t="e">
        <v>#DIV/0!</v>
      </c>
      <c r="AN370" t="e">
        <v>#DIV/0!</v>
      </c>
      <c r="AO370" t="e">
        <v>#DIV/0!</v>
      </c>
      <c r="AP370" t="e">
        <v>#DIV/0!</v>
      </c>
    </row>
    <row r="371" spans="1:42" x14ac:dyDescent="0.2">
      <c r="A371" s="5" t="s">
        <v>5</v>
      </c>
      <c r="B371" s="5" t="s">
        <v>871</v>
      </c>
      <c r="C371" t="s">
        <v>882</v>
      </c>
      <c r="D371" s="5">
        <v>220520</v>
      </c>
      <c r="E371">
        <v>19104</v>
      </c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>
        <v>1</v>
      </c>
      <c r="R371" s="10" t="e">
        <f t="shared" si="25"/>
        <v>#DIV/0!</v>
      </c>
      <c r="S371" s="10">
        <f t="shared" si="26"/>
        <v>1</v>
      </c>
      <c r="T371" s="10" t="e">
        <f t="shared" si="27"/>
        <v>#DIV/0!</v>
      </c>
      <c r="U371" t="e">
        <f t="shared" si="28"/>
        <v>#DIV/0!</v>
      </c>
      <c r="V371" t="e">
        <f t="shared" si="29"/>
        <v>#DIV/0!</v>
      </c>
      <c r="W371" t="e">
        <v>#N/A</v>
      </c>
      <c r="X371" t="e">
        <v>#N/A</v>
      </c>
      <c r="Y371" t="e">
        <v>#N/A</v>
      </c>
      <c r="Z371" t="e">
        <v>#N/A</v>
      </c>
      <c r="AA371" t="e">
        <v>#N/A</v>
      </c>
      <c r="AB371" t="e">
        <v>#N/A</v>
      </c>
      <c r="AC371" t="e">
        <v>#N/A</v>
      </c>
      <c r="AD371" t="e">
        <v>#N/A</v>
      </c>
      <c r="AE371" t="e">
        <v>#N/A</v>
      </c>
      <c r="AF371" t="e">
        <v>#N/A</v>
      </c>
      <c r="AG371" t="e">
        <v>#N/A</v>
      </c>
      <c r="AH371" t="e">
        <v>#N/A</v>
      </c>
      <c r="AI371" t="e">
        <v>#N/A</v>
      </c>
      <c r="AJ371" t="e">
        <v>#N/A</v>
      </c>
      <c r="AK371" t="e">
        <v>#N/A</v>
      </c>
      <c r="AL371" t="e">
        <v>#N/A</v>
      </c>
      <c r="AM371" t="e">
        <v>#N/A</v>
      </c>
      <c r="AN371" t="e">
        <v>#N/A</v>
      </c>
      <c r="AO371" t="e">
        <v>#N/A</v>
      </c>
      <c r="AP371" t="e">
        <v>#N/A</v>
      </c>
    </row>
    <row r="372" spans="1:42" x14ac:dyDescent="0.2">
      <c r="A372" s="5" t="s">
        <v>5</v>
      </c>
      <c r="B372" s="5" t="s">
        <v>871</v>
      </c>
      <c r="C372" t="s">
        <v>883</v>
      </c>
      <c r="D372" s="5">
        <v>220550</v>
      </c>
      <c r="E372">
        <v>39208</v>
      </c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>
        <v>1</v>
      </c>
      <c r="Q372" s="1"/>
      <c r="R372" s="10" t="e">
        <f t="shared" si="25"/>
        <v>#DIV/0!</v>
      </c>
      <c r="S372" s="10">
        <f t="shared" si="26"/>
        <v>1</v>
      </c>
      <c r="T372" s="10" t="e">
        <f t="shared" si="27"/>
        <v>#DIV/0!</v>
      </c>
      <c r="U372" t="e">
        <f t="shared" si="28"/>
        <v>#DIV/0!</v>
      </c>
      <c r="V372" t="e">
        <f t="shared" si="29"/>
        <v>#DIV/0!</v>
      </c>
      <c r="W372" t="e">
        <v>#N/A</v>
      </c>
      <c r="X372" t="e">
        <v>#N/A</v>
      </c>
      <c r="Y372" t="e">
        <v>#N/A</v>
      </c>
      <c r="Z372" t="e">
        <v>#N/A</v>
      </c>
      <c r="AA372" t="e">
        <v>#N/A</v>
      </c>
      <c r="AB372" t="e">
        <v>#DIV/0!</v>
      </c>
      <c r="AC372" t="e">
        <v>#DIV/0!</v>
      </c>
      <c r="AD372">
        <v>1</v>
      </c>
      <c r="AE372" t="e">
        <v>#DIV/0!</v>
      </c>
      <c r="AF372" t="e">
        <v>#DIV/0!</v>
      </c>
      <c r="AG372" t="e">
        <v>#N/A</v>
      </c>
      <c r="AH372" t="e">
        <v>#N/A</v>
      </c>
      <c r="AI372" t="e">
        <v>#N/A</v>
      </c>
      <c r="AJ372" t="e">
        <v>#N/A</v>
      </c>
      <c r="AK372" t="e">
        <v>#N/A</v>
      </c>
      <c r="AL372">
        <v>1</v>
      </c>
      <c r="AM372">
        <v>1</v>
      </c>
      <c r="AN372">
        <v>2</v>
      </c>
      <c r="AO372">
        <v>0</v>
      </c>
      <c r="AP372">
        <v>-0.5</v>
      </c>
    </row>
    <row r="373" spans="1:42" x14ac:dyDescent="0.2">
      <c r="A373" s="5" t="s">
        <v>5</v>
      </c>
      <c r="B373" s="5" t="s">
        <v>871</v>
      </c>
      <c r="C373" t="s">
        <v>887</v>
      </c>
      <c r="D373" s="5">
        <v>220585</v>
      </c>
      <c r="E373">
        <v>8310</v>
      </c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>
        <v>1</v>
      </c>
      <c r="R373" s="10" t="e">
        <f t="shared" si="25"/>
        <v>#DIV/0!</v>
      </c>
      <c r="S373" s="10">
        <f t="shared" si="26"/>
        <v>1</v>
      </c>
      <c r="T373" s="10" t="e">
        <f t="shared" si="27"/>
        <v>#DIV/0!</v>
      </c>
      <c r="U373" t="e">
        <f t="shared" si="28"/>
        <v>#DIV/0!</v>
      </c>
      <c r="V373" t="e">
        <f t="shared" si="29"/>
        <v>#DIV/0!</v>
      </c>
      <c r="W373" t="e">
        <v>#N/A</v>
      </c>
      <c r="X373" t="e">
        <v>#N/A</v>
      </c>
      <c r="Y373" t="e">
        <v>#N/A</v>
      </c>
      <c r="Z373" t="e">
        <v>#N/A</v>
      </c>
      <c r="AA373" t="e">
        <v>#N/A</v>
      </c>
      <c r="AB373" t="e">
        <v>#N/A</v>
      </c>
      <c r="AC373" t="e">
        <v>#N/A</v>
      </c>
      <c r="AD373" t="e">
        <v>#N/A</v>
      </c>
      <c r="AE373" t="e">
        <v>#N/A</v>
      </c>
      <c r="AF373" t="e">
        <v>#N/A</v>
      </c>
      <c r="AG373" t="e">
        <v>#N/A</v>
      </c>
      <c r="AH373" t="e">
        <v>#N/A</v>
      </c>
      <c r="AI373" t="e">
        <v>#N/A</v>
      </c>
      <c r="AJ373" t="e">
        <v>#N/A</v>
      </c>
      <c r="AK373" t="e">
        <v>#N/A</v>
      </c>
      <c r="AL373" t="e">
        <v>#N/A</v>
      </c>
      <c r="AM373" t="e">
        <v>#N/A</v>
      </c>
      <c r="AN373" t="e">
        <v>#N/A</v>
      </c>
      <c r="AO373" t="e">
        <v>#N/A</v>
      </c>
      <c r="AP373" t="e">
        <v>#N/A</v>
      </c>
    </row>
    <row r="374" spans="1:42" x14ac:dyDescent="0.2">
      <c r="A374" s="5" t="s">
        <v>5</v>
      </c>
      <c r="B374" s="5" t="s">
        <v>871</v>
      </c>
      <c r="C374" t="s">
        <v>888</v>
      </c>
      <c r="D374" s="5">
        <v>220610</v>
      </c>
      <c r="E374">
        <v>10936</v>
      </c>
      <c r="F374" s="1">
        <v>1</v>
      </c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0" t="e">
        <f t="shared" si="25"/>
        <v>#DIV/0!</v>
      </c>
      <c r="S374" s="10" t="e">
        <f t="shared" si="26"/>
        <v>#DIV/0!</v>
      </c>
      <c r="T374" s="10" t="e">
        <f t="shared" si="27"/>
        <v>#DIV/0!</v>
      </c>
      <c r="U374" t="e">
        <f t="shared" si="28"/>
        <v>#DIV/0!</v>
      </c>
      <c r="V374" t="e">
        <f t="shared" si="29"/>
        <v>#DIV/0!</v>
      </c>
      <c r="W374" t="e">
        <v>#N/A</v>
      </c>
      <c r="X374" t="e">
        <v>#N/A</v>
      </c>
      <c r="Y374" t="e">
        <v>#N/A</v>
      </c>
      <c r="Z374" t="e">
        <v>#N/A</v>
      </c>
      <c r="AA374" t="e">
        <v>#N/A</v>
      </c>
      <c r="AB374" t="e">
        <v>#N/A</v>
      </c>
      <c r="AC374" t="e">
        <v>#N/A</v>
      </c>
      <c r="AD374" t="e">
        <v>#N/A</v>
      </c>
      <c r="AE374" t="e">
        <v>#N/A</v>
      </c>
      <c r="AF374" t="e">
        <v>#N/A</v>
      </c>
      <c r="AG374" t="e">
        <v>#N/A</v>
      </c>
      <c r="AH374" t="e">
        <v>#N/A</v>
      </c>
      <c r="AI374" t="e">
        <v>#N/A</v>
      </c>
      <c r="AJ374" t="e">
        <v>#N/A</v>
      </c>
      <c r="AK374" t="e">
        <v>#N/A</v>
      </c>
      <c r="AL374" t="e">
        <v>#N/A</v>
      </c>
      <c r="AM374" t="e">
        <v>#N/A</v>
      </c>
      <c r="AN374" t="e">
        <v>#N/A</v>
      </c>
      <c r="AO374" t="e">
        <v>#N/A</v>
      </c>
      <c r="AP374" t="e">
        <v>#N/A</v>
      </c>
    </row>
    <row r="375" spans="1:42" x14ac:dyDescent="0.2">
      <c r="A375" s="5" t="s">
        <v>5</v>
      </c>
      <c r="B375" s="5" t="s">
        <v>871</v>
      </c>
      <c r="C375" t="s">
        <v>894</v>
      </c>
      <c r="D375" s="5">
        <v>220830</v>
      </c>
      <c r="E375">
        <v>28791</v>
      </c>
      <c r="F375" s="1"/>
      <c r="G375" s="1"/>
      <c r="H375" s="1"/>
      <c r="I375" s="1"/>
      <c r="J375" s="1">
        <v>1</v>
      </c>
      <c r="K375" s="1"/>
      <c r="L375" s="1"/>
      <c r="M375" s="1"/>
      <c r="N375" s="1"/>
      <c r="O375" s="1"/>
      <c r="P375" s="1"/>
      <c r="Q375" s="1"/>
      <c r="R375" s="10">
        <f t="shared" si="25"/>
        <v>1</v>
      </c>
      <c r="S375" s="10" t="e">
        <f t="shared" si="26"/>
        <v>#DIV/0!</v>
      </c>
      <c r="T375" s="10" t="e">
        <f t="shared" si="27"/>
        <v>#DIV/0!</v>
      </c>
      <c r="U375" t="e">
        <f t="shared" si="28"/>
        <v>#DIV/0!</v>
      </c>
      <c r="V375" t="e">
        <f t="shared" si="29"/>
        <v>#DIV/0!</v>
      </c>
      <c r="W375" t="e">
        <v>#N/A</v>
      </c>
      <c r="X375" t="e">
        <v>#N/A</v>
      </c>
      <c r="Y375" t="e">
        <v>#N/A</v>
      </c>
      <c r="Z375" t="e">
        <v>#N/A</v>
      </c>
      <c r="AA375" t="e">
        <v>#N/A</v>
      </c>
      <c r="AB375" t="e">
        <v>#N/A</v>
      </c>
      <c r="AC375" t="e">
        <v>#N/A</v>
      </c>
      <c r="AD375" t="e">
        <v>#N/A</v>
      </c>
      <c r="AE375" t="e">
        <v>#N/A</v>
      </c>
      <c r="AF375" t="e">
        <v>#N/A</v>
      </c>
      <c r="AG375" t="e">
        <v>#N/A</v>
      </c>
      <c r="AH375" t="e">
        <v>#N/A</v>
      </c>
      <c r="AI375" t="e">
        <v>#N/A</v>
      </c>
      <c r="AJ375" t="e">
        <v>#N/A</v>
      </c>
      <c r="AK375" t="e">
        <v>#N/A</v>
      </c>
      <c r="AL375" t="e">
        <v>#N/A</v>
      </c>
      <c r="AM375" t="e">
        <v>#N/A</v>
      </c>
      <c r="AN375" t="e">
        <v>#N/A</v>
      </c>
      <c r="AO375" t="e">
        <v>#N/A</v>
      </c>
      <c r="AP375" t="e">
        <v>#N/A</v>
      </c>
    </row>
    <row r="376" spans="1:42" x14ac:dyDescent="0.2">
      <c r="A376" s="5" t="s">
        <v>5</v>
      </c>
      <c r="B376" s="5" t="s">
        <v>871</v>
      </c>
      <c r="C376" t="s">
        <v>895</v>
      </c>
      <c r="D376" s="5">
        <v>220840</v>
      </c>
      <c r="E376">
        <v>63742</v>
      </c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>
        <v>1</v>
      </c>
      <c r="Q376" s="1"/>
      <c r="R376" s="10" t="e">
        <f t="shared" si="25"/>
        <v>#DIV/0!</v>
      </c>
      <c r="S376" s="10">
        <f t="shared" si="26"/>
        <v>1</v>
      </c>
      <c r="T376" s="10" t="e">
        <f t="shared" si="27"/>
        <v>#DIV/0!</v>
      </c>
      <c r="U376" t="e">
        <f t="shared" si="28"/>
        <v>#DIV/0!</v>
      </c>
      <c r="V376" t="e">
        <f t="shared" si="29"/>
        <v>#DIV/0!</v>
      </c>
      <c r="W376" t="e">
        <v>#N/A</v>
      </c>
      <c r="X376" t="e">
        <v>#N/A</v>
      </c>
      <c r="Y376" t="e">
        <v>#N/A</v>
      </c>
      <c r="Z376" t="e">
        <v>#N/A</v>
      </c>
      <c r="AA376" t="e">
        <v>#N/A</v>
      </c>
      <c r="AB376">
        <v>1</v>
      </c>
      <c r="AC376" t="e">
        <v>#DIV/0!</v>
      </c>
      <c r="AD376" t="e">
        <v>#DIV/0!</v>
      </c>
      <c r="AE376" t="e">
        <v>#DIV/0!</v>
      </c>
      <c r="AF376" t="e">
        <v>#DIV/0!</v>
      </c>
      <c r="AG376" t="e">
        <v>#N/A</v>
      </c>
      <c r="AH376" t="e">
        <v>#N/A</v>
      </c>
      <c r="AI376" t="e">
        <v>#N/A</v>
      </c>
      <c r="AJ376" t="e">
        <v>#N/A</v>
      </c>
      <c r="AK376" t="e">
        <v>#N/A</v>
      </c>
      <c r="AL376">
        <v>2</v>
      </c>
      <c r="AM376" t="e">
        <v>#DIV/0!</v>
      </c>
      <c r="AN376" t="e">
        <v>#DIV/0!</v>
      </c>
      <c r="AO376" t="e">
        <v>#DIV/0!</v>
      </c>
      <c r="AP376" t="e">
        <v>#DIV/0!</v>
      </c>
    </row>
    <row r="377" spans="1:42" x14ac:dyDescent="0.2">
      <c r="A377" s="5" t="s">
        <v>5</v>
      </c>
      <c r="B377" s="5" t="s">
        <v>871</v>
      </c>
      <c r="C377" t="s">
        <v>898</v>
      </c>
      <c r="D377" s="5">
        <v>221000</v>
      </c>
      <c r="E377">
        <v>20601</v>
      </c>
      <c r="F377" s="1"/>
      <c r="G377" s="1"/>
      <c r="H377" s="1"/>
      <c r="I377" s="1"/>
      <c r="J377" s="1"/>
      <c r="K377" s="1"/>
      <c r="L377" s="1">
        <v>1</v>
      </c>
      <c r="M377" s="1"/>
      <c r="N377" s="1"/>
      <c r="O377" s="1"/>
      <c r="P377" s="1"/>
      <c r="Q377" s="1"/>
      <c r="R377" s="10" t="e">
        <f t="shared" si="25"/>
        <v>#DIV/0!</v>
      </c>
      <c r="S377" s="10" t="e">
        <f t="shared" si="26"/>
        <v>#DIV/0!</v>
      </c>
      <c r="T377" s="10">
        <f t="shared" si="27"/>
        <v>1</v>
      </c>
      <c r="U377" t="e">
        <f t="shared" si="28"/>
        <v>#DIV/0!</v>
      </c>
      <c r="V377" t="e">
        <f t="shared" si="29"/>
        <v>#DIV/0!</v>
      </c>
      <c r="W377" t="e">
        <v>#N/A</v>
      </c>
      <c r="X377" t="e">
        <v>#N/A</v>
      </c>
      <c r="Y377" t="e">
        <v>#N/A</v>
      </c>
      <c r="Z377" t="e">
        <v>#N/A</v>
      </c>
      <c r="AA377" t="e">
        <v>#N/A</v>
      </c>
      <c r="AB377" t="e">
        <v>#N/A</v>
      </c>
      <c r="AC377" t="e">
        <v>#N/A</v>
      </c>
      <c r="AD377" t="e">
        <v>#N/A</v>
      </c>
      <c r="AE377" t="e">
        <v>#N/A</v>
      </c>
      <c r="AF377" t="e">
        <v>#N/A</v>
      </c>
      <c r="AG377" t="e">
        <v>#N/A</v>
      </c>
      <c r="AH377" t="e">
        <v>#N/A</v>
      </c>
      <c r="AI377" t="e">
        <v>#N/A</v>
      </c>
      <c r="AJ377" t="e">
        <v>#N/A</v>
      </c>
      <c r="AK377" t="e">
        <v>#N/A</v>
      </c>
      <c r="AL377" t="e">
        <v>#N/A</v>
      </c>
      <c r="AM377" t="e">
        <v>#N/A</v>
      </c>
      <c r="AN377" t="e">
        <v>#N/A</v>
      </c>
      <c r="AO377" t="e">
        <v>#N/A</v>
      </c>
      <c r="AP377" t="e">
        <v>#N/A</v>
      </c>
    </row>
    <row r="378" spans="1:42" x14ac:dyDescent="0.2">
      <c r="A378" s="5" t="s">
        <v>5</v>
      </c>
      <c r="B378" s="5" t="s">
        <v>871</v>
      </c>
      <c r="C378" t="s">
        <v>899</v>
      </c>
      <c r="D378" s="5">
        <v>221100</v>
      </c>
      <c r="E378">
        <v>864845</v>
      </c>
      <c r="F378" s="1">
        <v>1</v>
      </c>
      <c r="G378" s="1">
        <v>1</v>
      </c>
      <c r="H378" s="1">
        <v>1</v>
      </c>
      <c r="I378" s="1"/>
      <c r="J378" s="1"/>
      <c r="K378" s="1"/>
      <c r="L378" s="1">
        <v>2</v>
      </c>
      <c r="M378" s="1"/>
      <c r="N378" s="1">
        <v>2</v>
      </c>
      <c r="O378" s="1">
        <v>2</v>
      </c>
      <c r="P378" s="1"/>
      <c r="Q378" s="1">
        <v>2</v>
      </c>
      <c r="R378" s="10">
        <f t="shared" si="25"/>
        <v>1</v>
      </c>
      <c r="S378" s="10">
        <f t="shared" si="26"/>
        <v>2</v>
      </c>
      <c r="T378" s="10">
        <f t="shared" si="27"/>
        <v>2</v>
      </c>
      <c r="U378">
        <f t="shared" si="28"/>
        <v>0.01</v>
      </c>
      <c r="V378">
        <f t="shared" si="29"/>
        <v>0</v>
      </c>
      <c r="W378" t="e">
        <v>#DIV/0!</v>
      </c>
      <c r="X378">
        <v>1</v>
      </c>
      <c r="Y378" t="e">
        <v>#DIV/0!</v>
      </c>
      <c r="Z378" t="e">
        <v>#DIV/0!</v>
      </c>
      <c r="AA378" t="e">
        <v>#DIV/0!</v>
      </c>
      <c r="AB378">
        <v>3.25</v>
      </c>
      <c r="AC378">
        <v>6.25</v>
      </c>
      <c r="AD378">
        <v>5</v>
      </c>
      <c r="AE378">
        <v>0.92307692307692313</v>
      </c>
      <c r="AF378">
        <v>0.25</v>
      </c>
      <c r="AG378">
        <v>1</v>
      </c>
      <c r="AH378">
        <v>2.6666666666666665</v>
      </c>
      <c r="AI378">
        <v>4</v>
      </c>
      <c r="AJ378">
        <v>1.6666666666666665</v>
      </c>
      <c r="AK378">
        <v>-0.33333333333333337</v>
      </c>
      <c r="AL378">
        <v>2.6666666666666665</v>
      </c>
      <c r="AM378">
        <v>3.75</v>
      </c>
      <c r="AN378">
        <v>2.3333333333333335</v>
      </c>
      <c r="AO378">
        <v>0.40625000000000006</v>
      </c>
      <c r="AP378">
        <v>0.6071428571428571</v>
      </c>
    </row>
    <row r="379" spans="1:42" x14ac:dyDescent="0.2">
      <c r="A379" s="5" t="s">
        <v>5</v>
      </c>
      <c r="B379" s="5" t="s">
        <v>902</v>
      </c>
      <c r="C379" t="s">
        <v>903</v>
      </c>
      <c r="D379" s="5">
        <v>330010</v>
      </c>
      <c r="E379">
        <v>203785</v>
      </c>
      <c r="F379" s="1">
        <v>10</v>
      </c>
      <c r="G379" s="1">
        <v>10</v>
      </c>
      <c r="H379" s="1">
        <v>15</v>
      </c>
      <c r="I379" s="1">
        <v>9</v>
      </c>
      <c r="J379" s="1">
        <v>18</v>
      </c>
      <c r="K379" s="1">
        <v>14</v>
      </c>
      <c r="L379" s="1">
        <v>8</v>
      </c>
      <c r="M379" s="1">
        <v>3</v>
      </c>
      <c r="N379" s="1">
        <v>2</v>
      </c>
      <c r="O379" s="1">
        <v>2</v>
      </c>
      <c r="P379" s="1">
        <v>2</v>
      </c>
      <c r="Q379" s="1">
        <v>8</v>
      </c>
      <c r="R379" s="10">
        <f t="shared" si="25"/>
        <v>14</v>
      </c>
      <c r="S379" s="10">
        <f t="shared" si="26"/>
        <v>3.5</v>
      </c>
      <c r="T379" s="10">
        <f t="shared" si="27"/>
        <v>4.333333333333333</v>
      </c>
      <c r="U379">
        <f t="shared" si="28"/>
        <v>-7.4999999999999997E-3</v>
      </c>
      <c r="V379">
        <f t="shared" si="29"/>
        <v>-1.9230769230769225E-3</v>
      </c>
      <c r="W379" t="e">
        <v>#N/A</v>
      </c>
      <c r="X379" t="e">
        <v>#N/A</v>
      </c>
      <c r="Y379" t="e">
        <v>#N/A</v>
      </c>
      <c r="Z379" t="e">
        <v>#N/A</v>
      </c>
      <c r="AA379" t="e">
        <v>#N/A</v>
      </c>
      <c r="AB379">
        <v>1</v>
      </c>
      <c r="AC379" t="e">
        <v>#DIV/0!</v>
      </c>
      <c r="AD379">
        <v>2</v>
      </c>
      <c r="AE379" t="e">
        <v>#DIV/0!</v>
      </c>
      <c r="AF379" t="e">
        <v>#DIV/0!</v>
      </c>
      <c r="AG379">
        <v>1.3333333333333333</v>
      </c>
      <c r="AH379" t="e">
        <v>#DIV/0!</v>
      </c>
      <c r="AI379" t="e">
        <v>#DIV/0!</v>
      </c>
      <c r="AJ379" t="e">
        <v>#DIV/0!</v>
      </c>
      <c r="AK379" t="e">
        <v>#DIV/0!</v>
      </c>
      <c r="AL379">
        <v>2</v>
      </c>
      <c r="AM379" t="e">
        <v>#DIV/0!</v>
      </c>
      <c r="AN379">
        <v>1</v>
      </c>
      <c r="AO379" t="e">
        <v>#DIV/0!</v>
      </c>
      <c r="AP379" t="e">
        <v>#DIV/0!</v>
      </c>
    </row>
    <row r="380" spans="1:42" x14ac:dyDescent="0.2">
      <c r="A380" s="5" t="s">
        <v>5</v>
      </c>
      <c r="B380" s="5" t="s">
        <v>902</v>
      </c>
      <c r="C380" t="s">
        <v>904</v>
      </c>
      <c r="D380" s="5">
        <v>330020</v>
      </c>
      <c r="E380">
        <v>132400</v>
      </c>
      <c r="F380" s="1">
        <v>1</v>
      </c>
      <c r="G380" s="1">
        <v>2</v>
      </c>
      <c r="H380" s="1">
        <v>2</v>
      </c>
      <c r="I380" s="1">
        <v>4</v>
      </c>
      <c r="J380" s="1">
        <v>2</v>
      </c>
      <c r="K380" s="1">
        <v>2</v>
      </c>
      <c r="L380" s="1"/>
      <c r="M380" s="1">
        <v>1</v>
      </c>
      <c r="N380" s="1"/>
      <c r="O380" s="1"/>
      <c r="P380" s="1"/>
      <c r="Q380" s="1"/>
      <c r="R380" s="10">
        <f t="shared" si="25"/>
        <v>2.5</v>
      </c>
      <c r="S380" s="10" t="e">
        <f t="shared" si="26"/>
        <v>#DIV/0!</v>
      </c>
      <c r="T380" s="10">
        <f t="shared" si="27"/>
        <v>1</v>
      </c>
      <c r="U380" t="e">
        <f t="shared" si="28"/>
        <v>#DIV/0!</v>
      </c>
      <c r="V380" t="e">
        <f t="shared" si="29"/>
        <v>#DIV/0!</v>
      </c>
      <c r="W380" t="e">
        <v>#N/A</v>
      </c>
      <c r="X380" t="e">
        <v>#N/A</v>
      </c>
      <c r="Y380" t="e">
        <v>#N/A</v>
      </c>
      <c r="Z380" t="e">
        <v>#N/A</v>
      </c>
      <c r="AA380" t="e">
        <v>#N/A</v>
      </c>
      <c r="AB380">
        <v>1</v>
      </c>
      <c r="AC380" t="e">
        <v>#DIV/0!</v>
      </c>
      <c r="AD380" t="e">
        <v>#DIV/0!</v>
      </c>
      <c r="AE380" t="e">
        <v>#DIV/0!</v>
      </c>
      <c r="AF380" t="e">
        <v>#DIV/0!</v>
      </c>
      <c r="AG380" t="e">
        <v>#N/A</v>
      </c>
      <c r="AH380" t="e">
        <v>#N/A</v>
      </c>
      <c r="AI380" t="e">
        <v>#N/A</v>
      </c>
      <c r="AJ380" t="e">
        <v>#N/A</v>
      </c>
      <c r="AK380" t="e">
        <v>#N/A</v>
      </c>
      <c r="AL380">
        <v>1</v>
      </c>
      <c r="AM380">
        <v>1</v>
      </c>
      <c r="AN380" t="e">
        <v>#DIV/0!</v>
      </c>
      <c r="AO380">
        <v>0</v>
      </c>
      <c r="AP380" t="e">
        <v>#DIV/0!</v>
      </c>
    </row>
    <row r="381" spans="1:42" x14ac:dyDescent="0.2">
      <c r="A381" s="5" t="s">
        <v>5</v>
      </c>
      <c r="B381" s="5" t="s">
        <v>902</v>
      </c>
      <c r="C381" t="s">
        <v>906</v>
      </c>
      <c r="D381" s="5">
        <v>330025</v>
      </c>
      <c r="E381">
        <v>30349</v>
      </c>
      <c r="F381" s="1"/>
      <c r="G381" s="1"/>
      <c r="H381" s="1"/>
      <c r="I381" s="1"/>
      <c r="J381" s="1"/>
      <c r="K381" s="1">
        <v>1</v>
      </c>
      <c r="L381" s="1">
        <v>2</v>
      </c>
      <c r="M381" s="1">
        <v>1</v>
      </c>
      <c r="N381" s="1"/>
      <c r="O381" s="1"/>
      <c r="P381" s="1"/>
      <c r="Q381" s="1"/>
      <c r="R381" s="10">
        <f t="shared" si="25"/>
        <v>1</v>
      </c>
      <c r="S381" s="10" t="e">
        <f t="shared" si="26"/>
        <v>#DIV/0!</v>
      </c>
      <c r="T381" s="10">
        <f t="shared" si="27"/>
        <v>1.5</v>
      </c>
      <c r="U381" t="e">
        <f t="shared" si="28"/>
        <v>#DIV/0!</v>
      </c>
      <c r="V381" t="e">
        <f t="shared" si="29"/>
        <v>#DIV/0!</v>
      </c>
      <c r="W381" t="e">
        <v>#N/A</v>
      </c>
      <c r="X381" t="e">
        <v>#N/A</v>
      </c>
      <c r="Y381" t="e">
        <v>#N/A</v>
      </c>
      <c r="Z381" t="e">
        <v>#N/A</v>
      </c>
      <c r="AA381" t="e">
        <v>#N/A</v>
      </c>
      <c r="AB381" t="e">
        <v>#N/A</v>
      </c>
      <c r="AC381" t="e">
        <v>#N/A</v>
      </c>
      <c r="AD381" t="e">
        <v>#N/A</v>
      </c>
      <c r="AE381" t="e">
        <v>#N/A</v>
      </c>
      <c r="AF381" t="e">
        <v>#N/A</v>
      </c>
      <c r="AG381" t="e">
        <v>#N/A</v>
      </c>
      <c r="AH381" t="e">
        <v>#N/A</v>
      </c>
      <c r="AI381" t="e">
        <v>#N/A</v>
      </c>
      <c r="AJ381" t="e">
        <v>#N/A</v>
      </c>
      <c r="AK381" t="e">
        <v>#N/A</v>
      </c>
      <c r="AL381" t="e">
        <v>#N/A</v>
      </c>
      <c r="AM381" t="e">
        <v>#N/A</v>
      </c>
      <c r="AN381" t="e">
        <v>#N/A</v>
      </c>
      <c r="AO381" t="e">
        <v>#N/A</v>
      </c>
      <c r="AP381" t="e">
        <v>#N/A</v>
      </c>
    </row>
    <row r="382" spans="1:42" x14ac:dyDescent="0.2">
      <c r="A382" s="5" t="s">
        <v>5</v>
      </c>
      <c r="B382" s="5" t="s">
        <v>902</v>
      </c>
      <c r="C382" t="s">
        <v>907</v>
      </c>
      <c r="D382" s="5">
        <v>330030</v>
      </c>
      <c r="E382">
        <v>100374</v>
      </c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>
        <v>1</v>
      </c>
      <c r="R382" s="10" t="e">
        <f t="shared" si="25"/>
        <v>#DIV/0!</v>
      </c>
      <c r="S382" s="10">
        <f t="shared" si="26"/>
        <v>1</v>
      </c>
      <c r="T382" s="10" t="e">
        <f t="shared" si="27"/>
        <v>#DIV/0!</v>
      </c>
      <c r="U382" t="e">
        <f t="shared" si="28"/>
        <v>#DIV/0!</v>
      </c>
      <c r="V382" t="e">
        <f t="shared" si="29"/>
        <v>#DIV/0!</v>
      </c>
      <c r="W382" t="e">
        <v>#N/A</v>
      </c>
      <c r="X382" t="e">
        <v>#N/A</v>
      </c>
      <c r="Y382" t="e">
        <v>#N/A</v>
      </c>
      <c r="Z382" t="e">
        <v>#N/A</v>
      </c>
      <c r="AA382" t="e">
        <v>#N/A</v>
      </c>
      <c r="AB382">
        <v>1</v>
      </c>
      <c r="AC382" t="e">
        <v>#DIV/0!</v>
      </c>
      <c r="AD382" t="e">
        <v>#DIV/0!</v>
      </c>
      <c r="AE382" t="e">
        <v>#DIV/0!</v>
      </c>
      <c r="AF382" t="e">
        <v>#DIV/0!</v>
      </c>
      <c r="AG382" t="e">
        <v>#N/A</v>
      </c>
      <c r="AH382" t="e">
        <v>#N/A</v>
      </c>
      <c r="AI382" t="e">
        <v>#N/A</v>
      </c>
      <c r="AJ382" t="e">
        <v>#N/A</v>
      </c>
      <c r="AK382" t="e">
        <v>#N/A</v>
      </c>
      <c r="AL382">
        <v>1</v>
      </c>
      <c r="AM382" t="e">
        <v>#DIV/0!</v>
      </c>
      <c r="AN382" t="e">
        <v>#DIV/0!</v>
      </c>
      <c r="AO382" t="e">
        <v>#DIV/0!</v>
      </c>
      <c r="AP382" t="e">
        <v>#DIV/0!</v>
      </c>
    </row>
    <row r="383" spans="1:42" x14ac:dyDescent="0.2">
      <c r="A383" s="5" t="s">
        <v>5</v>
      </c>
      <c r="B383" s="5" t="s">
        <v>902</v>
      </c>
      <c r="C383" t="s">
        <v>908</v>
      </c>
      <c r="D383" s="5">
        <v>330040</v>
      </c>
      <c r="E383">
        <v>184412</v>
      </c>
      <c r="F383" s="1"/>
      <c r="G383" s="1"/>
      <c r="H383" s="1"/>
      <c r="I383" s="1">
        <v>1</v>
      </c>
      <c r="J383" s="1"/>
      <c r="K383" s="1">
        <v>3</v>
      </c>
      <c r="L383" s="1"/>
      <c r="M383" s="1"/>
      <c r="N383" s="1"/>
      <c r="O383" s="1"/>
      <c r="P383" s="1">
        <v>2</v>
      </c>
      <c r="Q383" s="1">
        <v>3</v>
      </c>
      <c r="R383" s="10">
        <f t="shared" si="25"/>
        <v>2</v>
      </c>
      <c r="S383" s="10">
        <f t="shared" si="26"/>
        <v>2.5</v>
      </c>
      <c r="T383" s="10" t="e">
        <f t="shared" si="27"/>
        <v>#DIV/0!</v>
      </c>
      <c r="U383">
        <f t="shared" si="28"/>
        <v>2.5000000000000001E-3</v>
      </c>
      <c r="V383" t="e">
        <f t="shared" si="29"/>
        <v>#DIV/0!</v>
      </c>
      <c r="W383">
        <v>1</v>
      </c>
      <c r="X383" t="e">
        <v>#DIV/0!</v>
      </c>
      <c r="Y383" t="e">
        <v>#DIV/0!</v>
      </c>
      <c r="Z383" t="e">
        <v>#DIV/0!</v>
      </c>
      <c r="AA383" t="e">
        <v>#DIV/0!</v>
      </c>
      <c r="AB383">
        <v>1</v>
      </c>
      <c r="AC383" t="e">
        <v>#DIV/0!</v>
      </c>
      <c r="AD383" t="e">
        <v>#DIV/0!</v>
      </c>
      <c r="AE383" t="e">
        <v>#DIV/0!</v>
      </c>
      <c r="AF383" t="e">
        <v>#DIV/0!</v>
      </c>
      <c r="AG383" t="e">
        <v>#N/A</v>
      </c>
      <c r="AH383" t="e">
        <v>#N/A</v>
      </c>
      <c r="AI383" t="e">
        <v>#N/A</v>
      </c>
      <c r="AJ383" t="e">
        <v>#N/A</v>
      </c>
      <c r="AK383" t="e">
        <v>#N/A</v>
      </c>
      <c r="AL383" t="e">
        <v>#DIV/0!</v>
      </c>
      <c r="AM383">
        <v>1</v>
      </c>
      <c r="AN383" t="e">
        <v>#DIV/0!</v>
      </c>
      <c r="AO383" t="e">
        <v>#DIV/0!</v>
      </c>
      <c r="AP383" t="e">
        <v>#DIV/0!</v>
      </c>
    </row>
    <row r="384" spans="1:42" x14ac:dyDescent="0.2">
      <c r="A384" s="5" t="s">
        <v>5</v>
      </c>
      <c r="B384" s="5" t="s">
        <v>902</v>
      </c>
      <c r="C384" t="s">
        <v>909</v>
      </c>
      <c r="D384" s="5">
        <v>330045</v>
      </c>
      <c r="E384">
        <v>510906</v>
      </c>
      <c r="F384" s="1">
        <v>20</v>
      </c>
      <c r="G384" s="1">
        <v>14</v>
      </c>
      <c r="H384" s="1">
        <v>25</v>
      </c>
      <c r="I384" s="1">
        <v>22</v>
      </c>
      <c r="J384" s="1">
        <v>21</v>
      </c>
      <c r="K384" s="1">
        <v>17</v>
      </c>
      <c r="L384" s="1">
        <v>20</v>
      </c>
      <c r="M384" s="1">
        <v>15</v>
      </c>
      <c r="N384" s="1">
        <v>12</v>
      </c>
      <c r="O384" s="1">
        <v>19</v>
      </c>
      <c r="P384" s="1">
        <v>20</v>
      </c>
      <c r="Q384" s="1">
        <v>14</v>
      </c>
      <c r="R384" s="10">
        <f t="shared" si="25"/>
        <v>21.25</v>
      </c>
      <c r="S384" s="10">
        <f t="shared" si="26"/>
        <v>16.25</v>
      </c>
      <c r="T384" s="10">
        <f t="shared" si="27"/>
        <v>15.666666666666666</v>
      </c>
      <c r="U384">
        <f t="shared" si="28"/>
        <v>-2.352941176470588E-3</v>
      </c>
      <c r="V384">
        <f t="shared" si="29"/>
        <v>3.7234042553191529E-4</v>
      </c>
      <c r="W384" t="e">
        <v>#N/A</v>
      </c>
      <c r="X384" t="e">
        <v>#N/A</v>
      </c>
      <c r="Y384" t="e">
        <v>#N/A</v>
      </c>
      <c r="Z384" t="e">
        <v>#N/A</v>
      </c>
      <c r="AA384" t="e">
        <v>#N/A</v>
      </c>
      <c r="AB384" t="e">
        <v>#N/A</v>
      </c>
      <c r="AC384" t="e">
        <v>#N/A</v>
      </c>
      <c r="AD384" t="e">
        <v>#N/A</v>
      </c>
      <c r="AE384" t="e">
        <v>#N/A</v>
      </c>
      <c r="AF384" t="e">
        <v>#N/A</v>
      </c>
      <c r="AG384" t="e">
        <v>#N/A</v>
      </c>
      <c r="AH384" t="e">
        <v>#N/A</v>
      </c>
      <c r="AI384" t="e">
        <v>#N/A</v>
      </c>
      <c r="AJ384" t="e">
        <v>#N/A</v>
      </c>
      <c r="AK384" t="e">
        <v>#N/A</v>
      </c>
      <c r="AL384">
        <v>1.5</v>
      </c>
      <c r="AM384">
        <v>1</v>
      </c>
      <c r="AN384" t="e">
        <v>#DIV/0!</v>
      </c>
      <c r="AO384">
        <v>-0.33333333333333331</v>
      </c>
      <c r="AP384" t="e">
        <v>#DIV/0!</v>
      </c>
    </row>
    <row r="385" spans="1:42" x14ac:dyDescent="0.2">
      <c r="A385" s="5" t="s">
        <v>5</v>
      </c>
      <c r="B385" s="5" t="s">
        <v>902</v>
      </c>
      <c r="C385" t="s">
        <v>910</v>
      </c>
      <c r="D385" s="5">
        <v>330050</v>
      </c>
      <c r="E385">
        <v>27446</v>
      </c>
      <c r="F385" s="1"/>
      <c r="G385" s="1"/>
      <c r="H385" s="1"/>
      <c r="I385" s="1"/>
      <c r="J385" s="1"/>
      <c r="K385" s="1">
        <v>1</v>
      </c>
      <c r="L385" s="1"/>
      <c r="M385" s="1"/>
      <c r="N385" s="1"/>
      <c r="O385" s="1"/>
      <c r="P385" s="1"/>
      <c r="Q385" s="1"/>
      <c r="R385" s="10">
        <f t="shared" si="25"/>
        <v>1</v>
      </c>
      <c r="S385" s="10" t="e">
        <f t="shared" si="26"/>
        <v>#DIV/0!</v>
      </c>
      <c r="T385" s="10" t="e">
        <f t="shared" si="27"/>
        <v>#DIV/0!</v>
      </c>
      <c r="U385" t="e">
        <f t="shared" si="28"/>
        <v>#DIV/0!</v>
      </c>
      <c r="V385" t="e">
        <f t="shared" si="29"/>
        <v>#DIV/0!</v>
      </c>
      <c r="W385" t="e">
        <v>#N/A</v>
      </c>
      <c r="X385" t="e">
        <v>#N/A</v>
      </c>
      <c r="Y385" t="e">
        <v>#N/A</v>
      </c>
      <c r="Z385" t="e">
        <v>#N/A</v>
      </c>
      <c r="AA385" t="e">
        <v>#N/A</v>
      </c>
      <c r="AB385">
        <v>1</v>
      </c>
      <c r="AC385" t="e">
        <v>#DIV/0!</v>
      </c>
      <c r="AD385" t="e">
        <v>#DIV/0!</v>
      </c>
      <c r="AE385" t="e">
        <v>#DIV/0!</v>
      </c>
      <c r="AF385" t="e">
        <v>#DIV/0!</v>
      </c>
      <c r="AG385">
        <v>1</v>
      </c>
      <c r="AH385" t="e">
        <v>#DIV/0!</v>
      </c>
      <c r="AI385" t="e">
        <v>#DIV/0!</v>
      </c>
      <c r="AJ385" t="e">
        <v>#DIV/0!</v>
      </c>
      <c r="AK385" t="e">
        <v>#DIV/0!</v>
      </c>
      <c r="AL385" t="e">
        <v>#N/A</v>
      </c>
      <c r="AM385" t="e">
        <v>#N/A</v>
      </c>
      <c r="AN385" t="e">
        <v>#N/A</v>
      </c>
      <c r="AO385" t="e">
        <v>#N/A</v>
      </c>
      <c r="AP385" t="e">
        <v>#N/A</v>
      </c>
    </row>
    <row r="386" spans="1:42" x14ac:dyDescent="0.2">
      <c r="A386" s="5" t="s">
        <v>5</v>
      </c>
      <c r="B386" s="5" t="s">
        <v>902</v>
      </c>
      <c r="C386" t="s">
        <v>911</v>
      </c>
      <c r="D386" s="5">
        <v>330070</v>
      </c>
      <c r="E386">
        <v>226525</v>
      </c>
      <c r="F386" s="1">
        <v>3</v>
      </c>
      <c r="G386" s="1">
        <v>1</v>
      </c>
      <c r="H386" s="1">
        <v>1</v>
      </c>
      <c r="I386" s="1">
        <v>4</v>
      </c>
      <c r="J386" s="1">
        <v>4</v>
      </c>
      <c r="K386" s="1">
        <v>9</v>
      </c>
      <c r="L386" s="1">
        <v>1</v>
      </c>
      <c r="M386" s="1">
        <v>3</v>
      </c>
      <c r="N386" s="1">
        <v>1</v>
      </c>
      <c r="O386" s="1"/>
      <c r="P386" s="1"/>
      <c r="Q386" s="1">
        <v>1</v>
      </c>
      <c r="R386" s="10">
        <f t="shared" si="25"/>
        <v>4.5</v>
      </c>
      <c r="S386" s="10">
        <f t="shared" si="26"/>
        <v>1</v>
      </c>
      <c r="T386" s="10">
        <f t="shared" si="27"/>
        <v>1.6666666666666667</v>
      </c>
      <c r="U386">
        <f t="shared" si="28"/>
        <v>-7.7777777777777776E-3</v>
      </c>
      <c r="V386">
        <f t="shared" si="29"/>
        <v>-4.0000000000000001E-3</v>
      </c>
      <c r="W386" t="e">
        <v>#N/A</v>
      </c>
      <c r="X386" t="e">
        <v>#N/A</v>
      </c>
      <c r="Y386" t="e">
        <v>#N/A</v>
      </c>
      <c r="Z386" t="e">
        <v>#N/A</v>
      </c>
      <c r="AA386" t="e">
        <v>#N/A</v>
      </c>
      <c r="AB386">
        <v>1.75</v>
      </c>
      <c r="AC386">
        <v>1</v>
      </c>
      <c r="AD386">
        <v>2</v>
      </c>
      <c r="AE386">
        <v>-0.42857142857142855</v>
      </c>
      <c r="AF386">
        <v>-0.5</v>
      </c>
      <c r="AG386">
        <v>1</v>
      </c>
      <c r="AH386" t="e">
        <v>#DIV/0!</v>
      </c>
      <c r="AI386" t="e">
        <v>#DIV/0!</v>
      </c>
      <c r="AJ386" t="e">
        <v>#DIV/0!</v>
      </c>
      <c r="AK386" t="e">
        <v>#DIV/0!</v>
      </c>
      <c r="AL386">
        <v>1</v>
      </c>
      <c r="AM386" t="e">
        <v>#DIV/0!</v>
      </c>
      <c r="AN386" t="e">
        <v>#DIV/0!</v>
      </c>
      <c r="AO386" t="e">
        <v>#DIV/0!</v>
      </c>
      <c r="AP386" t="e">
        <v>#DIV/0!</v>
      </c>
    </row>
    <row r="387" spans="1:42" x14ac:dyDescent="0.2">
      <c r="A387" s="5" t="s">
        <v>5</v>
      </c>
      <c r="B387" s="5" t="s">
        <v>902</v>
      </c>
      <c r="C387" t="s">
        <v>912</v>
      </c>
      <c r="D387" s="5">
        <v>330080</v>
      </c>
      <c r="E387">
        <v>58937</v>
      </c>
      <c r="F387" s="1"/>
      <c r="G387" s="1"/>
      <c r="H387" s="1">
        <v>1</v>
      </c>
      <c r="I387" s="1"/>
      <c r="J387" s="1"/>
      <c r="K387" s="1">
        <v>1</v>
      </c>
      <c r="L387" s="1"/>
      <c r="M387" s="1"/>
      <c r="N387" s="1"/>
      <c r="O387" s="1">
        <v>1</v>
      </c>
      <c r="P387" s="1"/>
      <c r="Q387" s="1"/>
      <c r="R387" s="10">
        <f t="shared" si="25"/>
        <v>1</v>
      </c>
      <c r="S387" s="10">
        <f t="shared" si="26"/>
        <v>1</v>
      </c>
      <c r="T387" s="10" t="e">
        <f t="shared" si="27"/>
        <v>#DIV/0!</v>
      </c>
      <c r="U387">
        <f t="shared" si="28"/>
        <v>0</v>
      </c>
      <c r="V387" t="e">
        <f t="shared" si="29"/>
        <v>#DIV/0!</v>
      </c>
      <c r="W387" t="e">
        <v>#N/A</v>
      </c>
      <c r="X387" t="e">
        <v>#N/A</v>
      </c>
      <c r="Y387" t="e">
        <v>#N/A</v>
      </c>
      <c r="Z387" t="e">
        <v>#N/A</v>
      </c>
      <c r="AA387" t="e">
        <v>#N/A</v>
      </c>
      <c r="AB387">
        <v>2</v>
      </c>
      <c r="AC387" t="e">
        <v>#DIV/0!</v>
      </c>
      <c r="AD387">
        <v>1</v>
      </c>
      <c r="AE387" t="e">
        <v>#DIV/0!</v>
      </c>
      <c r="AF387" t="e">
        <v>#DIV/0!</v>
      </c>
      <c r="AG387" t="e">
        <v>#N/A</v>
      </c>
      <c r="AH387" t="e">
        <v>#N/A</v>
      </c>
      <c r="AI387" t="e">
        <v>#N/A</v>
      </c>
      <c r="AJ387" t="e">
        <v>#N/A</v>
      </c>
      <c r="AK387" t="e">
        <v>#N/A</v>
      </c>
      <c r="AL387" t="e">
        <v>#N/A</v>
      </c>
      <c r="AM387" t="e">
        <v>#N/A</v>
      </c>
      <c r="AN387" t="e">
        <v>#N/A</v>
      </c>
      <c r="AO387" t="e">
        <v>#N/A</v>
      </c>
      <c r="AP387" t="e">
        <v>#N/A</v>
      </c>
    </row>
    <row r="388" spans="1:42" x14ac:dyDescent="0.2">
      <c r="A388" s="5" t="s">
        <v>5</v>
      </c>
      <c r="B388" s="5" t="s">
        <v>902</v>
      </c>
      <c r="C388" t="s">
        <v>913</v>
      </c>
      <c r="D388" s="5">
        <v>330100</v>
      </c>
      <c r="E388">
        <v>507548</v>
      </c>
      <c r="F388" s="1">
        <v>1</v>
      </c>
      <c r="G388" s="1"/>
      <c r="H388" s="1">
        <v>1</v>
      </c>
      <c r="I388" s="1"/>
      <c r="J388" s="1"/>
      <c r="K388" s="1">
        <v>1</v>
      </c>
      <c r="L388" s="1"/>
      <c r="M388" s="1"/>
      <c r="N388" s="1"/>
      <c r="O388" s="1"/>
      <c r="P388" s="1"/>
      <c r="Q388" s="1"/>
      <c r="R388" s="10">
        <f t="shared" si="25"/>
        <v>1</v>
      </c>
      <c r="S388" s="10" t="e">
        <f t="shared" si="26"/>
        <v>#DIV/0!</v>
      </c>
      <c r="T388" s="10" t="e">
        <f t="shared" si="27"/>
        <v>#DIV/0!</v>
      </c>
      <c r="U388" t="e">
        <f t="shared" si="28"/>
        <v>#DIV/0!</v>
      </c>
      <c r="V388" t="e">
        <f t="shared" si="29"/>
        <v>#DIV/0!</v>
      </c>
      <c r="W388" t="e">
        <v>#N/A</v>
      </c>
      <c r="X388" t="e">
        <v>#N/A</v>
      </c>
      <c r="Y388" t="e">
        <v>#N/A</v>
      </c>
      <c r="Z388" t="e">
        <v>#N/A</v>
      </c>
      <c r="AA388" t="e">
        <v>#N/A</v>
      </c>
      <c r="AB388">
        <v>3</v>
      </c>
      <c r="AC388">
        <v>1.75</v>
      </c>
      <c r="AD388">
        <v>1.6666666666666667</v>
      </c>
      <c r="AE388">
        <v>-0.41666666666666669</v>
      </c>
      <c r="AF388">
        <v>4.9999999999999954E-2</v>
      </c>
      <c r="AG388">
        <v>1</v>
      </c>
      <c r="AH388" t="e">
        <v>#DIV/0!</v>
      </c>
      <c r="AI388" t="e">
        <v>#DIV/0!</v>
      </c>
      <c r="AJ388" t="e">
        <v>#DIV/0!</v>
      </c>
      <c r="AK388" t="e">
        <v>#DIV/0!</v>
      </c>
      <c r="AL388">
        <v>2.5</v>
      </c>
      <c r="AM388" t="e">
        <v>#DIV/0!</v>
      </c>
      <c r="AN388" t="e">
        <v>#DIV/0!</v>
      </c>
      <c r="AO388" t="e">
        <v>#DIV/0!</v>
      </c>
      <c r="AP388" t="e">
        <v>#DIV/0!</v>
      </c>
    </row>
    <row r="389" spans="1:42" x14ac:dyDescent="0.2">
      <c r="A389" s="5" t="s">
        <v>5</v>
      </c>
      <c r="B389" s="5" t="s">
        <v>902</v>
      </c>
      <c r="C389" t="s">
        <v>914</v>
      </c>
      <c r="D389" s="5">
        <v>330130</v>
      </c>
      <c r="E389">
        <v>44184</v>
      </c>
      <c r="F389" s="1">
        <v>1</v>
      </c>
      <c r="G389" s="1"/>
      <c r="H389" s="1"/>
      <c r="I389" s="1">
        <v>1</v>
      </c>
      <c r="J389" s="1">
        <v>1</v>
      </c>
      <c r="K389" s="1"/>
      <c r="L389" s="1"/>
      <c r="M389" s="1"/>
      <c r="N389" s="1"/>
      <c r="O389" s="1"/>
      <c r="P389" s="1"/>
      <c r="Q389" s="1"/>
      <c r="R389" s="10">
        <f t="shared" ref="R389:R452" si="30">+AVERAGE(H389:K389)</f>
        <v>1</v>
      </c>
      <c r="S389" s="10" t="e">
        <f t="shared" ref="S389:S452" si="31">+AVERAGE(N389:Q389)</f>
        <v>#DIV/0!</v>
      </c>
      <c r="T389" s="10" t="e">
        <f t="shared" ref="T389:T452" si="32">+AVERAGE(L389:N389)</f>
        <v>#DIV/0!</v>
      </c>
      <c r="U389" t="e">
        <f t="shared" ref="U389:U452" si="33">(+(S389-R389)/R389)/100</f>
        <v>#DIV/0!</v>
      </c>
      <c r="V389" t="e">
        <f t="shared" ref="V389:V452" si="34">(+(S389-T389)/T389)/100</f>
        <v>#DIV/0!</v>
      </c>
      <c r="W389" t="e">
        <v>#N/A</v>
      </c>
      <c r="X389" t="e">
        <v>#N/A</v>
      </c>
      <c r="Y389" t="e">
        <v>#N/A</v>
      </c>
      <c r="Z389" t="e">
        <v>#N/A</v>
      </c>
      <c r="AA389" t="e">
        <v>#N/A</v>
      </c>
      <c r="AB389">
        <v>1</v>
      </c>
      <c r="AC389" t="e">
        <v>#DIV/0!</v>
      </c>
      <c r="AD389" t="e">
        <v>#DIV/0!</v>
      </c>
      <c r="AE389" t="e">
        <v>#DIV/0!</v>
      </c>
      <c r="AF389" t="e">
        <v>#DIV/0!</v>
      </c>
      <c r="AG389" t="e">
        <v>#DIV/0!</v>
      </c>
      <c r="AH389" t="e">
        <v>#DIV/0!</v>
      </c>
      <c r="AI389" t="e">
        <v>#DIV/0!</v>
      </c>
      <c r="AJ389" t="e">
        <v>#DIV/0!</v>
      </c>
      <c r="AK389" t="e">
        <v>#DIV/0!</v>
      </c>
      <c r="AL389" t="e">
        <v>#N/A</v>
      </c>
      <c r="AM389" t="e">
        <v>#N/A</v>
      </c>
      <c r="AN389" t="e">
        <v>#N/A</v>
      </c>
      <c r="AO389" t="e">
        <v>#N/A</v>
      </c>
      <c r="AP389" t="e">
        <v>#N/A</v>
      </c>
    </row>
    <row r="390" spans="1:42" x14ac:dyDescent="0.2">
      <c r="A390" s="5" t="s">
        <v>5</v>
      </c>
      <c r="B390" s="5" t="s">
        <v>902</v>
      </c>
      <c r="C390" t="s">
        <v>915</v>
      </c>
      <c r="D390" s="5">
        <v>330170</v>
      </c>
      <c r="E390">
        <v>919596</v>
      </c>
      <c r="F390" s="1">
        <v>11</v>
      </c>
      <c r="G390" s="1">
        <v>5</v>
      </c>
      <c r="H390" s="1">
        <v>11</v>
      </c>
      <c r="I390" s="1">
        <v>3</v>
      </c>
      <c r="J390" s="1">
        <v>8</v>
      </c>
      <c r="K390" s="1">
        <v>9</v>
      </c>
      <c r="L390" s="1">
        <v>8</v>
      </c>
      <c r="M390" s="1"/>
      <c r="N390" s="1"/>
      <c r="O390" s="1">
        <v>7</v>
      </c>
      <c r="P390" s="1">
        <v>10</v>
      </c>
      <c r="Q390" s="1">
        <v>4</v>
      </c>
      <c r="R390" s="10">
        <f t="shared" si="30"/>
        <v>7.75</v>
      </c>
      <c r="S390" s="10">
        <f t="shared" si="31"/>
        <v>7</v>
      </c>
      <c r="T390" s="10">
        <f t="shared" si="32"/>
        <v>8</v>
      </c>
      <c r="U390">
        <f t="shared" si="33"/>
        <v>-9.6774193548387097E-4</v>
      </c>
      <c r="V390">
        <f t="shared" si="34"/>
        <v>-1.25E-3</v>
      </c>
      <c r="W390" t="e">
        <v>#N/A</v>
      </c>
      <c r="X390" t="e">
        <v>#N/A</v>
      </c>
      <c r="Y390" t="e">
        <v>#N/A</v>
      </c>
      <c r="Z390" t="e">
        <v>#N/A</v>
      </c>
      <c r="AA390" t="e">
        <v>#N/A</v>
      </c>
      <c r="AB390" t="e">
        <v>#DIV/0!</v>
      </c>
      <c r="AC390">
        <v>1</v>
      </c>
      <c r="AD390">
        <v>1</v>
      </c>
      <c r="AE390" t="e">
        <v>#DIV/0!</v>
      </c>
      <c r="AF390">
        <v>0</v>
      </c>
      <c r="AG390" t="e">
        <v>#N/A</v>
      </c>
      <c r="AH390" t="e">
        <v>#N/A</v>
      </c>
      <c r="AI390" t="e">
        <v>#N/A</v>
      </c>
      <c r="AJ390" t="e">
        <v>#N/A</v>
      </c>
      <c r="AK390" t="e">
        <v>#N/A</v>
      </c>
      <c r="AL390">
        <v>1</v>
      </c>
      <c r="AM390">
        <v>1</v>
      </c>
      <c r="AN390">
        <v>1</v>
      </c>
      <c r="AO390">
        <v>0</v>
      </c>
      <c r="AP390">
        <v>0</v>
      </c>
    </row>
    <row r="391" spans="1:42" x14ac:dyDescent="0.2">
      <c r="A391" s="5" t="s">
        <v>5</v>
      </c>
      <c r="B391" s="5" t="s">
        <v>902</v>
      </c>
      <c r="C391" t="s">
        <v>917</v>
      </c>
      <c r="D391" s="5">
        <v>330190</v>
      </c>
      <c r="E391">
        <v>240592</v>
      </c>
      <c r="F391" s="1"/>
      <c r="G391" s="1">
        <v>2</v>
      </c>
      <c r="H391" s="1">
        <v>1</v>
      </c>
      <c r="I391" s="1">
        <v>1</v>
      </c>
      <c r="J391" s="1">
        <v>1</v>
      </c>
      <c r="K391" s="1">
        <v>1</v>
      </c>
      <c r="L391" s="1"/>
      <c r="M391" s="1"/>
      <c r="N391" s="1"/>
      <c r="O391" s="1">
        <v>1</v>
      </c>
      <c r="P391" s="1">
        <v>5</v>
      </c>
      <c r="Q391" s="1"/>
      <c r="R391" s="10">
        <f t="shared" si="30"/>
        <v>1</v>
      </c>
      <c r="S391" s="10">
        <f t="shared" si="31"/>
        <v>3</v>
      </c>
      <c r="T391" s="10" t="e">
        <f t="shared" si="32"/>
        <v>#DIV/0!</v>
      </c>
      <c r="U391">
        <f t="shared" si="33"/>
        <v>0.02</v>
      </c>
      <c r="V391" t="e">
        <f t="shared" si="34"/>
        <v>#DIV/0!</v>
      </c>
      <c r="W391" t="e">
        <v>#DIV/0!</v>
      </c>
      <c r="X391">
        <v>1</v>
      </c>
      <c r="Y391" t="e">
        <v>#DIV/0!</v>
      </c>
      <c r="Z391" t="e">
        <v>#DIV/0!</v>
      </c>
      <c r="AA391" t="e">
        <v>#DIV/0!</v>
      </c>
      <c r="AB391" t="e">
        <v>#DIV/0!</v>
      </c>
      <c r="AC391">
        <v>1</v>
      </c>
      <c r="AD391">
        <v>1</v>
      </c>
      <c r="AE391" t="e">
        <v>#DIV/0!</v>
      </c>
      <c r="AF391">
        <v>0</v>
      </c>
      <c r="AG391" t="e">
        <v>#N/A</v>
      </c>
      <c r="AH391" t="e">
        <v>#N/A</v>
      </c>
      <c r="AI391" t="e">
        <v>#N/A</v>
      </c>
      <c r="AJ391" t="e">
        <v>#N/A</v>
      </c>
      <c r="AK391" t="e">
        <v>#N/A</v>
      </c>
      <c r="AL391">
        <v>1</v>
      </c>
      <c r="AM391">
        <v>1</v>
      </c>
      <c r="AN391" t="e">
        <v>#DIV/0!</v>
      </c>
      <c r="AO391">
        <v>0</v>
      </c>
      <c r="AP391" t="e">
        <v>#DIV/0!</v>
      </c>
    </row>
    <row r="392" spans="1:42" x14ac:dyDescent="0.2">
      <c r="A392" s="5" t="s">
        <v>5</v>
      </c>
      <c r="B392" s="5" t="s">
        <v>902</v>
      </c>
      <c r="C392" t="s">
        <v>918</v>
      </c>
      <c r="D392" s="5">
        <v>330200</v>
      </c>
      <c r="E392">
        <v>133019</v>
      </c>
      <c r="F392" s="1"/>
      <c r="G392" s="1"/>
      <c r="H392" s="1"/>
      <c r="I392" s="1">
        <v>1</v>
      </c>
      <c r="J392" s="1">
        <v>1</v>
      </c>
      <c r="K392" s="1"/>
      <c r="L392" s="1"/>
      <c r="M392" s="1"/>
      <c r="N392" s="1"/>
      <c r="O392" s="1"/>
      <c r="P392" s="1"/>
      <c r="Q392" s="1"/>
      <c r="R392" s="10">
        <f t="shared" si="30"/>
        <v>1</v>
      </c>
      <c r="S392" s="10" t="e">
        <f t="shared" si="31"/>
        <v>#DIV/0!</v>
      </c>
      <c r="T392" s="10" t="e">
        <f t="shared" si="32"/>
        <v>#DIV/0!</v>
      </c>
      <c r="U392" t="e">
        <f t="shared" si="33"/>
        <v>#DIV/0!</v>
      </c>
      <c r="V392" t="e">
        <f t="shared" si="34"/>
        <v>#DIV/0!</v>
      </c>
      <c r="W392" t="e">
        <v>#N/A</v>
      </c>
      <c r="X392" t="e">
        <v>#N/A</v>
      </c>
      <c r="Y392" t="e">
        <v>#N/A</v>
      </c>
      <c r="Z392" t="e">
        <v>#N/A</v>
      </c>
      <c r="AA392" t="e">
        <v>#N/A</v>
      </c>
      <c r="AB392" t="e">
        <v>#N/A</v>
      </c>
      <c r="AC392" t="e">
        <v>#N/A</v>
      </c>
      <c r="AD392" t="e">
        <v>#N/A</v>
      </c>
      <c r="AE392" t="e">
        <v>#N/A</v>
      </c>
      <c r="AF392" t="e">
        <v>#N/A</v>
      </c>
      <c r="AG392" t="e">
        <v>#N/A</v>
      </c>
      <c r="AH392" t="e">
        <v>#N/A</v>
      </c>
      <c r="AI392" t="e">
        <v>#N/A</v>
      </c>
      <c r="AJ392" t="e">
        <v>#N/A</v>
      </c>
      <c r="AK392" t="e">
        <v>#N/A</v>
      </c>
      <c r="AL392">
        <v>1</v>
      </c>
      <c r="AM392" t="e">
        <v>#DIV/0!</v>
      </c>
      <c r="AN392" t="e">
        <v>#DIV/0!</v>
      </c>
      <c r="AO392" t="e">
        <v>#DIV/0!</v>
      </c>
      <c r="AP392" t="e">
        <v>#DIV/0!</v>
      </c>
    </row>
    <row r="393" spans="1:42" x14ac:dyDescent="0.2">
      <c r="A393" s="5" t="s">
        <v>5</v>
      </c>
      <c r="B393" s="5" t="s">
        <v>902</v>
      </c>
      <c r="C393" t="s">
        <v>920</v>
      </c>
      <c r="D393" s="5">
        <v>330225</v>
      </c>
      <c r="E393">
        <v>31805</v>
      </c>
      <c r="F393" s="1"/>
      <c r="G393" s="1"/>
      <c r="H393" s="1"/>
      <c r="I393" s="1"/>
      <c r="J393" s="1">
        <v>1</v>
      </c>
      <c r="K393" s="1"/>
      <c r="L393" s="1"/>
      <c r="M393" s="1">
        <v>1</v>
      </c>
      <c r="N393" s="1"/>
      <c r="O393" s="1"/>
      <c r="P393" s="1">
        <v>1</v>
      </c>
      <c r="Q393" s="1"/>
      <c r="R393" s="10">
        <f t="shared" si="30"/>
        <v>1</v>
      </c>
      <c r="S393" s="10">
        <f t="shared" si="31"/>
        <v>1</v>
      </c>
      <c r="T393" s="10">
        <f t="shared" si="32"/>
        <v>1</v>
      </c>
      <c r="U393">
        <f t="shared" si="33"/>
        <v>0</v>
      </c>
      <c r="V393">
        <f t="shared" si="34"/>
        <v>0</v>
      </c>
      <c r="W393" t="e">
        <v>#N/A</v>
      </c>
      <c r="X393" t="e">
        <v>#N/A</v>
      </c>
      <c r="Y393" t="e">
        <v>#N/A</v>
      </c>
      <c r="Z393" t="e">
        <v>#N/A</v>
      </c>
      <c r="AA393" t="e">
        <v>#N/A</v>
      </c>
      <c r="AB393" t="e">
        <v>#N/A</v>
      </c>
      <c r="AC393" t="e">
        <v>#N/A</v>
      </c>
      <c r="AD393" t="e">
        <v>#N/A</v>
      </c>
      <c r="AE393" t="e">
        <v>#N/A</v>
      </c>
      <c r="AF393" t="e">
        <v>#N/A</v>
      </c>
      <c r="AG393" t="e">
        <v>#N/A</v>
      </c>
      <c r="AH393" t="e">
        <v>#N/A</v>
      </c>
      <c r="AI393" t="e">
        <v>#N/A</v>
      </c>
      <c r="AJ393" t="e">
        <v>#N/A</v>
      </c>
      <c r="AK393" t="e">
        <v>#N/A</v>
      </c>
      <c r="AL393" t="e">
        <v>#N/A</v>
      </c>
      <c r="AM393" t="e">
        <v>#N/A</v>
      </c>
      <c r="AN393" t="e">
        <v>#N/A</v>
      </c>
      <c r="AO393" t="e">
        <v>#N/A</v>
      </c>
      <c r="AP393" t="e">
        <v>#N/A</v>
      </c>
    </row>
    <row r="394" spans="1:42" x14ac:dyDescent="0.2">
      <c r="A394" s="5" t="s">
        <v>5</v>
      </c>
      <c r="B394" s="5" t="s">
        <v>902</v>
      </c>
      <c r="C394" t="s">
        <v>921</v>
      </c>
      <c r="D394" s="5">
        <v>330227</v>
      </c>
      <c r="E394">
        <v>104768</v>
      </c>
      <c r="F394" s="1">
        <v>7</v>
      </c>
      <c r="G394" s="1"/>
      <c r="H394" s="1"/>
      <c r="I394" s="1">
        <v>2</v>
      </c>
      <c r="J394" s="1">
        <v>2</v>
      </c>
      <c r="K394" s="1"/>
      <c r="L394" s="1">
        <v>1</v>
      </c>
      <c r="M394" s="1"/>
      <c r="N394" s="1"/>
      <c r="O394" s="1"/>
      <c r="P394" s="1"/>
      <c r="Q394" s="1">
        <v>3</v>
      </c>
      <c r="R394" s="10">
        <f t="shared" si="30"/>
        <v>2</v>
      </c>
      <c r="S394" s="10">
        <f t="shared" si="31"/>
        <v>3</v>
      </c>
      <c r="T394" s="10">
        <f t="shared" si="32"/>
        <v>1</v>
      </c>
      <c r="U394">
        <f t="shared" si="33"/>
        <v>5.0000000000000001E-3</v>
      </c>
      <c r="V394">
        <f t="shared" si="34"/>
        <v>0.02</v>
      </c>
      <c r="W394" t="e">
        <v>#N/A</v>
      </c>
      <c r="X394" t="e">
        <v>#N/A</v>
      </c>
      <c r="Y394" t="e">
        <v>#N/A</v>
      </c>
      <c r="Z394" t="e">
        <v>#N/A</v>
      </c>
      <c r="AA394" t="e">
        <v>#N/A</v>
      </c>
      <c r="AB394" t="e">
        <v>#N/A</v>
      </c>
      <c r="AC394" t="e">
        <v>#N/A</v>
      </c>
      <c r="AD394" t="e">
        <v>#N/A</v>
      </c>
      <c r="AE394" t="e">
        <v>#N/A</v>
      </c>
      <c r="AF394" t="e">
        <v>#N/A</v>
      </c>
      <c r="AG394" t="e">
        <v>#N/A</v>
      </c>
      <c r="AH394" t="e">
        <v>#N/A</v>
      </c>
      <c r="AI394" t="e">
        <v>#N/A</v>
      </c>
      <c r="AJ394" t="e">
        <v>#N/A</v>
      </c>
      <c r="AK394" t="e">
        <v>#N/A</v>
      </c>
      <c r="AL394">
        <v>1</v>
      </c>
      <c r="AM394" t="e">
        <v>#DIV/0!</v>
      </c>
      <c r="AN394" t="e">
        <v>#DIV/0!</v>
      </c>
      <c r="AO394" t="e">
        <v>#DIV/0!</v>
      </c>
      <c r="AP394" t="e">
        <v>#DIV/0!</v>
      </c>
    </row>
    <row r="395" spans="1:42" x14ac:dyDescent="0.2">
      <c r="A395" s="5" t="s">
        <v>5</v>
      </c>
      <c r="B395" s="5" t="s">
        <v>902</v>
      </c>
      <c r="C395" t="s">
        <v>922</v>
      </c>
      <c r="D395" s="5">
        <v>330240</v>
      </c>
      <c r="E395">
        <v>256672</v>
      </c>
      <c r="F395" s="1">
        <v>5</v>
      </c>
      <c r="G395" s="1">
        <v>2</v>
      </c>
      <c r="H395" s="1">
        <v>4</v>
      </c>
      <c r="I395" s="1">
        <v>1</v>
      </c>
      <c r="J395" s="1">
        <v>7</v>
      </c>
      <c r="K395" s="1">
        <v>2</v>
      </c>
      <c r="L395" s="1">
        <v>2</v>
      </c>
      <c r="M395" s="1">
        <v>2</v>
      </c>
      <c r="N395" s="1">
        <v>4</v>
      </c>
      <c r="O395" s="1">
        <v>1</v>
      </c>
      <c r="P395" s="1">
        <v>3</v>
      </c>
      <c r="Q395" s="1">
        <v>1</v>
      </c>
      <c r="R395" s="10">
        <f t="shared" si="30"/>
        <v>3.5</v>
      </c>
      <c r="S395" s="10">
        <f t="shared" si="31"/>
        <v>2.25</v>
      </c>
      <c r="T395" s="10">
        <f t="shared" si="32"/>
        <v>2.6666666666666665</v>
      </c>
      <c r="U395">
        <f t="shared" si="33"/>
        <v>-3.5714285714285713E-3</v>
      </c>
      <c r="V395">
        <f t="shared" si="34"/>
        <v>-1.5624999999999994E-3</v>
      </c>
      <c r="W395" t="e">
        <v>#N/A</v>
      </c>
      <c r="X395" t="e">
        <v>#N/A</v>
      </c>
      <c r="Y395" t="e">
        <v>#N/A</v>
      </c>
      <c r="Z395" t="e">
        <v>#N/A</v>
      </c>
      <c r="AA395" t="e">
        <v>#N/A</v>
      </c>
      <c r="AB395">
        <v>1.5</v>
      </c>
      <c r="AC395">
        <v>1</v>
      </c>
      <c r="AD395" t="e">
        <v>#DIV/0!</v>
      </c>
      <c r="AE395">
        <v>-0.33333333333333331</v>
      </c>
      <c r="AF395" t="e">
        <v>#DIV/0!</v>
      </c>
      <c r="AG395" t="e">
        <v>#N/A</v>
      </c>
      <c r="AH395" t="e">
        <v>#N/A</v>
      </c>
      <c r="AI395" t="e">
        <v>#N/A</v>
      </c>
      <c r="AJ395" t="e">
        <v>#N/A</v>
      </c>
      <c r="AK395" t="e">
        <v>#N/A</v>
      </c>
      <c r="AL395" t="e">
        <v>#DIV/0!</v>
      </c>
      <c r="AM395" t="e">
        <v>#DIV/0!</v>
      </c>
      <c r="AN395" t="e">
        <v>#DIV/0!</v>
      </c>
      <c r="AO395" t="e">
        <v>#DIV/0!</v>
      </c>
      <c r="AP395" t="e">
        <v>#DIV/0!</v>
      </c>
    </row>
    <row r="396" spans="1:42" x14ac:dyDescent="0.2">
      <c r="A396" s="5" t="s">
        <v>5</v>
      </c>
      <c r="B396" s="5" t="s">
        <v>902</v>
      </c>
      <c r="C396" t="s">
        <v>923</v>
      </c>
      <c r="D396" s="5">
        <v>330250</v>
      </c>
      <c r="E396">
        <v>245071</v>
      </c>
      <c r="F396" s="1">
        <v>1</v>
      </c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0" t="e">
        <f t="shared" si="30"/>
        <v>#DIV/0!</v>
      </c>
      <c r="S396" s="10" t="e">
        <f t="shared" si="31"/>
        <v>#DIV/0!</v>
      </c>
      <c r="T396" s="10" t="e">
        <f t="shared" si="32"/>
        <v>#DIV/0!</v>
      </c>
      <c r="U396" t="e">
        <f t="shared" si="33"/>
        <v>#DIV/0!</v>
      </c>
      <c r="V396" t="e">
        <f t="shared" si="34"/>
        <v>#DIV/0!</v>
      </c>
      <c r="W396" t="e">
        <v>#DIV/0!</v>
      </c>
      <c r="X396">
        <v>1</v>
      </c>
      <c r="Y396" t="e">
        <v>#DIV/0!</v>
      </c>
      <c r="Z396" t="e">
        <v>#DIV/0!</v>
      </c>
      <c r="AA396" t="e">
        <v>#DIV/0!</v>
      </c>
      <c r="AB396" t="e">
        <v>#N/A</v>
      </c>
      <c r="AC396" t="e">
        <v>#N/A</v>
      </c>
      <c r="AD396" t="e">
        <v>#N/A</v>
      </c>
      <c r="AE396" t="e">
        <v>#N/A</v>
      </c>
      <c r="AF396" t="e">
        <v>#N/A</v>
      </c>
      <c r="AG396">
        <v>1</v>
      </c>
      <c r="AH396" t="e">
        <v>#DIV/0!</v>
      </c>
      <c r="AI396" t="e">
        <v>#DIV/0!</v>
      </c>
      <c r="AJ396" t="e">
        <v>#DIV/0!</v>
      </c>
      <c r="AK396" t="e">
        <v>#DIV/0!</v>
      </c>
      <c r="AL396" t="e">
        <v>#N/A</v>
      </c>
      <c r="AM396" t="e">
        <v>#N/A</v>
      </c>
      <c r="AN396" t="e">
        <v>#N/A</v>
      </c>
      <c r="AO396" t="e">
        <v>#N/A</v>
      </c>
      <c r="AP396" t="e">
        <v>#N/A</v>
      </c>
    </row>
    <row r="397" spans="1:42" x14ac:dyDescent="0.2">
      <c r="A397" s="5" t="s">
        <v>5</v>
      </c>
      <c r="B397" s="5" t="s">
        <v>902</v>
      </c>
      <c r="C397" t="s">
        <v>925</v>
      </c>
      <c r="D397" s="5">
        <v>330270</v>
      </c>
      <c r="E397">
        <v>161207</v>
      </c>
      <c r="F397" s="1">
        <v>1</v>
      </c>
      <c r="G397" s="1"/>
      <c r="H397" s="1"/>
      <c r="I397" s="1"/>
      <c r="J397" s="1"/>
      <c r="K397" s="1">
        <v>1</v>
      </c>
      <c r="L397" s="1"/>
      <c r="M397" s="1"/>
      <c r="N397" s="1"/>
      <c r="O397" s="1"/>
      <c r="P397" s="1">
        <v>1</v>
      </c>
      <c r="Q397" s="1">
        <v>1</v>
      </c>
      <c r="R397" s="10">
        <f t="shared" si="30"/>
        <v>1</v>
      </c>
      <c r="S397" s="10">
        <f t="shared" si="31"/>
        <v>1</v>
      </c>
      <c r="T397" s="10" t="e">
        <f t="shared" si="32"/>
        <v>#DIV/0!</v>
      </c>
      <c r="U397">
        <f t="shared" si="33"/>
        <v>0</v>
      </c>
      <c r="V397" t="e">
        <f t="shared" si="34"/>
        <v>#DIV/0!</v>
      </c>
      <c r="W397" t="e">
        <v>#N/A</v>
      </c>
      <c r="X397" t="e">
        <v>#N/A</v>
      </c>
      <c r="Y397" t="e">
        <v>#N/A</v>
      </c>
      <c r="Z397" t="e">
        <v>#N/A</v>
      </c>
      <c r="AA397" t="e">
        <v>#N/A</v>
      </c>
      <c r="AB397">
        <v>1</v>
      </c>
      <c r="AC397" t="e">
        <v>#DIV/0!</v>
      </c>
      <c r="AD397" t="e">
        <v>#DIV/0!</v>
      </c>
      <c r="AE397" t="e">
        <v>#DIV/0!</v>
      </c>
      <c r="AF397" t="e">
        <v>#DIV/0!</v>
      </c>
      <c r="AG397" t="e">
        <v>#N/A</v>
      </c>
      <c r="AH397" t="e">
        <v>#N/A</v>
      </c>
      <c r="AI397" t="e">
        <v>#N/A</v>
      </c>
      <c r="AJ397" t="e">
        <v>#N/A</v>
      </c>
      <c r="AK397" t="e">
        <v>#N/A</v>
      </c>
      <c r="AL397">
        <v>2.3333333333333335</v>
      </c>
      <c r="AM397">
        <v>1</v>
      </c>
      <c r="AN397" t="e">
        <v>#DIV/0!</v>
      </c>
      <c r="AO397">
        <v>-0.57142857142857151</v>
      </c>
      <c r="AP397" t="e">
        <v>#DIV/0!</v>
      </c>
    </row>
    <row r="398" spans="1:42" x14ac:dyDescent="0.2">
      <c r="A398" s="5" t="s">
        <v>5</v>
      </c>
      <c r="B398" s="5" t="s">
        <v>902</v>
      </c>
      <c r="C398" t="s">
        <v>926</v>
      </c>
      <c r="D398" s="5">
        <v>330285</v>
      </c>
      <c r="E398">
        <v>176103</v>
      </c>
      <c r="F398" s="1">
        <v>1</v>
      </c>
      <c r="G398" s="1">
        <v>2</v>
      </c>
      <c r="H398" s="1">
        <v>4</v>
      </c>
      <c r="I398" s="1">
        <v>3</v>
      </c>
      <c r="J398" s="1">
        <v>1</v>
      </c>
      <c r="K398" s="1">
        <v>2</v>
      </c>
      <c r="L398" s="1">
        <v>2</v>
      </c>
      <c r="M398" s="1">
        <v>1</v>
      </c>
      <c r="N398" s="1"/>
      <c r="O398" s="1">
        <v>3</v>
      </c>
      <c r="P398" s="1"/>
      <c r="Q398" s="1">
        <v>2</v>
      </c>
      <c r="R398" s="10">
        <f t="shared" si="30"/>
        <v>2.5</v>
      </c>
      <c r="S398" s="10">
        <f t="shared" si="31"/>
        <v>2.5</v>
      </c>
      <c r="T398" s="10">
        <f t="shared" si="32"/>
        <v>1.5</v>
      </c>
      <c r="U398">
        <f t="shared" si="33"/>
        <v>0</v>
      </c>
      <c r="V398">
        <f t="shared" si="34"/>
        <v>6.6666666666666662E-3</v>
      </c>
      <c r="W398" t="e">
        <v>#N/A</v>
      </c>
      <c r="X398" t="e">
        <v>#N/A</v>
      </c>
      <c r="Y398" t="e">
        <v>#N/A</v>
      </c>
      <c r="Z398" t="e">
        <v>#N/A</v>
      </c>
      <c r="AA398" t="e">
        <v>#N/A</v>
      </c>
      <c r="AB398">
        <v>1</v>
      </c>
      <c r="AC398">
        <v>1</v>
      </c>
      <c r="AD398" t="e">
        <v>#DIV/0!</v>
      </c>
      <c r="AE398">
        <v>0</v>
      </c>
      <c r="AF398" t="e">
        <v>#DIV/0!</v>
      </c>
      <c r="AG398" t="e">
        <v>#N/A</v>
      </c>
      <c r="AH398" t="e">
        <v>#N/A</v>
      </c>
      <c r="AI398" t="e">
        <v>#N/A</v>
      </c>
      <c r="AJ398" t="e">
        <v>#N/A</v>
      </c>
      <c r="AK398" t="e">
        <v>#N/A</v>
      </c>
      <c r="AL398" t="e">
        <v>#DIV/0!</v>
      </c>
      <c r="AM398">
        <v>1</v>
      </c>
      <c r="AN398" t="e">
        <v>#DIV/0!</v>
      </c>
      <c r="AO398" t="e">
        <v>#DIV/0!</v>
      </c>
      <c r="AP398" t="e">
        <v>#DIV/0!</v>
      </c>
    </row>
    <row r="399" spans="1:42" x14ac:dyDescent="0.2">
      <c r="A399" s="5" t="s">
        <v>5</v>
      </c>
      <c r="B399" s="5" t="s">
        <v>902</v>
      </c>
      <c r="C399" t="s">
        <v>927</v>
      </c>
      <c r="D399" s="5">
        <v>330320</v>
      </c>
      <c r="E399">
        <v>162485</v>
      </c>
      <c r="F399" s="1">
        <v>1</v>
      </c>
      <c r="G399" s="1"/>
      <c r="H399" s="1">
        <v>1</v>
      </c>
      <c r="I399" s="1"/>
      <c r="J399" s="1"/>
      <c r="K399" s="1"/>
      <c r="L399" s="1"/>
      <c r="M399" s="1">
        <v>1</v>
      </c>
      <c r="N399" s="1"/>
      <c r="O399" s="1"/>
      <c r="P399" s="1">
        <v>1</v>
      </c>
      <c r="Q399" s="1"/>
      <c r="R399" s="10">
        <f t="shared" si="30"/>
        <v>1</v>
      </c>
      <c r="S399" s="10">
        <f t="shared" si="31"/>
        <v>1</v>
      </c>
      <c r="T399" s="10">
        <f t="shared" si="32"/>
        <v>1</v>
      </c>
      <c r="U399">
        <f t="shared" si="33"/>
        <v>0</v>
      </c>
      <c r="V399">
        <f t="shared" si="34"/>
        <v>0</v>
      </c>
      <c r="W399" t="e">
        <v>#N/A</v>
      </c>
      <c r="X399" t="e">
        <v>#N/A</v>
      </c>
      <c r="Y399" t="e">
        <v>#N/A</v>
      </c>
      <c r="Z399" t="e">
        <v>#N/A</v>
      </c>
      <c r="AA399" t="e">
        <v>#N/A</v>
      </c>
      <c r="AB399" t="e">
        <v>#DIV/0!</v>
      </c>
      <c r="AC399">
        <v>1</v>
      </c>
      <c r="AD399" t="e">
        <v>#DIV/0!</v>
      </c>
      <c r="AE399" t="e">
        <v>#DIV/0!</v>
      </c>
      <c r="AF399" t="e">
        <v>#DIV/0!</v>
      </c>
      <c r="AG399" t="e">
        <v>#N/A</v>
      </c>
      <c r="AH399" t="e">
        <v>#N/A</v>
      </c>
      <c r="AI399" t="e">
        <v>#N/A</v>
      </c>
      <c r="AJ399" t="e">
        <v>#N/A</v>
      </c>
      <c r="AK399" t="e">
        <v>#N/A</v>
      </c>
      <c r="AL399" t="e">
        <v>#N/A</v>
      </c>
      <c r="AM399" t="e">
        <v>#N/A</v>
      </c>
      <c r="AN399" t="e">
        <v>#N/A</v>
      </c>
      <c r="AO399" t="e">
        <v>#N/A</v>
      </c>
      <c r="AP399" t="e">
        <v>#N/A</v>
      </c>
    </row>
    <row r="400" spans="1:42" x14ac:dyDescent="0.2">
      <c r="A400" s="5" t="s">
        <v>5</v>
      </c>
      <c r="B400" s="5" t="s">
        <v>902</v>
      </c>
      <c r="C400" t="s">
        <v>928</v>
      </c>
      <c r="D400" s="5">
        <v>330330</v>
      </c>
      <c r="E400">
        <v>513584</v>
      </c>
      <c r="F400" s="1">
        <v>18</v>
      </c>
      <c r="G400" s="1">
        <v>9</v>
      </c>
      <c r="H400" s="1">
        <v>13</v>
      </c>
      <c r="I400" s="1">
        <v>12</v>
      </c>
      <c r="J400" s="1">
        <v>23</v>
      </c>
      <c r="K400" s="1">
        <v>23</v>
      </c>
      <c r="L400" s="1">
        <v>11</v>
      </c>
      <c r="M400" s="1">
        <v>10</v>
      </c>
      <c r="N400" s="1">
        <v>8</v>
      </c>
      <c r="O400" s="1">
        <v>18</v>
      </c>
      <c r="P400" s="1">
        <v>11</v>
      </c>
      <c r="Q400" s="1">
        <v>3</v>
      </c>
      <c r="R400" s="10">
        <f t="shared" si="30"/>
        <v>17.75</v>
      </c>
      <c r="S400" s="10">
        <f t="shared" si="31"/>
        <v>10</v>
      </c>
      <c r="T400" s="10">
        <f t="shared" si="32"/>
        <v>9.6666666666666661</v>
      </c>
      <c r="U400">
        <f t="shared" si="33"/>
        <v>-4.3661971830985915E-3</v>
      </c>
      <c r="V400">
        <f t="shared" si="34"/>
        <v>3.4482758620689718E-4</v>
      </c>
      <c r="W400" t="e">
        <v>#N/A</v>
      </c>
      <c r="X400" t="e">
        <v>#N/A</v>
      </c>
      <c r="Y400" t="e">
        <v>#N/A</v>
      </c>
      <c r="Z400" t="e">
        <v>#N/A</v>
      </c>
      <c r="AA400" t="e">
        <v>#N/A</v>
      </c>
      <c r="AB400">
        <v>2</v>
      </c>
      <c r="AC400">
        <v>1.3333333333333333</v>
      </c>
      <c r="AD400">
        <v>1</v>
      </c>
      <c r="AE400">
        <v>-0.33333333333333337</v>
      </c>
      <c r="AF400">
        <v>0.33333333333333326</v>
      </c>
      <c r="AG400">
        <v>1</v>
      </c>
      <c r="AH400" t="e">
        <v>#DIV/0!</v>
      </c>
      <c r="AI400" t="e">
        <v>#DIV/0!</v>
      </c>
      <c r="AJ400" t="e">
        <v>#DIV/0!</v>
      </c>
      <c r="AK400" t="e">
        <v>#DIV/0!</v>
      </c>
      <c r="AL400">
        <v>1.75</v>
      </c>
      <c r="AM400">
        <v>2</v>
      </c>
      <c r="AN400" t="e">
        <v>#DIV/0!</v>
      </c>
      <c r="AO400">
        <v>0.14285714285714285</v>
      </c>
      <c r="AP400" t="e">
        <v>#DIV/0!</v>
      </c>
    </row>
    <row r="401" spans="1:42" x14ac:dyDescent="0.2">
      <c r="A401" s="5" t="s">
        <v>5</v>
      </c>
      <c r="B401" s="5" t="s">
        <v>902</v>
      </c>
      <c r="C401" t="s">
        <v>929</v>
      </c>
      <c r="D401" s="5">
        <v>330340</v>
      </c>
      <c r="E401">
        <v>190631</v>
      </c>
      <c r="F401" s="1"/>
      <c r="G401" s="1"/>
      <c r="H401" s="1"/>
      <c r="I401" s="1">
        <v>3</v>
      </c>
      <c r="J401" s="1"/>
      <c r="K401" s="1">
        <v>1</v>
      </c>
      <c r="L401" s="1"/>
      <c r="M401" s="1"/>
      <c r="N401" s="1"/>
      <c r="O401" s="1"/>
      <c r="P401" s="1"/>
      <c r="Q401" s="1"/>
      <c r="R401" s="10">
        <f t="shared" si="30"/>
        <v>2</v>
      </c>
      <c r="S401" s="10" t="e">
        <f t="shared" si="31"/>
        <v>#DIV/0!</v>
      </c>
      <c r="T401" s="10" t="e">
        <f t="shared" si="32"/>
        <v>#DIV/0!</v>
      </c>
      <c r="U401" t="e">
        <f t="shared" si="33"/>
        <v>#DIV/0!</v>
      </c>
      <c r="V401" t="e">
        <f t="shared" si="34"/>
        <v>#DIV/0!</v>
      </c>
      <c r="W401" t="e">
        <v>#N/A</v>
      </c>
      <c r="X401" t="e">
        <v>#N/A</v>
      </c>
      <c r="Y401" t="e">
        <v>#N/A</v>
      </c>
      <c r="Z401" t="e">
        <v>#N/A</v>
      </c>
      <c r="AA401" t="e">
        <v>#N/A</v>
      </c>
      <c r="AB401">
        <v>1.6666666666666667</v>
      </c>
      <c r="AC401">
        <v>1</v>
      </c>
      <c r="AD401">
        <v>1.5</v>
      </c>
      <c r="AE401">
        <v>-0.4</v>
      </c>
      <c r="AF401">
        <v>-0.33333333333333331</v>
      </c>
      <c r="AG401" t="e">
        <v>#N/A</v>
      </c>
      <c r="AH401" t="e">
        <v>#N/A</v>
      </c>
      <c r="AI401" t="e">
        <v>#N/A</v>
      </c>
      <c r="AJ401" t="e">
        <v>#N/A</v>
      </c>
      <c r="AK401" t="e">
        <v>#N/A</v>
      </c>
      <c r="AL401" t="e">
        <v>#N/A</v>
      </c>
      <c r="AM401" t="e">
        <v>#N/A</v>
      </c>
      <c r="AN401" t="e">
        <v>#N/A</v>
      </c>
      <c r="AO401" t="e">
        <v>#N/A</v>
      </c>
      <c r="AP401" t="e">
        <v>#N/A</v>
      </c>
    </row>
    <row r="402" spans="1:42" x14ac:dyDescent="0.2">
      <c r="A402" s="5" t="s">
        <v>5</v>
      </c>
      <c r="B402" s="5" t="s">
        <v>902</v>
      </c>
      <c r="C402" t="s">
        <v>930</v>
      </c>
      <c r="D402" s="5">
        <v>330350</v>
      </c>
      <c r="E402">
        <v>821128</v>
      </c>
      <c r="F402" s="1">
        <v>2</v>
      </c>
      <c r="G402" s="1">
        <v>2</v>
      </c>
      <c r="H402" s="1"/>
      <c r="I402" s="1">
        <v>2</v>
      </c>
      <c r="J402" s="1"/>
      <c r="K402" s="1">
        <v>2</v>
      </c>
      <c r="L402" s="1"/>
      <c r="M402" s="1">
        <v>4</v>
      </c>
      <c r="N402" s="1">
        <v>2</v>
      </c>
      <c r="O402" s="1">
        <v>2</v>
      </c>
      <c r="P402" s="1">
        <v>4</v>
      </c>
      <c r="Q402" s="1">
        <v>1</v>
      </c>
      <c r="R402" s="10">
        <f t="shared" si="30"/>
        <v>2</v>
      </c>
      <c r="S402" s="10">
        <f t="shared" si="31"/>
        <v>2.25</v>
      </c>
      <c r="T402" s="10">
        <f t="shared" si="32"/>
        <v>3</v>
      </c>
      <c r="U402">
        <f t="shared" si="33"/>
        <v>1.25E-3</v>
      </c>
      <c r="V402">
        <f t="shared" si="34"/>
        <v>-2.5000000000000001E-3</v>
      </c>
      <c r="W402" t="e">
        <v>#DIV/0!</v>
      </c>
      <c r="X402" t="e">
        <v>#DIV/0!</v>
      </c>
      <c r="Y402">
        <v>1</v>
      </c>
      <c r="Z402" t="e">
        <v>#DIV/0!</v>
      </c>
      <c r="AA402" t="e">
        <v>#DIV/0!</v>
      </c>
      <c r="AB402">
        <v>1</v>
      </c>
      <c r="AC402" t="e">
        <v>#DIV/0!</v>
      </c>
      <c r="AD402" t="e">
        <v>#DIV/0!</v>
      </c>
      <c r="AE402" t="e">
        <v>#DIV/0!</v>
      </c>
      <c r="AF402" t="e">
        <v>#DIV/0!</v>
      </c>
      <c r="AG402">
        <v>1</v>
      </c>
      <c r="AH402" t="e">
        <v>#DIV/0!</v>
      </c>
      <c r="AI402" t="e">
        <v>#DIV/0!</v>
      </c>
      <c r="AJ402" t="e">
        <v>#DIV/0!</v>
      </c>
      <c r="AK402" t="e">
        <v>#DIV/0!</v>
      </c>
      <c r="AL402">
        <v>1</v>
      </c>
      <c r="AM402" t="e">
        <v>#DIV/0!</v>
      </c>
      <c r="AN402">
        <v>1</v>
      </c>
      <c r="AO402" t="e">
        <v>#DIV/0!</v>
      </c>
      <c r="AP402" t="e">
        <v>#DIV/0!</v>
      </c>
    </row>
    <row r="403" spans="1:42" x14ac:dyDescent="0.2">
      <c r="A403" s="5" t="s">
        <v>5</v>
      </c>
      <c r="B403" s="5" t="s">
        <v>902</v>
      </c>
      <c r="C403" t="s">
        <v>934</v>
      </c>
      <c r="D403" s="5">
        <v>330412</v>
      </c>
      <c r="E403">
        <v>14302</v>
      </c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>
        <v>1</v>
      </c>
      <c r="R403" s="10" t="e">
        <f t="shared" si="30"/>
        <v>#DIV/0!</v>
      </c>
      <c r="S403" s="10">
        <f t="shared" si="31"/>
        <v>1</v>
      </c>
      <c r="T403" s="10" t="e">
        <f t="shared" si="32"/>
        <v>#DIV/0!</v>
      </c>
      <c r="U403" t="e">
        <f t="shared" si="33"/>
        <v>#DIV/0!</v>
      </c>
      <c r="V403" t="e">
        <f t="shared" si="34"/>
        <v>#DIV/0!</v>
      </c>
      <c r="W403" t="e">
        <v>#N/A</v>
      </c>
      <c r="X403" t="e">
        <v>#N/A</v>
      </c>
      <c r="Y403" t="e">
        <v>#N/A</v>
      </c>
      <c r="Z403" t="e">
        <v>#N/A</v>
      </c>
      <c r="AA403" t="e">
        <v>#N/A</v>
      </c>
      <c r="AB403" t="e">
        <v>#N/A</v>
      </c>
      <c r="AC403" t="e">
        <v>#N/A</v>
      </c>
      <c r="AD403" t="e">
        <v>#N/A</v>
      </c>
      <c r="AE403" t="e">
        <v>#N/A</v>
      </c>
      <c r="AF403" t="e">
        <v>#N/A</v>
      </c>
      <c r="AG403" t="e">
        <v>#N/A</v>
      </c>
      <c r="AH403" t="e">
        <v>#N/A</v>
      </c>
      <c r="AI403" t="e">
        <v>#N/A</v>
      </c>
      <c r="AJ403" t="e">
        <v>#N/A</v>
      </c>
      <c r="AK403" t="e">
        <v>#N/A</v>
      </c>
      <c r="AL403" t="e">
        <v>#N/A</v>
      </c>
      <c r="AM403" t="e">
        <v>#N/A</v>
      </c>
      <c r="AN403" t="e">
        <v>#N/A</v>
      </c>
      <c r="AO403" t="e">
        <v>#N/A</v>
      </c>
      <c r="AP403" t="e">
        <v>#N/A</v>
      </c>
    </row>
    <row r="404" spans="1:42" x14ac:dyDescent="0.2">
      <c r="A404" s="5" t="s">
        <v>5</v>
      </c>
      <c r="B404" s="5" t="s">
        <v>902</v>
      </c>
      <c r="C404" t="s">
        <v>935</v>
      </c>
      <c r="D404" s="5">
        <v>330414</v>
      </c>
      <c r="E404">
        <v>150319</v>
      </c>
      <c r="F404" s="1">
        <v>1</v>
      </c>
      <c r="G404" s="1">
        <v>2</v>
      </c>
      <c r="H404" s="1">
        <v>1</v>
      </c>
      <c r="I404" s="1">
        <v>3</v>
      </c>
      <c r="J404" s="1">
        <v>2</v>
      </c>
      <c r="K404" s="1">
        <v>6</v>
      </c>
      <c r="L404" s="1">
        <v>3</v>
      </c>
      <c r="M404" s="1"/>
      <c r="N404" s="1"/>
      <c r="O404" s="1"/>
      <c r="P404" s="1"/>
      <c r="Q404" s="1"/>
      <c r="R404" s="10">
        <f t="shared" si="30"/>
        <v>3</v>
      </c>
      <c r="S404" s="10" t="e">
        <f t="shared" si="31"/>
        <v>#DIV/0!</v>
      </c>
      <c r="T404" s="10">
        <f t="shared" si="32"/>
        <v>3</v>
      </c>
      <c r="U404" t="e">
        <f t="shared" si="33"/>
        <v>#DIV/0!</v>
      </c>
      <c r="V404" t="e">
        <f t="shared" si="34"/>
        <v>#DIV/0!</v>
      </c>
      <c r="W404" t="e">
        <v>#N/A</v>
      </c>
      <c r="X404" t="e">
        <v>#N/A</v>
      </c>
      <c r="Y404" t="e">
        <v>#N/A</v>
      </c>
      <c r="Z404" t="e">
        <v>#N/A</v>
      </c>
      <c r="AA404" t="e">
        <v>#N/A</v>
      </c>
      <c r="AB404" t="e">
        <v>#N/A</v>
      </c>
      <c r="AC404" t="e">
        <v>#N/A</v>
      </c>
      <c r="AD404" t="e">
        <v>#N/A</v>
      </c>
      <c r="AE404" t="e">
        <v>#N/A</v>
      </c>
      <c r="AF404" t="e">
        <v>#N/A</v>
      </c>
      <c r="AG404" t="e">
        <v>#N/A</v>
      </c>
      <c r="AH404" t="e">
        <v>#N/A</v>
      </c>
      <c r="AI404" t="e">
        <v>#N/A</v>
      </c>
      <c r="AJ404" t="e">
        <v>#N/A</v>
      </c>
      <c r="AK404" t="e">
        <v>#N/A</v>
      </c>
      <c r="AL404" t="e">
        <v>#DIV/0!</v>
      </c>
      <c r="AM404" t="e">
        <v>#DIV/0!</v>
      </c>
      <c r="AN404" t="e">
        <v>#DIV/0!</v>
      </c>
      <c r="AO404" t="e">
        <v>#DIV/0!</v>
      </c>
      <c r="AP404" t="e">
        <v>#DIV/0!</v>
      </c>
    </row>
    <row r="405" spans="1:42" x14ac:dyDescent="0.2">
      <c r="A405" s="5" t="s">
        <v>5</v>
      </c>
      <c r="B405" s="5" t="s">
        <v>902</v>
      </c>
      <c r="C405" t="s">
        <v>936</v>
      </c>
      <c r="D405" s="5">
        <v>330415</v>
      </c>
      <c r="E405">
        <v>24700</v>
      </c>
      <c r="F405" s="1">
        <v>2</v>
      </c>
      <c r="G405" s="1">
        <v>1</v>
      </c>
      <c r="H405" s="1"/>
      <c r="I405" s="1"/>
      <c r="J405" s="1"/>
      <c r="K405" s="1">
        <v>1</v>
      </c>
      <c r="L405" s="1"/>
      <c r="M405" s="1"/>
      <c r="N405" s="1"/>
      <c r="O405" s="1"/>
      <c r="P405" s="1"/>
      <c r="Q405" s="1"/>
      <c r="R405" s="10">
        <f t="shared" si="30"/>
        <v>1</v>
      </c>
      <c r="S405" s="10" t="e">
        <f t="shared" si="31"/>
        <v>#DIV/0!</v>
      </c>
      <c r="T405" s="10" t="e">
        <f t="shared" si="32"/>
        <v>#DIV/0!</v>
      </c>
      <c r="U405" t="e">
        <f t="shared" si="33"/>
        <v>#DIV/0!</v>
      </c>
      <c r="V405" t="e">
        <f t="shared" si="34"/>
        <v>#DIV/0!</v>
      </c>
      <c r="W405" t="e">
        <v>#N/A</v>
      </c>
      <c r="X405" t="e">
        <v>#N/A</v>
      </c>
      <c r="Y405" t="e">
        <v>#N/A</v>
      </c>
      <c r="Z405" t="e">
        <v>#N/A</v>
      </c>
      <c r="AA405" t="e">
        <v>#N/A</v>
      </c>
      <c r="AB405" t="e">
        <v>#N/A</v>
      </c>
      <c r="AC405" t="e">
        <v>#N/A</v>
      </c>
      <c r="AD405" t="e">
        <v>#N/A</v>
      </c>
      <c r="AE405" t="e">
        <v>#N/A</v>
      </c>
      <c r="AF405" t="e">
        <v>#N/A</v>
      </c>
      <c r="AG405" t="e">
        <v>#N/A</v>
      </c>
      <c r="AH405" t="e">
        <v>#N/A</v>
      </c>
      <c r="AI405" t="e">
        <v>#N/A</v>
      </c>
      <c r="AJ405" t="e">
        <v>#N/A</v>
      </c>
      <c r="AK405" t="e">
        <v>#N/A</v>
      </c>
      <c r="AL405" t="e">
        <v>#N/A</v>
      </c>
      <c r="AM405" t="e">
        <v>#N/A</v>
      </c>
      <c r="AN405" t="e">
        <v>#N/A</v>
      </c>
      <c r="AO405" t="e">
        <v>#N/A</v>
      </c>
      <c r="AP405" t="e">
        <v>#N/A</v>
      </c>
    </row>
    <row r="406" spans="1:42" x14ac:dyDescent="0.2">
      <c r="A406" s="5" t="s">
        <v>5</v>
      </c>
      <c r="B406" s="5" t="s">
        <v>902</v>
      </c>
      <c r="C406" t="s">
        <v>937</v>
      </c>
      <c r="D406" s="5">
        <v>330420</v>
      </c>
      <c r="E406">
        <v>131341</v>
      </c>
      <c r="F406" s="1">
        <v>1</v>
      </c>
      <c r="G406" s="1"/>
      <c r="H406" s="1">
        <v>1</v>
      </c>
      <c r="I406" s="1"/>
      <c r="J406" s="1"/>
      <c r="K406" s="1"/>
      <c r="L406" s="1"/>
      <c r="M406" s="1"/>
      <c r="N406" s="1"/>
      <c r="O406" s="1"/>
      <c r="P406" s="1">
        <v>1</v>
      </c>
      <c r="Q406" s="1"/>
      <c r="R406" s="10">
        <f t="shared" si="30"/>
        <v>1</v>
      </c>
      <c r="S406" s="10">
        <f t="shared" si="31"/>
        <v>1</v>
      </c>
      <c r="T406" s="10" t="e">
        <f t="shared" si="32"/>
        <v>#DIV/0!</v>
      </c>
      <c r="U406">
        <f t="shared" si="33"/>
        <v>0</v>
      </c>
      <c r="V406" t="e">
        <f t="shared" si="34"/>
        <v>#DIV/0!</v>
      </c>
      <c r="W406" t="e">
        <v>#DIV/0!</v>
      </c>
      <c r="X406" t="e">
        <v>#DIV/0!</v>
      </c>
      <c r="Y406" t="e">
        <v>#DIV/0!</v>
      </c>
      <c r="Z406" t="e">
        <v>#DIV/0!</v>
      </c>
      <c r="AA406" t="e">
        <v>#DIV/0!</v>
      </c>
      <c r="AB406">
        <v>1.5</v>
      </c>
      <c r="AC406" t="e">
        <v>#DIV/0!</v>
      </c>
      <c r="AD406" t="e">
        <v>#DIV/0!</v>
      </c>
      <c r="AE406" t="e">
        <v>#DIV/0!</v>
      </c>
      <c r="AF406" t="e">
        <v>#DIV/0!</v>
      </c>
      <c r="AG406">
        <v>1</v>
      </c>
      <c r="AH406" t="e">
        <v>#DIV/0!</v>
      </c>
      <c r="AI406" t="e">
        <v>#DIV/0!</v>
      </c>
      <c r="AJ406" t="e">
        <v>#DIV/0!</v>
      </c>
      <c r="AK406" t="e">
        <v>#DIV/0!</v>
      </c>
      <c r="AL406" t="e">
        <v>#DIV/0!</v>
      </c>
      <c r="AM406">
        <v>1</v>
      </c>
      <c r="AN406" t="e">
        <v>#DIV/0!</v>
      </c>
      <c r="AO406" t="e">
        <v>#DIV/0!</v>
      </c>
      <c r="AP406" t="e">
        <v>#DIV/0!</v>
      </c>
    </row>
    <row r="407" spans="1:42" x14ac:dyDescent="0.2">
      <c r="A407" s="5" t="s">
        <v>5</v>
      </c>
      <c r="B407" s="5" t="s">
        <v>902</v>
      </c>
      <c r="C407" t="s">
        <v>938</v>
      </c>
      <c r="D407" s="5">
        <v>330452</v>
      </c>
      <c r="E407">
        <v>150674</v>
      </c>
      <c r="F407" s="1"/>
      <c r="G407" s="1"/>
      <c r="H407" s="1">
        <v>1</v>
      </c>
      <c r="I407" s="1">
        <v>1</v>
      </c>
      <c r="J407" s="1"/>
      <c r="K407" s="1"/>
      <c r="L407" s="1"/>
      <c r="M407" s="1">
        <v>1</v>
      </c>
      <c r="N407" s="1">
        <v>1</v>
      </c>
      <c r="O407" s="1"/>
      <c r="P407" s="1"/>
      <c r="Q407" s="1">
        <v>1</v>
      </c>
      <c r="R407" s="10">
        <f t="shared" si="30"/>
        <v>1</v>
      </c>
      <c r="S407" s="10">
        <f t="shared" si="31"/>
        <v>1</v>
      </c>
      <c r="T407" s="10">
        <f t="shared" si="32"/>
        <v>1</v>
      </c>
      <c r="U407">
        <f t="shared" si="33"/>
        <v>0</v>
      </c>
      <c r="V407">
        <f t="shared" si="34"/>
        <v>0</v>
      </c>
      <c r="W407" t="e">
        <v>#N/A</v>
      </c>
      <c r="X407" t="e">
        <v>#N/A</v>
      </c>
      <c r="Y407" t="e">
        <v>#N/A</v>
      </c>
      <c r="Z407" t="e">
        <v>#N/A</v>
      </c>
      <c r="AA407" t="e">
        <v>#N/A</v>
      </c>
      <c r="AB407" t="e">
        <v>#DIV/0!</v>
      </c>
      <c r="AC407">
        <v>1</v>
      </c>
      <c r="AD407">
        <v>1</v>
      </c>
      <c r="AE407" t="e">
        <v>#DIV/0!</v>
      </c>
      <c r="AF407">
        <v>0</v>
      </c>
      <c r="AG407" t="e">
        <v>#N/A</v>
      </c>
      <c r="AH407" t="e">
        <v>#N/A</v>
      </c>
      <c r="AI407" t="e">
        <v>#N/A</v>
      </c>
      <c r="AJ407" t="e">
        <v>#N/A</v>
      </c>
      <c r="AK407" t="e">
        <v>#N/A</v>
      </c>
      <c r="AL407">
        <v>1</v>
      </c>
      <c r="AM407" t="e">
        <v>#DIV/0!</v>
      </c>
      <c r="AN407" t="e">
        <v>#DIV/0!</v>
      </c>
      <c r="AO407" t="e">
        <v>#DIV/0!</v>
      </c>
      <c r="AP407" t="e">
        <v>#DIV/0!</v>
      </c>
    </row>
    <row r="408" spans="1:42" x14ac:dyDescent="0.2">
      <c r="A408" s="5" t="s">
        <v>5</v>
      </c>
      <c r="B408" s="5" t="s">
        <v>902</v>
      </c>
      <c r="C408" t="s">
        <v>902</v>
      </c>
      <c r="D408" s="5">
        <v>330455</v>
      </c>
      <c r="E408">
        <v>6718903</v>
      </c>
      <c r="F408" s="1">
        <v>115</v>
      </c>
      <c r="G408" s="1">
        <v>98</v>
      </c>
      <c r="H408" s="1">
        <v>114</v>
      </c>
      <c r="I408" s="1">
        <v>97</v>
      </c>
      <c r="J408" s="1">
        <v>106</v>
      </c>
      <c r="K408" s="1">
        <v>107</v>
      </c>
      <c r="L408" s="1">
        <v>87</v>
      </c>
      <c r="M408" s="1">
        <v>74</v>
      </c>
      <c r="N408" s="1">
        <v>73</v>
      </c>
      <c r="O408" s="1">
        <v>75</v>
      </c>
      <c r="P408" s="1">
        <v>64</v>
      </c>
      <c r="Q408" s="1">
        <v>58</v>
      </c>
      <c r="R408" s="10">
        <f t="shared" si="30"/>
        <v>106</v>
      </c>
      <c r="S408" s="10">
        <f t="shared" si="31"/>
        <v>67.5</v>
      </c>
      <c r="T408" s="10">
        <f t="shared" si="32"/>
        <v>78</v>
      </c>
      <c r="U408">
        <f t="shared" si="33"/>
        <v>-3.6320754716981131E-3</v>
      </c>
      <c r="V408">
        <f t="shared" si="34"/>
        <v>-1.3461538461538461E-3</v>
      </c>
      <c r="W408">
        <v>1</v>
      </c>
      <c r="X408">
        <v>1</v>
      </c>
      <c r="Y408">
        <v>1</v>
      </c>
      <c r="Z408">
        <v>0</v>
      </c>
      <c r="AA408">
        <v>0</v>
      </c>
      <c r="AB408">
        <v>12.25</v>
      </c>
      <c r="AC408">
        <v>10.5</v>
      </c>
      <c r="AD408">
        <v>7</v>
      </c>
      <c r="AE408">
        <v>-0.14285714285714285</v>
      </c>
      <c r="AF408">
        <v>0.5</v>
      </c>
      <c r="AG408">
        <v>3.75</v>
      </c>
      <c r="AH408">
        <v>1</v>
      </c>
      <c r="AI408">
        <v>1</v>
      </c>
      <c r="AJ408">
        <v>-0.73333333333333328</v>
      </c>
      <c r="AK408">
        <v>0</v>
      </c>
      <c r="AL408">
        <v>4.25</v>
      </c>
      <c r="AM408">
        <v>2</v>
      </c>
      <c r="AN408">
        <v>3</v>
      </c>
      <c r="AO408">
        <v>-0.52941176470588236</v>
      </c>
      <c r="AP408">
        <v>-0.33333333333333331</v>
      </c>
    </row>
    <row r="409" spans="1:42" x14ac:dyDescent="0.2">
      <c r="A409" s="5" t="s">
        <v>5</v>
      </c>
      <c r="B409" s="5" t="s">
        <v>902</v>
      </c>
      <c r="C409" t="s">
        <v>939</v>
      </c>
      <c r="D409" s="5">
        <v>330470</v>
      </c>
      <c r="E409">
        <v>42479</v>
      </c>
      <c r="F409" s="1">
        <v>2</v>
      </c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0" t="e">
        <f t="shared" si="30"/>
        <v>#DIV/0!</v>
      </c>
      <c r="S409" s="10" t="e">
        <f t="shared" si="31"/>
        <v>#DIV/0!</v>
      </c>
      <c r="T409" s="10" t="e">
        <f t="shared" si="32"/>
        <v>#DIV/0!</v>
      </c>
      <c r="U409" t="e">
        <f t="shared" si="33"/>
        <v>#DIV/0!</v>
      </c>
      <c r="V409" t="e">
        <f t="shared" si="34"/>
        <v>#DIV/0!</v>
      </c>
      <c r="W409" t="e">
        <v>#N/A</v>
      </c>
      <c r="X409" t="e">
        <v>#N/A</v>
      </c>
      <c r="Y409" t="e">
        <v>#N/A</v>
      </c>
      <c r="Z409" t="e">
        <v>#N/A</v>
      </c>
      <c r="AA409" t="e">
        <v>#N/A</v>
      </c>
      <c r="AB409" t="e">
        <v>#N/A</v>
      </c>
      <c r="AC409" t="e">
        <v>#N/A</v>
      </c>
      <c r="AD409" t="e">
        <v>#N/A</v>
      </c>
      <c r="AE409" t="e">
        <v>#N/A</v>
      </c>
      <c r="AF409" t="e">
        <v>#N/A</v>
      </c>
      <c r="AG409" t="e">
        <v>#N/A</v>
      </c>
      <c r="AH409" t="e">
        <v>#N/A</v>
      </c>
      <c r="AI409" t="e">
        <v>#N/A</v>
      </c>
      <c r="AJ409" t="e">
        <v>#N/A</v>
      </c>
      <c r="AK409" t="e">
        <v>#N/A</v>
      </c>
      <c r="AL409" t="e">
        <v>#N/A</v>
      </c>
      <c r="AM409" t="e">
        <v>#N/A</v>
      </c>
      <c r="AN409" t="e">
        <v>#N/A</v>
      </c>
      <c r="AO409" t="e">
        <v>#N/A</v>
      </c>
      <c r="AP409" t="e">
        <v>#N/A</v>
      </c>
    </row>
    <row r="410" spans="1:42" x14ac:dyDescent="0.2">
      <c r="A410" s="5" t="s">
        <v>5</v>
      </c>
      <c r="B410" s="5" t="s">
        <v>902</v>
      </c>
      <c r="C410" t="s">
        <v>941</v>
      </c>
      <c r="D410" s="5">
        <v>330490</v>
      </c>
      <c r="E410">
        <v>1084839</v>
      </c>
      <c r="F410" s="1">
        <v>26</v>
      </c>
      <c r="G410" s="1">
        <v>15</v>
      </c>
      <c r="H410" s="1">
        <v>13</v>
      </c>
      <c r="I410" s="1">
        <v>26</v>
      </c>
      <c r="J410" s="1">
        <v>21</v>
      </c>
      <c r="K410" s="1">
        <v>20</v>
      </c>
      <c r="L410" s="1">
        <v>23</v>
      </c>
      <c r="M410" s="1">
        <v>15</v>
      </c>
      <c r="N410" s="1">
        <v>17</v>
      </c>
      <c r="O410" s="1">
        <v>21</v>
      </c>
      <c r="P410" s="1">
        <v>16</v>
      </c>
      <c r="Q410" s="1">
        <v>10</v>
      </c>
      <c r="R410" s="10">
        <f t="shared" si="30"/>
        <v>20</v>
      </c>
      <c r="S410" s="10">
        <f t="shared" si="31"/>
        <v>16</v>
      </c>
      <c r="T410" s="10">
        <f t="shared" si="32"/>
        <v>18.333333333333332</v>
      </c>
      <c r="U410">
        <f t="shared" si="33"/>
        <v>-2E-3</v>
      </c>
      <c r="V410">
        <f t="shared" si="34"/>
        <v>-1.2727272727272719E-3</v>
      </c>
      <c r="W410" t="e">
        <v>#DIV/0!</v>
      </c>
      <c r="X410" t="e">
        <v>#DIV/0!</v>
      </c>
      <c r="Y410" t="e">
        <v>#DIV/0!</v>
      </c>
      <c r="Z410" t="e">
        <v>#DIV/0!</v>
      </c>
      <c r="AA410" t="e">
        <v>#DIV/0!</v>
      </c>
      <c r="AB410">
        <v>1</v>
      </c>
      <c r="AC410">
        <v>1</v>
      </c>
      <c r="AD410">
        <v>1</v>
      </c>
      <c r="AE410">
        <v>0</v>
      </c>
      <c r="AF410">
        <v>0</v>
      </c>
      <c r="AG410">
        <v>1</v>
      </c>
      <c r="AH410">
        <v>1</v>
      </c>
      <c r="AI410">
        <v>1</v>
      </c>
      <c r="AJ410">
        <v>0</v>
      </c>
      <c r="AK410">
        <v>0</v>
      </c>
      <c r="AL410">
        <v>3.25</v>
      </c>
      <c r="AM410">
        <v>1.75</v>
      </c>
      <c r="AN410">
        <v>4</v>
      </c>
      <c r="AO410">
        <v>-0.46153846153846156</v>
      </c>
      <c r="AP410">
        <v>-0.5625</v>
      </c>
    </row>
    <row r="411" spans="1:42" x14ac:dyDescent="0.2">
      <c r="A411" s="5" t="s">
        <v>5</v>
      </c>
      <c r="B411" s="5" t="s">
        <v>902</v>
      </c>
      <c r="C411" t="s">
        <v>943</v>
      </c>
      <c r="D411" s="5">
        <v>330510</v>
      </c>
      <c r="E411">
        <v>472406</v>
      </c>
      <c r="F411" s="1">
        <v>2</v>
      </c>
      <c r="G411" s="1">
        <v>1</v>
      </c>
      <c r="H411" s="1">
        <v>3</v>
      </c>
      <c r="I411" s="1">
        <v>2</v>
      </c>
      <c r="J411" s="1">
        <v>1</v>
      </c>
      <c r="K411" s="1">
        <v>1</v>
      </c>
      <c r="L411" s="1">
        <v>4</v>
      </c>
      <c r="M411" s="1">
        <v>5</v>
      </c>
      <c r="N411" s="1">
        <v>3</v>
      </c>
      <c r="O411" s="1"/>
      <c r="P411" s="1"/>
      <c r="Q411" s="1">
        <v>3</v>
      </c>
      <c r="R411" s="10">
        <f t="shared" si="30"/>
        <v>1.75</v>
      </c>
      <c r="S411" s="10">
        <f t="shared" si="31"/>
        <v>3</v>
      </c>
      <c r="T411" s="10">
        <f t="shared" si="32"/>
        <v>4</v>
      </c>
      <c r="U411">
        <f t="shared" si="33"/>
        <v>7.1428571428571426E-3</v>
      </c>
      <c r="V411">
        <f t="shared" si="34"/>
        <v>-2.5000000000000001E-3</v>
      </c>
      <c r="W411" t="e">
        <v>#N/A</v>
      </c>
      <c r="X411" t="e">
        <v>#N/A</v>
      </c>
      <c r="Y411" t="e">
        <v>#N/A</v>
      </c>
      <c r="Z411" t="e">
        <v>#N/A</v>
      </c>
      <c r="AA411" t="e">
        <v>#N/A</v>
      </c>
      <c r="AB411">
        <v>1</v>
      </c>
      <c r="AC411" t="e">
        <v>#DIV/0!</v>
      </c>
      <c r="AD411" t="e">
        <v>#DIV/0!</v>
      </c>
      <c r="AE411" t="e">
        <v>#DIV/0!</v>
      </c>
      <c r="AF411" t="e">
        <v>#DIV/0!</v>
      </c>
      <c r="AG411" t="e">
        <v>#DIV/0!</v>
      </c>
      <c r="AH411" t="e">
        <v>#DIV/0!</v>
      </c>
      <c r="AI411">
        <v>1</v>
      </c>
      <c r="AJ411" t="e">
        <v>#DIV/0!</v>
      </c>
      <c r="AK411" t="e">
        <v>#DIV/0!</v>
      </c>
      <c r="AL411">
        <v>2</v>
      </c>
      <c r="AM411">
        <v>1</v>
      </c>
      <c r="AN411">
        <v>1</v>
      </c>
      <c r="AO411">
        <v>-0.5</v>
      </c>
      <c r="AP411">
        <v>0</v>
      </c>
    </row>
    <row r="412" spans="1:42" x14ac:dyDescent="0.2">
      <c r="A412" s="5" t="s">
        <v>5</v>
      </c>
      <c r="B412" s="5" t="s">
        <v>902</v>
      </c>
      <c r="C412" t="s">
        <v>944</v>
      </c>
      <c r="D412" s="5">
        <v>330520</v>
      </c>
      <c r="E412">
        <v>104476</v>
      </c>
      <c r="F412" s="1"/>
      <c r="G412" s="1"/>
      <c r="H412" s="1">
        <v>1</v>
      </c>
      <c r="I412" s="1"/>
      <c r="J412" s="1">
        <v>1</v>
      </c>
      <c r="K412" s="1">
        <v>1</v>
      </c>
      <c r="L412" s="1"/>
      <c r="M412" s="1"/>
      <c r="N412" s="1"/>
      <c r="O412" s="1"/>
      <c r="P412" s="1"/>
      <c r="Q412" s="1"/>
      <c r="R412" s="10">
        <f t="shared" si="30"/>
        <v>1</v>
      </c>
      <c r="S412" s="10" t="e">
        <f t="shared" si="31"/>
        <v>#DIV/0!</v>
      </c>
      <c r="T412" s="10" t="e">
        <f t="shared" si="32"/>
        <v>#DIV/0!</v>
      </c>
      <c r="U412" t="e">
        <f t="shared" si="33"/>
        <v>#DIV/0!</v>
      </c>
      <c r="V412" t="e">
        <f t="shared" si="34"/>
        <v>#DIV/0!</v>
      </c>
      <c r="W412" t="e">
        <v>#N/A</v>
      </c>
      <c r="X412" t="e">
        <v>#N/A</v>
      </c>
      <c r="Y412" t="e">
        <v>#N/A</v>
      </c>
      <c r="Z412" t="e">
        <v>#N/A</v>
      </c>
      <c r="AA412" t="e">
        <v>#N/A</v>
      </c>
      <c r="AB412">
        <v>1.3333333333333333</v>
      </c>
      <c r="AC412" t="e">
        <v>#DIV/0!</v>
      </c>
      <c r="AD412" t="e">
        <v>#DIV/0!</v>
      </c>
      <c r="AE412" t="e">
        <v>#DIV/0!</v>
      </c>
      <c r="AF412" t="e">
        <v>#DIV/0!</v>
      </c>
      <c r="AG412">
        <v>1</v>
      </c>
      <c r="AH412" t="e">
        <v>#DIV/0!</v>
      </c>
      <c r="AI412" t="e">
        <v>#DIV/0!</v>
      </c>
      <c r="AJ412" t="e">
        <v>#DIV/0!</v>
      </c>
      <c r="AK412" t="e">
        <v>#DIV/0!</v>
      </c>
      <c r="AL412" t="e">
        <v>#N/A</v>
      </c>
      <c r="AM412" t="e">
        <v>#N/A</v>
      </c>
      <c r="AN412" t="e">
        <v>#N/A</v>
      </c>
      <c r="AO412" t="e">
        <v>#N/A</v>
      </c>
      <c r="AP412" t="e">
        <v>#N/A</v>
      </c>
    </row>
    <row r="413" spans="1:42" x14ac:dyDescent="0.2">
      <c r="A413" s="5" t="s">
        <v>5</v>
      </c>
      <c r="B413" s="5" t="s">
        <v>902</v>
      </c>
      <c r="C413" t="s">
        <v>945</v>
      </c>
      <c r="D413" s="5">
        <v>330550</v>
      </c>
      <c r="E413">
        <v>89170</v>
      </c>
      <c r="F413" s="1">
        <v>1</v>
      </c>
      <c r="G413" s="1"/>
      <c r="H413" s="1"/>
      <c r="I413" s="1"/>
      <c r="J413" s="1"/>
      <c r="K413" s="1">
        <v>1</v>
      </c>
      <c r="L413" s="1"/>
      <c r="M413" s="1"/>
      <c r="N413" s="1"/>
      <c r="O413" s="1"/>
      <c r="P413" s="1"/>
      <c r="Q413" s="1"/>
      <c r="R413" s="10">
        <f t="shared" si="30"/>
        <v>1</v>
      </c>
      <c r="S413" s="10" t="e">
        <f t="shared" si="31"/>
        <v>#DIV/0!</v>
      </c>
      <c r="T413" s="10" t="e">
        <f t="shared" si="32"/>
        <v>#DIV/0!</v>
      </c>
      <c r="U413" t="e">
        <f t="shared" si="33"/>
        <v>#DIV/0!</v>
      </c>
      <c r="V413" t="e">
        <f t="shared" si="34"/>
        <v>#DIV/0!</v>
      </c>
      <c r="W413" t="e">
        <v>#N/A</v>
      </c>
      <c r="X413" t="e">
        <v>#N/A</v>
      </c>
      <c r="Y413" t="e">
        <v>#N/A</v>
      </c>
      <c r="Z413" t="e">
        <v>#N/A</v>
      </c>
      <c r="AA413" t="e">
        <v>#N/A</v>
      </c>
      <c r="AB413">
        <v>2</v>
      </c>
      <c r="AC413" t="e">
        <v>#DIV/0!</v>
      </c>
      <c r="AD413" t="e">
        <v>#DIV/0!</v>
      </c>
      <c r="AE413" t="e">
        <v>#DIV/0!</v>
      </c>
      <c r="AF413" t="e">
        <v>#DIV/0!</v>
      </c>
      <c r="AG413" t="e">
        <v>#N/A</v>
      </c>
      <c r="AH413" t="e">
        <v>#N/A</v>
      </c>
      <c r="AI413" t="e">
        <v>#N/A</v>
      </c>
      <c r="AJ413" t="e">
        <v>#N/A</v>
      </c>
      <c r="AK413" t="e">
        <v>#N/A</v>
      </c>
      <c r="AL413" t="e">
        <v>#N/A</v>
      </c>
      <c r="AM413" t="e">
        <v>#N/A</v>
      </c>
      <c r="AN413" t="e">
        <v>#N/A</v>
      </c>
      <c r="AO413" t="e">
        <v>#N/A</v>
      </c>
      <c r="AP413" t="e">
        <v>#N/A</v>
      </c>
    </row>
    <row r="414" spans="1:42" x14ac:dyDescent="0.2">
      <c r="A414" s="5" t="s">
        <v>5</v>
      </c>
      <c r="B414" s="5" t="s">
        <v>902</v>
      </c>
      <c r="C414" t="s">
        <v>947</v>
      </c>
      <c r="D414" s="5">
        <v>330580</v>
      </c>
      <c r="E414">
        <v>182594</v>
      </c>
      <c r="F414" s="1"/>
      <c r="G414" s="1"/>
      <c r="H414" s="1">
        <v>1</v>
      </c>
      <c r="I414" s="1"/>
      <c r="J414" s="1"/>
      <c r="K414" s="1"/>
      <c r="L414" s="1"/>
      <c r="M414" s="1"/>
      <c r="N414" s="1"/>
      <c r="O414" s="1"/>
      <c r="P414" s="1"/>
      <c r="Q414" s="1"/>
      <c r="R414" s="10">
        <f t="shared" si="30"/>
        <v>1</v>
      </c>
      <c r="S414" s="10" t="e">
        <f t="shared" si="31"/>
        <v>#DIV/0!</v>
      </c>
      <c r="T414" s="10" t="e">
        <f t="shared" si="32"/>
        <v>#DIV/0!</v>
      </c>
      <c r="U414" t="e">
        <f t="shared" si="33"/>
        <v>#DIV/0!</v>
      </c>
      <c r="V414" t="e">
        <f t="shared" si="34"/>
        <v>#DIV/0!</v>
      </c>
      <c r="W414" t="e">
        <v>#N/A</v>
      </c>
      <c r="X414" t="e">
        <v>#N/A</v>
      </c>
      <c r="Y414" t="e">
        <v>#N/A</v>
      </c>
      <c r="Z414" t="e">
        <v>#N/A</v>
      </c>
      <c r="AA414" t="e">
        <v>#N/A</v>
      </c>
      <c r="AB414">
        <v>2</v>
      </c>
      <c r="AC414" t="e">
        <v>#DIV/0!</v>
      </c>
      <c r="AD414" t="e">
        <v>#DIV/0!</v>
      </c>
      <c r="AE414" t="e">
        <v>#DIV/0!</v>
      </c>
      <c r="AF414" t="e">
        <v>#DIV/0!</v>
      </c>
      <c r="AG414">
        <v>1</v>
      </c>
      <c r="AH414" t="e">
        <v>#DIV/0!</v>
      </c>
      <c r="AI414" t="e">
        <v>#DIV/0!</v>
      </c>
      <c r="AJ414" t="e">
        <v>#DIV/0!</v>
      </c>
      <c r="AK414" t="e">
        <v>#DIV/0!</v>
      </c>
      <c r="AL414" t="e">
        <v>#N/A</v>
      </c>
      <c r="AM414" t="e">
        <v>#N/A</v>
      </c>
      <c r="AN414" t="e">
        <v>#N/A</v>
      </c>
      <c r="AO414" t="e">
        <v>#N/A</v>
      </c>
      <c r="AP414" t="e">
        <v>#N/A</v>
      </c>
    </row>
    <row r="415" spans="1:42" x14ac:dyDescent="0.2">
      <c r="A415" s="5" t="s">
        <v>5</v>
      </c>
      <c r="B415" s="5" t="s">
        <v>902</v>
      </c>
      <c r="C415" t="s">
        <v>948</v>
      </c>
      <c r="D415" s="5">
        <v>330600</v>
      </c>
      <c r="E415">
        <v>81804</v>
      </c>
      <c r="F415" s="1"/>
      <c r="G415" s="1"/>
      <c r="H415" s="1">
        <v>2</v>
      </c>
      <c r="I415" s="1"/>
      <c r="J415" s="1"/>
      <c r="K415" s="1">
        <v>2</v>
      </c>
      <c r="L415" s="1"/>
      <c r="M415" s="1"/>
      <c r="N415" s="1"/>
      <c r="O415" s="1"/>
      <c r="P415" s="1">
        <v>1</v>
      </c>
      <c r="Q415" s="1">
        <v>1</v>
      </c>
      <c r="R415" s="10">
        <f t="shared" si="30"/>
        <v>2</v>
      </c>
      <c r="S415" s="10">
        <f t="shared" si="31"/>
        <v>1</v>
      </c>
      <c r="T415" s="10" t="e">
        <f t="shared" si="32"/>
        <v>#DIV/0!</v>
      </c>
      <c r="U415">
        <f t="shared" si="33"/>
        <v>-5.0000000000000001E-3</v>
      </c>
      <c r="V415" t="e">
        <f t="shared" si="34"/>
        <v>#DIV/0!</v>
      </c>
      <c r="W415" t="e">
        <v>#N/A</v>
      </c>
      <c r="X415" t="e">
        <v>#N/A</v>
      </c>
      <c r="Y415" t="e">
        <v>#N/A</v>
      </c>
      <c r="Z415" t="e">
        <v>#N/A</v>
      </c>
      <c r="AA415" t="e">
        <v>#N/A</v>
      </c>
      <c r="AB415">
        <v>1</v>
      </c>
      <c r="AC415" t="e">
        <v>#DIV/0!</v>
      </c>
      <c r="AD415" t="e">
        <v>#DIV/0!</v>
      </c>
      <c r="AE415" t="e">
        <v>#DIV/0!</v>
      </c>
      <c r="AF415" t="e">
        <v>#DIV/0!</v>
      </c>
      <c r="AG415" t="e">
        <v>#N/A</v>
      </c>
      <c r="AH415" t="e">
        <v>#N/A</v>
      </c>
      <c r="AI415" t="e">
        <v>#N/A</v>
      </c>
      <c r="AJ415" t="e">
        <v>#N/A</v>
      </c>
      <c r="AK415" t="e">
        <v>#N/A</v>
      </c>
      <c r="AL415">
        <v>1</v>
      </c>
      <c r="AM415" t="e">
        <v>#DIV/0!</v>
      </c>
      <c r="AN415" t="e">
        <v>#DIV/0!</v>
      </c>
      <c r="AO415" t="e">
        <v>#DIV/0!</v>
      </c>
      <c r="AP415" t="e">
        <v>#DIV/0!</v>
      </c>
    </row>
    <row r="416" spans="1:42" x14ac:dyDescent="0.2">
      <c r="A416" s="5" t="s">
        <v>5</v>
      </c>
      <c r="B416" s="5" t="s">
        <v>902</v>
      </c>
      <c r="C416" t="s">
        <v>949</v>
      </c>
      <c r="D416" s="5">
        <v>330630</v>
      </c>
      <c r="E416">
        <v>273012</v>
      </c>
      <c r="F416" s="1">
        <v>1</v>
      </c>
      <c r="G416" s="1">
        <v>4</v>
      </c>
      <c r="H416" s="1"/>
      <c r="I416" s="1">
        <v>1</v>
      </c>
      <c r="J416" s="1">
        <v>1</v>
      </c>
      <c r="K416" s="1">
        <v>2</v>
      </c>
      <c r="L416" s="1">
        <v>1</v>
      </c>
      <c r="M416" s="1"/>
      <c r="N416" s="1"/>
      <c r="O416" s="1"/>
      <c r="P416" s="1">
        <v>2</v>
      </c>
      <c r="Q416" s="1">
        <v>1</v>
      </c>
      <c r="R416" s="10">
        <f t="shared" si="30"/>
        <v>1.3333333333333333</v>
      </c>
      <c r="S416" s="10">
        <f t="shared" si="31"/>
        <v>1.5</v>
      </c>
      <c r="T416" s="10">
        <f t="shared" si="32"/>
        <v>1</v>
      </c>
      <c r="U416">
        <f t="shared" si="33"/>
        <v>1.2500000000000005E-3</v>
      </c>
      <c r="V416">
        <f t="shared" si="34"/>
        <v>5.0000000000000001E-3</v>
      </c>
      <c r="W416" t="e">
        <v>#N/A</v>
      </c>
      <c r="X416" t="e">
        <v>#N/A</v>
      </c>
      <c r="Y416" t="e">
        <v>#N/A</v>
      </c>
      <c r="Z416" t="e">
        <v>#N/A</v>
      </c>
      <c r="AA416" t="e">
        <v>#N/A</v>
      </c>
      <c r="AB416">
        <v>2</v>
      </c>
      <c r="AC416" t="e">
        <v>#DIV/0!</v>
      </c>
      <c r="AD416" t="e">
        <v>#DIV/0!</v>
      </c>
      <c r="AE416" t="e">
        <v>#DIV/0!</v>
      </c>
      <c r="AF416" t="e">
        <v>#DIV/0!</v>
      </c>
      <c r="AG416" t="e">
        <v>#N/A</v>
      </c>
      <c r="AH416" t="e">
        <v>#N/A</v>
      </c>
      <c r="AI416" t="e">
        <v>#N/A</v>
      </c>
      <c r="AJ416" t="e">
        <v>#N/A</v>
      </c>
      <c r="AK416" t="e">
        <v>#N/A</v>
      </c>
      <c r="AL416">
        <v>1</v>
      </c>
      <c r="AM416" t="e">
        <v>#DIV/0!</v>
      </c>
      <c r="AN416" t="e">
        <v>#DIV/0!</v>
      </c>
      <c r="AO416" t="e">
        <v>#DIV/0!</v>
      </c>
      <c r="AP416" t="e">
        <v>#DIV/0!</v>
      </c>
    </row>
    <row r="417" spans="1:42" x14ac:dyDescent="0.2">
      <c r="A417" s="5" t="s">
        <v>5</v>
      </c>
      <c r="B417" s="5" t="s">
        <v>950</v>
      </c>
      <c r="C417" t="s">
        <v>951</v>
      </c>
      <c r="D417" s="5">
        <v>240020</v>
      </c>
      <c r="E417">
        <v>58017</v>
      </c>
      <c r="F417" s="1"/>
      <c r="G417" s="1"/>
      <c r="H417" s="1"/>
      <c r="I417" s="1"/>
      <c r="J417" s="1"/>
      <c r="K417" s="1"/>
      <c r="L417" s="1">
        <v>1</v>
      </c>
      <c r="M417" s="1"/>
      <c r="N417" s="1"/>
      <c r="O417" s="1"/>
      <c r="P417" s="1"/>
      <c r="Q417" s="1"/>
      <c r="R417" s="10" t="e">
        <f t="shared" si="30"/>
        <v>#DIV/0!</v>
      </c>
      <c r="S417" s="10" t="e">
        <f t="shared" si="31"/>
        <v>#DIV/0!</v>
      </c>
      <c r="T417" s="10">
        <f t="shared" si="32"/>
        <v>1</v>
      </c>
      <c r="U417" t="e">
        <f t="shared" si="33"/>
        <v>#DIV/0!</v>
      </c>
      <c r="V417" t="e">
        <f t="shared" si="34"/>
        <v>#DIV/0!</v>
      </c>
      <c r="W417" t="e">
        <v>#N/A</v>
      </c>
      <c r="X417" t="e">
        <v>#N/A</v>
      </c>
      <c r="Y417" t="e">
        <v>#N/A</v>
      </c>
      <c r="Z417" t="e">
        <v>#N/A</v>
      </c>
      <c r="AA417" t="e">
        <v>#N/A</v>
      </c>
      <c r="AB417">
        <v>1</v>
      </c>
      <c r="AC417" t="e">
        <v>#DIV/0!</v>
      </c>
      <c r="AD417" t="e">
        <v>#DIV/0!</v>
      </c>
      <c r="AE417" t="e">
        <v>#DIV/0!</v>
      </c>
      <c r="AF417" t="e">
        <v>#DIV/0!</v>
      </c>
      <c r="AG417" t="e">
        <v>#N/A</v>
      </c>
      <c r="AH417" t="e">
        <v>#N/A</v>
      </c>
      <c r="AI417" t="e">
        <v>#N/A</v>
      </c>
      <c r="AJ417" t="e">
        <v>#N/A</v>
      </c>
      <c r="AK417" t="e">
        <v>#N/A</v>
      </c>
      <c r="AL417" t="e">
        <v>#DIV/0!</v>
      </c>
      <c r="AM417">
        <v>1</v>
      </c>
      <c r="AN417">
        <v>1</v>
      </c>
      <c r="AO417" t="e">
        <v>#DIV/0!</v>
      </c>
      <c r="AP417">
        <v>0</v>
      </c>
    </row>
    <row r="418" spans="1:42" x14ac:dyDescent="0.2">
      <c r="A418" s="5" t="s">
        <v>5</v>
      </c>
      <c r="B418" s="5" t="s">
        <v>950</v>
      </c>
      <c r="C418" t="s">
        <v>952</v>
      </c>
      <c r="D418" s="5">
        <v>240100</v>
      </c>
      <c r="E418">
        <v>35845</v>
      </c>
      <c r="F418" s="1"/>
      <c r="G418" s="1"/>
      <c r="H418" s="1"/>
      <c r="I418" s="1"/>
      <c r="J418" s="1"/>
      <c r="K418" s="1"/>
      <c r="L418" s="1">
        <v>1</v>
      </c>
      <c r="M418" s="1"/>
      <c r="N418" s="1"/>
      <c r="O418" s="1"/>
      <c r="P418" s="1"/>
      <c r="Q418" s="1"/>
      <c r="R418" s="10" t="e">
        <f t="shared" si="30"/>
        <v>#DIV/0!</v>
      </c>
      <c r="S418" s="10" t="e">
        <f t="shared" si="31"/>
        <v>#DIV/0!</v>
      </c>
      <c r="T418" s="10">
        <f t="shared" si="32"/>
        <v>1</v>
      </c>
      <c r="U418" t="e">
        <f t="shared" si="33"/>
        <v>#DIV/0!</v>
      </c>
      <c r="V418" t="e">
        <f t="shared" si="34"/>
        <v>#DIV/0!</v>
      </c>
      <c r="W418" t="e">
        <v>#N/A</v>
      </c>
      <c r="X418" t="e">
        <v>#N/A</v>
      </c>
      <c r="Y418" t="e">
        <v>#N/A</v>
      </c>
      <c r="Z418" t="e">
        <v>#N/A</v>
      </c>
      <c r="AA418" t="e">
        <v>#N/A</v>
      </c>
      <c r="AB418" t="e">
        <v>#N/A</v>
      </c>
      <c r="AC418" t="e">
        <v>#N/A</v>
      </c>
      <c r="AD418" t="e">
        <v>#N/A</v>
      </c>
      <c r="AE418" t="e">
        <v>#N/A</v>
      </c>
      <c r="AF418" t="e">
        <v>#N/A</v>
      </c>
      <c r="AG418" t="e">
        <v>#N/A</v>
      </c>
      <c r="AH418" t="e">
        <v>#N/A</v>
      </c>
      <c r="AI418" t="e">
        <v>#N/A</v>
      </c>
      <c r="AJ418" t="e">
        <v>#N/A</v>
      </c>
      <c r="AK418" t="e">
        <v>#N/A</v>
      </c>
      <c r="AL418" t="e">
        <v>#DIV/0!</v>
      </c>
      <c r="AM418" t="e">
        <v>#DIV/0!</v>
      </c>
      <c r="AN418">
        <v>1</v>
      </c>
      <c r="AO418" t="e">
        <v>#DIV/0!</v>
      </c>
      <c r="AP418" t="e">
        <v>#DIV/0!</v>
      </c>
    </row>
    <row r="419" spans="1:42" x14ac:dyDescent="0.2">
      <c r="A419" s="5" t="s">
        <v>5</v>
      </c>
      <c r="B419" s="5" t="s">
        <v>950</v>
      </c>
      <c r="C419" t="s">
        <v>953</v>
      </c>
      <c r="D419" s="5">
        <v>240110</v>
      </c>
      <c r="E419">
        <v>27774</v>
      </c>
      <c r="F419" s="1"/>
      <c r="G419" s="1"/>
      <c r="H419" s="1"/>
      <c r="I419" s="1"/>
      <c r="J419" s="1"/>
      <c r="K419" s="1"/>
      <c r="L419" s="1"/>
      <c r="M419" s="1"/>
      <c r="N419" s="1">
        <v>1</v>
      </c>
      <c r="O419" s="1"/>
      <c r="P419" s="1"/>
      <c r="Q419" s="1"/>
      <c r="R419" s="10" t="e">
        <f t="shared" si="30"/>
        <v>#DIV/0!</v>
      </c>
      <c r="S419" s="10">
        <f t="shared" si="31"/>
        <v>1</v>
      </c>
      <c r="T419" s="10">
        <f t="shared" si="32"/>
        <v>1</v>
      </c>
      <c r="U419" t="e">
        <f t="shared" si="33"/>
        <v>#DIV/0!</v>
      </c>
      <c r="V419">
        <f t="shared" si="34"/>
        <v>0</v>
      </c>
      <c r="W419" t="e">
        <v>#N/A</v>
      </c>
      <c r="X419" t="e">
        <v>#N/A</v>
      </c>
      <c r="Y419" t="e">
        <v>#N/A</v>
      </c>
      <c r="Z419" t="e">
        <v>#N/A</v>
      </c>
      <c r="AA419" t="e">
        <v>#N/A</v>
      </c>
      <c r="AB419" t="e">
        <v>#N/A</v>
      </c>
      <c r="AC419" t="e">
        <v>#N/A</v>
      </c>
      <c r="AD419" t="e">
        <v>#N/A</v>
      </c>
      <c r="AE419" t="e">
        <v>#N/A</v>
      </c>
      <c r="AF419" t="e">
        <v>#N/A</v>
      </c>
      <c r="AG419" t="e">
        <v>#N/A</v>
      </c>
      <c r="AH419" t="e">
        <v>#N/A</v>
      </c>
      <c r="AI419" t="e">
        <v>#N/A</v>
      </c>
      <c r="AJ419" t="e">
        <v>#N/A</v>
      </c>
      <c r="AK419" t="e">
        <v>#N/A</v>
      </c>
      <c r="AL419" t="e">
        <v>#N/A</v>
      </c>
      <c r="AM419" t="e">
        <v>#N/A</v>
      </c>
      <c r="AN419" t="e">
        <v>#N/A</v>
      </c>
      <c r="AO419" t="e">
        <v>#N/A</v>
      </c>
      <c r="AP419" t="e">
        <v>#N/A</v>
      </c>
    </row>
    <row r="420" spans="1:42" x14ac:dyDescent="0.2">
      <c r="A420" s="5" t="s">
        <v>5</v>
      </c>
      <c r="B420" s="5" t="s">
        <v>950</v>
      </c>
      <c r="C420" t="s">
        <v>958</v>
      </c>
      <c r="D420" s="5">
        <v>240260</v>
      </c>
      <c r="E420">
        <v>73497</v>
      </c>
      <c r="F420" s="1"/>
      <c r="G420" s="1"/>
      <c r="H420" s="1"/>
      <c r="I420" s="1"/>
      <c r="J420" s="1"/>
      <c r="K420" s="1">
        <v>1</v>
      </c>
      <c r="L420" s="1"/>
      <c r="M420" s="1"/>
      <c r="N420" s="1"/>
      <c r="O420" s="1"/>
      <c r="P420" s="1"/>
      <c r="Q420" s="1"/>
      <c r="R420" s="10">
        <f t="shared" si="30"/>
        <v>1</v>
      </c>
      <c r="S420" s="10" t="e">
        <f t="shared" si="31"/>
        <v>#DIV/0!</v>
      </c>
      <c r="T420" s="10" t="e">
        <f t="shared" si="32"/>
        <v>#DIV/0!</v>
      </c>
      <c r="U420" t="e">
        <f t="shared" si="33"/>
        <v>#DIV/0!</v>
      </c>
      <c r="V420" t="e">
        <f t="shared" si="34"/>
        <v>#DIV/0!</v>
      </c>
      <c r="W420" t="e">
        <v>#N/A</v>
      </c>
      <c r="X420" t="e">
        <v>#N/A</v>
      </c>
      <c r="Y420" t="e">
        <v>#N/A</v>
      </c>
      <c r="Z420" t="e">
        <v>#N/A</v>
      </c>
      <c r="AA420" t="e">
        <v>#N/A</v>
      </c>
      <c r="AB420">
        <v>1</v>
      </c>
      <c r="AC420" t="e">
        <v>#DIV/0!</v>
      </c>
      <c r="AD420" t="e">
        <v>#DIV/0!</v>
      </c>
      <c r="AE420" t="e">
        <v>#DIV/0!</v>
      </c>
      <c r="AF420" t="e">
        <v>#DIV/0!</v>
      </c>
      <c r="AG420" t="e">
        <v>#N/A</v>
      </c>
      <c r="AH420" t="e">
        <v>#N/A</v>
      </c>
      <c r="AI420" t="e">
        <v>#N/A</v>
      </c>
      <c r="AJ420" t="e">
        <v>#N/A</v>
      </c>
      <c r="AK420" t="e">
        <v>#N/A</v>
      </c>
      <c r="AL420">
        <v>1</v>
      </c>
      <c r="AM420" t="e">
        <v>#DIV/0!</v>
      </c>
      <c r="AN420" t="e">
        <v>#DIV/0!</v>
      </c>
      <c r="AO420" t="e">
        <v>#DIV/0!</v>
      </c>
      <c r="AP420" t="e">
        <v>#DIV/0!</v>
      </c>
    </row>
    <row r="421" spans="1:42" x14ac:dyDescent="0.2">
      <c r="A421" s="5" t="s">
        <v>5</v>
      </c>
      <c r="B421" s="5" t="s">
        <v>950</v>
      </c>
      <c r="C421" t="s">
        <v>960</v>
      </c>
      <c r="D421" s="5">
        <v>240360</v>
      </c>
      <c r="E421">
        <v>28583</v>
      </c>
      <c r="F421" s="1"/>
      <c r="G421" s="1"/>
      <c r="H421" s="1"/>
      <c r="I421" s="1"/>
      <c r="J421" s="1"/>
      <c r="K421" s="1"/>
      <c r="L421" s="1">
        <v>1</v>
      </c>
      <c r="M421" s="1">
        <v>2</v>
      </c>
      <c r="N421" s="1"/>
      <c r="O421" s="1"/>
      <c r="P421" s="1"/>
      <c r="Q421" s="1"/>
      <c r="R421" s="10" t="e">
        <f t="shared" si="30"/>
        <v>#DIV/0!</v>
      </c>
      <c r="S421" s="10" t="e">
        <f t="shared" si="31"/>
        <v>#DIV/0!</v>
      </c>
      <c r="T421" s="10">
        <f t="shared" si="32"/>
        <v>1.5</v>
      </c>
      <c r="U421" t="e">
        <f t="shared" si="33"/>
        <v>#DIV/0!</v>
      </c>
      <c r="V421" t="e">
        <f t="shared" si="34"/>
        <v>#DIV/0!</v>
      </c>
      <c r="W421" t="e">
        <v>#N/A</v>
      </c>
      <c r="X421" t="e">
        <v>#N/A</v>
      </c>
      <c r="Y421" t="e">
        <v>#N/A</v>
      </c>
      <c r="Z421" t="e">
        <v>#N/A</v>
      </c>
      <c r="AA421" t="e">
        <v>#N/A</v>
      </c>
      <c r="AB421" t="e">
        <v>#N/A</v>
      </c>
      <c r="AC421" t="e">
        <v>#N/A</v>
      </c>
      <c r="AD421" t="e">
        <v>#N/A</v>
      </c>
      <c r="AE421" t="e">
        <v>#N/A</v>
      </c>
      <c r="AF421" t="e">
        <v>#N/A</v>
      </c>
      <c r="AG421" t="e">
        <v>#N/A</v>
      </c>
      <c r="AH421" t="e">
        <v>#N/A</v>
      </c>
      <c r="AI421" t="e">
        <v>#N/A</v>
      </c>
      <c r="AJ421" t="e">
        <v>#N/A</v>
      </c>
      <c r="AK421" t="e">
        <v>#N/A</v>
      </c>
      <c r="AL421" t="e">
        <v>#DIV/0!</v>
      </c>
      <c r="AM421" t="e">
        <v>#DIV/0!</v>
      </c>
      <c r="AN421" t="e">
        <v>#DIV/0!</v>
      </c>
      <c r="AO421" t="e">
        <v>#DIV/0!</v>
      </c>
      <c r="AP421" t="e">
        <v>#DIV/0!</v>
      </c>
    </row>
    <row r="422" spans="1:42" x14ac:dyDescent="0.2">
      <c r="A422" s="5" t="s">
        <v>5</v>
      </c>
      <c r="B422" s="5" t="s">
        <v>950</v>
      </c>
      <c r="C422" t="s">
        <v>961</v>
      </c>
      <c r="D422" s="5">
        <v>240440</v>
      </c>
      <c r="E422">
        <v>10383</v>
      </c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>
        <v>1</v>
      </c>
      <c r="Q422" s="1"/>
      <c r="R422" s="10" t="e">
        <f t="shared" si="30"/>
        <v>#DIV/0!</v>
      </c>
      <c r="S422" s="10">
        <f t="shared" si="31"/>
        <v>1</v>
      </c>
      <c r="T422" s="10" t="e">
        <f t="shared" si="32"/>
        <v>#DIV/0!</v>
      </c>
      <c r="U422" t="e">
        <f t="shared" si="33"/>
        <v>#DIV/0!</v>
      </c>
      <c r="V422" t="e">
        <f t="shared" si="34"/>
        <v>#DIV/0!</v>
      </c>
      <c r="W422" t="e">
        <v>#N/A</v>
      </c>
      <c r="X422" t="e">
        <v>#N/A</v>
      </c>
      <c r="Y422" t="e">
        <v>#N/A</v>
      </c>
      <c r="Z422" t="e">
        <v>#N/A</v>
      </c>
      <c r="AA422" t="e">
        <v>#N/A</v>
      </c>
      <c r="AB422" t="e">
        <v>#N/A</v>
      </c>
      <c r="AC422" t="e">
        <v>#N/A</v>
      </c>
      <c r="AD422" t="e">
        <v>#N/A</v>
      </c>
      <c r="AE422" t="e">
        <v>#N/A</v>
      </c>
      <c r="AF422" t="e">
        <v>#N/A</v>
      </c>
      <c r="AG422" t="e">
        <v>#N/A</v>
      </c>
      <c r="AH422" t="e">
        <v>#N/A</v>
      </c>
      <c r="AI422" t="e">
        <v>#N/A</v>
      </c>
      <c r="AJ422" t="e">
        <v>#N/A</v>
      </c>
      <c r="AK422" t="e">
        <v>#N/A</v>
      </c>
      <c r="AL422" t="e">
        <v>#N/A</v>
      </c>
      <c r="AM422" t="e">
        <v>#N/A</v>
      </c>
      <c r="AN422" t="e">
        <v>#N/A</v>
      </c>
      <c r="AO422" t="e">
        <v>#N/A</v>
      </c>
      <c r="AP422" t="e">
        <v>#N/A</v>
      </c>
    </row>
    <row r="423" spans="1:42" x14ac:dyDescent="0.2">
      <c r="A423" s="5" t="s">
        <v>5</v>
      </c>
      <c r="B423" s="5" t="s">
        <v>950</v>
      </c>
      <c r="C423" t="s">
        <v>965</v>
      </c>
      <c r="D423" s="5">
        <v>240710</v>
      </c>
      <c r="E423">
        <v>80792</v>
      </c>
      <c r="F423" s="1"/>
      <c r="G423" s="1"/>
      <c r="H423" s="1"/>
      <c r="I423" s="1"/>
      <c r="J423" s="1">
        <v>1</v>
      </c>
      <c r="K423" s="1"/>
      <c r="L423" s="1"/>
      <c r="M423" s="1"/>
      <c r="N423" s="1"/>
      <c r="O423" s="1"/>
      <c r="P423" s="1"/>
      <c r="Q423" s="1"/>
      <c r="R423" s="10">
        <f t="shared" si="30"/>
        <v>1</v>
      </c>
      <c r="S423" s="10" t="e">
        <f t="shared" si="31"/>
        <v>#DIV/0!</v>
      </c>
      <c r="T423" s="10" t="e">
        <f t="shared" si="32"/>
        <v>#DIV/0!</v>
      </c>
      <c r="U423" t="e">
        <f t="shared" si="33"/>
        <v>#DIV/0!</v>
      </c>
      <c r="V423" t="e">
        <f t="shared" si="34"/>
        <v>#DIV/0!</v>
      </c>
      <c r="W423" t="e">
        <v>#DIV/0!</v>
      </c>
      <c r="X423" t="e">
        <v>#DIV/0!</v>
      </c>
      <c r="Y423" t="e">
        <v>#DIV/0!</v>
      </c>
      <c r="Z423" t="e">
        <v>#DIV/0!</v>
      </c>
      <c r="AA423" t="e">
        <v>#DIV/0!</v>
      </c>
      <c r="AB423" t="e">
        <v>#DIV/0!</v>
      </c>
      <c r="AC423">
        <v>1</v>
      </c>
      <c r="AD423">
        <v>1</v>
      </c>
      <c r="AE423" t="e">
        <v>#DIV/0!</v>
      </c>
      <c r="AF423">
        <v>0</v>
      </c>
      <c r="AG423" t="e">
        <v>#DIV/0!</v>
      </c>
      <c r="AH423" t="e">
        <v>#DIV/0!</v>
      </c>
      <c r="AI423">
        <v>1</v>
      </c>
      <c r="AJ423" t="e">
        <v>#DIV/0!</v>
      </c>
      <c r="AK423" t="e">
        <v>#DIV/0!</v>
      </c>
      <c r="AL423">
        <v>1</v>
      </c>
      <c r="AM423" t="e">
        <v>#DIV/0!</v>
      </c>
      <c r="AN423" t="e">
        <v>#DIV/0!</v>
      </c>
      <c r="AO423" t="e">
        <v>#DIV/0!</v>
      </c>
      <c r="AP423" t="e">
        <v>#DIV/0!</v>
      </c>
    </row>
    <row r="424" spans="1:42" x14ac:dyDescent="0.2">
      <c r="A424" s="5" t="s">
        <v>5</v>
      </c>
      <c r="B424" s="5" t="s">
        <v>950</v>
      </c>
      <c r="C424" t="s">
        <v>966</v>
      </c>
      <c r="D424" s="5">
        <v>240730</v>
      </c>
      <c r="E424">
        <v>8347</v>
      </c>
      <c r="F424" s="1"/>
      <c r="G424" s="1"/>
      <c r="H424" s="1">
        <v>1</v>
      </c>
      <c r="I424" s="1"/>
      <c r="J424" s="1"/>
      <c r="K424" s="1"/>
      <c r="L424" s="1"/>
      <c r="M424" s="1"/>
      <c r="N424" s="1"/>
      <c r="O424" s="1"/>
      <c r="P424" s="1"/>
      <c r="Q424" s="1"/>
      <c r="R424" s="10">
        <f t="shared" si="30"/>
        <v>1</v>
      </c>
      <c r="S424" s="10" t="e">
        <f t="shared" si="31"/>
        <v>#DIV/0!</v>
      </c>
      <c r="T424" s="10" t="e">
        <f t="shared" si="32"/>
        <v>#DIV/0!</v>
      </c>
      <c r="U424" t="e">
        <f t="shared" si="33"/>
        <v>#DIV/0!</v>
      </c>
      <c r="V424" t="e">
        <f t="shared" si="34"/>
        <v>#DIV/0!</v>
      </c>
      <c r="W424" t="e">
        <v>#N/A</v>
      </c>
      <c r="X424" t="e">
        <v>#N/A</v>
      </c>
      <c r="Y424" t="e">
        <v>#N/A</v>
      </c>
      <c r="Z424" t="e">
        <v>#N/A</v>
      </c>
      <c r="AA424" t="e">
        <v>#N/A</v>
      </c>
      <c r="AB424" t="e">
        <v>#N/A</v>
      </c>
      <c r="AC424" t="e">
        <v>#N/A</v>
      </c>
      <c r="AD424" t="e">
        <v>#N/A</v>
      </c>
      <c r="AE424" t="e">
        <v>#N/A</v>
      </c>
      <c r="AF424" t="e">
        <v>#N/A</v>
      </c>
      <c r="AG424" t="e">
        <v>#N/A</v>
      </c>
      <c r="AH424" t="e">
        <v>#N/A</v>
      </c>
      <c r="AI424" t="e">
        <v>#N/A</v>
      </c>
      <c r="AJ424" t="e">
        <v>#N/A</v>
      </c>
      <c r="AK424" t="e">
        <v>#N/A</v>
      </c>
      <c r="AL424" t="e">
        <v>#N/A</v>
      </c>
      <c r="AM424" t="e">
        <v>#N/A</v>
      </c>
      <c r="AN424" t="e">
        <v>#N/A</v>
      </c>
      <c r="AO424" t="e">
        <v>#N/A</v>
      </c>
      <c r="AP424" t="e">
        <v>#N/A</v>
      </c>
    </row>
    <row r="425" spans="1:42" x14ac:dyDescent="0.2">
      <c r="A425" s="5" t="s">
        <v>5</v>
      </c>
      <c r="B425" s="5" t="s">
        <v>950</v>
      </c>
      <c r="C425" t="s">
        <v>967</v>
      </c>
      <c r="D425" s="5">
        <v>240750</v>
      </c>
      <c r="E425">
        <v>12371</v>
      </c>
      <c r="F425" s="1">
        <v>1</v>
      </c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0" t="e">
        <f t="shared" si="30"/>
        <v>#DIV/0!</v>
      </c>
      <c r="S425" s="10" t="e">
        <f t="shared" si="31"/>
        <v>#DIV/0!</v>
      </c>
      <c r="T425" s="10" t="e">
        <f t="shared" si="32"/>
        <v>#DIV/0!</v>
      </c>
      <c r="U425" t="e">
        <f t="shared" si="33"/>
        <v>#DIV/0!</v>
      </c>
      <c r="V425" t="e">
        <f t="shared" si="34"/>
        <v>#DIV/0!</v>
      </c>
      <c r="W425" t="e">
        <v>#N/A</v>
      </c>
      <c r="X425" t="e">
        <v>#N/A</v>
      </c>
      <c r="Y425" t="e">
        <v>#N/A</v>
      </c>
      <c r="Z425" t="e">
        <v>#N/A</v>
      </c>
      <c r="AA425" t="e">
        <v>#N/A</v>
      </c>
      <c r="AB425">
        <v>1</v>
      </c>
      <c r="AC425" t="e">
        <v>#DIV/0!</v>
      </c>
      <c r="AD425" t="e">
        <v>#DIV/0!</v>
      </c>
      <c r="AE425" t="e">
        <v>#DIV/0!</v>
      </c>
      <c r="AF425" t="e">
        <v>#DIV/0!</v>
      </c>
      <c r="AG425" t="e">
        <v>#N/A</v>
      </c>
      <c r="AH425" t="e">
        <v>#N/A</v>
      </c>
      <c r="AI425" t="e">
        <v>#N/A</v>
      </c>
      <c r="AJ425" t="e">
        <v>#N/A</v>
      </c>
      <c r="AK425" t="e">
        <v>#N/A</v>
      </c>
      <c r="AL425" t="e">
        <v>#N/A</v>
      </c>
      <c r="AM425" t="e">
        <v>#N/A</v>
      </c>
      <c r="AN425" t="e">
        <v>#N/A</v>
      </c>
      <c r="AO425" t="e">
        <v>#N/A</v>
      </c>
      <c r="AP425" t="e">
        <v>#N/A</v>
      </c>
    </row>
    <row r="426" spans="1:42" x14ac:dyDescent="0.2">
      <c r="A426" s="5" t="s">
        <v>5</v>
      </c>
      <c r="B426" s="5" t="s">
        <v>950</v>
      </c>
      <c r="C426" t="s">
        <v>969</v>
      </c>
      <c r="D426" s="5">
        <v>240800</v>
      </c>
      <c r="E426">
        <v>297378</v>
      </c>
      <c r="F426" s="1">
        <v>1</v>
      </c>
      <c r="G426" s="1">
        <v>1</v>
      </c>
      <c r="H426" s="1"/>
      <c r="I426" s="1"/>
      <c r="J426" s="1"/>
      <c r="K426" s="1"/>
      <c r="L426" s="1"/>
      <c r="M426" s="1">
        <v>1</v>
      </c>
      <c r="N426" s="1"/>
      <c r="O426" s="1"/>
      <c r="P426" s="1"/>
      <c r="Q426" s="1">
        <v>1</v>
      </c>
      <c r="R426" s="10" t="e">
        <f t="shared" si="30"/>
        <v>#DIV/0!</v>
      </c>
      <c r="S426" s="10">
        <f t="shared" si="31"/>
        <v>1</v>
      </c>
      <c r="T426" s="10">
        <f t="shared" si="32"/>
        <v>1</v>
      </c>
      <c r="U426" t="e">
        <f t="shared" si="33"/>
        <v>#DIV/0!</v>
      </c>
      <c r="V426">
        <f t="shared" si="34"/>
        <v>0</v>
      </c>
      <c r="W426" t="e">
        <v>#N/A</v>
      </c>
      <c r="X426" t="e">
        <v>#N/A</v>
      </c>
      <c r="Y426" t="e">
        <v>#N/A</v>
      </c>
      <c r="Z426" t="e">
        <v>#N/A</v>
      </c>
      <c r="AA426" t="e">
        <v>#N/A</v>
      </c>
      <c r="AB426">
        <v>2</v>
      </c>
      <c r="AC426" t="e">
        <v>#DIV/0!</v>
      </c>
      <c r="AD426">
        <v>1</v>
      </c>
      <c r="AE426" t="e">
        <v>#DIV/0!</v>
      </c>
      <c r="AF426" t="e">
        <v>#DIV/0!</v>
      </c>
      <c r="AG426" t="e">
        <v>#DIV/0!</v>
      </c>
      <c r="AH426">
        <v>1</v>
      </c>
      <c r="AI426" t="e">
        <v>#DIV/0!</v>
      </c>
      <c r="AJ426" t="e">
        <v>#DIV/0!</v>
      </c>
      <c r="AK426" t="e">
        <v>#DIV/0!</v>
      </c>
      <c r="AL426">
        <v>1</v>
      </c>
      <c r="AM426">
        <v>3.6666666666666665</v>
      </c>
      <c r="AN426">
        <v>3.3333333333333335</v>
      </c>
      <c r="AO426">
        <v>2.6666666666666665</v>
      </c>
      <c r="AP426">
        <v>9.9999999999999908E-2</v>
      </c>
    </row>
    <row r="427" spans="1:42" x14ac:dyDescent="0.2">
      <c r="A427" s="5" t="s">
        <v>5</v>
      </c>
      <c r="B427" s="5" t="s">
        <v>950</v>
      </c>
      <c r="C427" t="s">
        <v>970</v>
      </c>
      <c r="D427" s="5">
        <v>240810</v>
      </c>
      <c r="E427">
        <v>884122</v>
      </c>
      <c r="F427" s="1">
        <v>4</v>
      </c>
      <c r="G427" s="1">
        <v>1</v>
      </c>
      <c r="H427" s="1">
        <v>3</v>
      </c>
      <c r="I427" s="1">
        <v>2</v>
      </c>
      <c r="J427" s="1">
        <v>2</v>
      </c>
      <c r="K427" s="1">
        <v>1</v>
      </c>
      <c r="L427" s="1">
        <v>4</v>
      </c>
      <c r="M427" s="1">
        <v>1</v>
      </c>
      <c r="N427" s="1">
        <v>5</v>
      </c>
      <c r="O427" s="1">
        <v>1</v>
      </c>
      <c r="P427" s="1"/>
      <c r="Q427" s="1">
        <v>3</v>
      </c>
      <c r="R427" s="10">
        <f t="shared" si="30"/>
        <v>2</v>
      </c>
      <c r="S427" s="10">
        <f t="shared" si="31"/>
        <v>3</v>
      </c>
      <c r="T427" s="10">
        <f t="shared" si="32"/>
        <v>3.3333333333333335</v>
      </c>
      <c r="U427">
        <f t="shared" si="33"/>
        <v>5.0000000000000001E-3</v>
      </c>
      <c r="V427">
        <f t="shared" si="34"/>
        <v>-1.0000000000000002E-3</v>
      </c>
      <c r="W427" t="e">
        <v>#DIV/0!</v>
      </c>
      <c r="X427">
        <v>1</v>
      </c>
      <c r="Y427">
        <v>1</v>
      </c>
      <c r="Z427" t="e">
        <v>#DIV/0!</v>
      </c>
      <c r="AA427">
        <v>0</v>
      </c>
      <c r="AB427">
        <v>3.5</v>
      </c>
      <c r="AC427">
        <v>3</v>
      </c>
      <c r="AD427">
        <v>2.3333333333333335</v>
      </c>
      <c r="AE427">
        <v>-0.14285714285714285</v>
      </c>
      <c r="AF427">
        <v>0.28571428571428564</v>
      </c>
      <c r="AG427">
        <v>2</v>
      </c>
      <c r="AH427" t="e">
        <v>#DIV/0!</v>
      </c>
      <c r="AI427">
        <v>1</v>
      </c>
      <c r="AJ427" t="e">
        <v>#DIV/0!</v>
      </c>
      <c r="AK427" t="e">
        <v>#DIV/0!</v>
      </c>
      <c r="AL427">
        <v>1</v>
      </c>
      <c r="AM427">
        <v>2.6666666666666665</v>
      </c>
      <c r="AN427">
        <v>6</v>
      </c>
      <c r="AO427">
        <v>1.6666666666666665</v>
      </c>
      <c r="AP427">
        <v>-0.55555555555555558</v>
      </c>
    </row>
    <row r="428" spans="1:42" x14ac:dyDescent="0.2">
      <c r="A428" s="5" t="s">
        <v>5</v>
      </c>
      <c r="B428" s="5" t="s">
        <v>950</v>
      </c>
      <c r="C428" t="s">
        <v>972</v>
      </c>
      <c r="D428" s="5">
        <v>240325</v>
      </c>
      <c r="E428">
        <v>261469</v>
      </c>
      <c r="F428" s="1">
        <v>1</v>
      </c>
      <c r="G428" s="1"/>
      <c r="H428" s="1">
        <v>1</v>
      </c>
      <c r="I428" s="1">
        <v>1</v>
      </c>
      <c r="J428" s="1"/>
      <c r="K428" s="1"/>
      <c r="L428" s="1">
        <v>1</v>
      </c>
      <c r="M428" s="1">
        <v>1</v>
      </c>
      <c r="N428" s="1"/>
      <c r="O428" s="1"/>
      <c r="P428" s="1"/>
      <c r="Q428" s="1"/>
      <c r="R428" s="10">
        <f t="shared" si="30"/>
        <v>1</v>
      </c>
      <c r="S428" s="10" t="e">
        <f t="shared" si="31"/>
        <v>#DIV/0!</v>
      </c>
      <c r="T428" s="10">
        <f t="shared" si="32"/>
        <v>1</v>
      </c>
      <c r="U428" t="e">
        <f t="shared" si="33"/>
        <v>#DIV/0!</v>
      </c>
      <c r="V428" t="e">
        <f t="shared" si="34"/>
        <v>#DIV/0!</v>
      </c>
      <c r="W428" t="e">
        <v>#N/A</v>
      </c>
      <c r="X428" t="e">
        <v>#N/A</v>
      </c>
      <c r="Y428" t="e">
        <v>#N/A</v>
      </c>
      <c r="Z428" t="e">
        <v>#N/A</v>
      </c>
      <c r="AA428" t="e">
        <v>#N/A</v>
      </c>
      <c r="AB428" t="e">
        <v>#DIV/0!</v>
      </c>
      <c r="AC428">
        <v>1</v>
      </c>
      <c r="AD428">
        <v>1</v>
      </c>
      <c r="AE428" t="e">
        <v>#DIV/0!</v>
      </c>
      <c r="AF428">
        <v>0</v>
      </c>
      <c r="AG428" t="e">
        <v>#N/A</v>
      </c>
      <c r="AH428" t="e">
        <v>#N/A</v>
      </c>
      <c r="AI428" t="e">
        <v>#N/A</v>
      </c>
      <c r="AJ428" t="e">
        <v>#N/A</v>
      </c>
      <c r="AK428" t="e">
        <v>#N/A</v>
      </c>
      <c r="AL428">
        <v>1</v>
      </c>
      <c r="AM428" t="e">
        <v>#DIV/0!</v>
      </c>
      <c r="AN428">
        <v>2</v>
      </c>
      <c r="AO428" t="e">
        <v>#DIV/0!</v>
      </c>
      <c r="AP428" t="e">
        <v>#DIV/0!</v>
      </c>
    </row>
    <row r="429" spans="1:42" x14ac:dyDescent="0.2">
      <c r="A429" s="5" t="s">
        <v>5</v>
      </c>
      <c r="B429" s="5" t="s">
        <v>950</v>
      </c>
      <c r="C429" t="s">
        <v>973</v>
      </c>
      <c r="D429" s="5">
        <v>240930</v>
      </c>
      <c r="E429">
        <v>12755</v>
      </c>
      <c r="F429" s="1"/>
      <c r="G429" s="1"/>
      <c r="H429" s="1"/>
      <c r="I429" s="1"/>
      <c r="J429" s="1"/>
      <c r="K429" s="1"/>
      <c r="L429" s="1">
        <v>1</v>
      </c>
      <c r="M429" s="1"/>
      <c r="N429" s="1"/>
      <c r="O429" s="1"/>
      <c r="P429" s="1"/>
      <c r="Q429" s="1"/>
      <c r="R429" s="10" t="e">
        <f t="shared" si="30"/>
        <v>#DIV/0!</v>
      </c>
      <c r="S429" s="10" t="e">
        <f t="shared" si="31"/>
        <v>#DIV/0!</v>
      </c>
      <c r="T429" s="10">
        <f t="shared" si="32"/>
        <v>1</v>
      </c>
      <c r="U429" t="e">
        <f t="shared" si="33"/>
        <v>#DIV/0!</v>
      </c>
      <c r="V429" t="e">
        <f t="shared" si="34"/>
        <v>#DIV/0!</v>
      </c>
      <c r="W429" t="e">
        <v>#N/A</v>
      </c>
      <c r="X429" t="e">
        <v>#N/A</v>
      </c>
      <c r="Y429" t="e">
        <v>#N/A</v>
      </c>
      <c r="Z429" t="e">
        <v>#N/A</v>
      </c>
      <c r="AA429" t="e">
        <v>#N/A</v>
      </c>
      <c r="AB429" t="e">
        <v>#N/A</v>
      </c>
      <c r="AC429" t="e">
        <v>#N/A</v>
      </c>
      <c r="AD429" t="e">
        <v>#N/A</v>
      </c>
      <c r="AE429" t="e">
        <v>#N/A</v>
      </c>
      <c r="AF429" t="e">
        <v>#N/A</v>
      </c>
      <c r="AG429" t="e">
        <v>#N/A</v>
      </c>
      <c r="AH429" t="e">
        <v>#N/A</v>
      </c>
      <c r="AI429" t="e">
        <v>#N/A</v>
      </c>
      <c r="AJ429" t="e">
        <v>#N/A</v>
      </c>
      <c r="AK429" t="e">
        <v>#N/A</v>
      </c>
      <c r="AL429" t="e">
        <v>#DIV/0!</v>
      </c>
      <c r="AM429" t="e">
        <v>#DIV/0!</v>
      </c>
      <c r="AN429" t="e">
        <v>#DIV/0!</v>
      </c>
      <c r="AO429" t="e">
        <v>#DIV/0!</v>
      </c>
      <c r="AP429" t="e">
        <v>#DIV/0!</v>
      </c>
    </row>
    <row r="430" spans="1:42" x14ac:dyDescent="0.2">
      <c r="A430" s="5" t="s">
        <v>5</v>
      </c>
      <c r="B430" s="5" t="s">
        <v>950</v>
      </c>
      <c r="C430" t="s">
        <v>975</v>
      </c>
      <c r="D430" s="5">
        <v>240990</v>
      </c>
      <c r="E430">
        <v>15129</v>
      </c>
      <c r="F430" s="1"/>
      <c r="G430" s="1"/>
      <c r="H430" s="1"/>
      <c r="I430" s="1"/>
      <c r="J430" s="1"/>
      <c r="K430" s="1"/>
      <c r="L430" s="1"/>
      <c r="M430" s="1"/>
      <c r="N430" s="1">
        <v>1</v>
      </c>
      <c r="O430" s="1"/>
      <c r="P430" s="1"/>
      <c r="Q430" s="1"/>
      <c r="R430" s="10" t="e">
        <f t="shared" si="30"/>
        <v>#DIV/0!</v>
      </c>
      <c r="S430" s="10">
        <f t="shared" si="31"/>
        <v>1</v>
      </c>
      <c r="T430" s="10">
        <f t="shared" si="32"/>
        <v>1</v>
      </c>
      <c r="U430" t="e">
        <f t="shared" si="33"/>
        <v>#DIV/0!</v>
      </c>
      <c r="V430">
        <f t="shared" si="34"/>
        <v>0</v>
      </c>
      <c r="W430" t="e">
        <v>#N/A</v>
      </c>
      <c r="X430" t="e">
        <v>#N/A</v>
      </c>
      <c r="Y430" t="e">
        <v>#N/A</v>
      </c>
      <c r="Z430" t="e">
        <v>#N/A</v>
      </c>
      <c r="AA430" t="e">
        <v>#N/A</v>
      </c>
      <c r="AB430" t="e">
        <v>#N/A</v>
      </c>
      <c r="AC430" t="e">
        <v>#N/A</v>
      </c>
      <c r="AD430" t="e">
        <v>#N/A</v>
      </c>
      <c r="AE430" t="e">
        <v>#N/A</v>
      </c>
      <c r="AF430" t="e">
        <v>#N/A</v>
      </c>
      <c r="AG430" t="e">
        <v>#N/A</v>
      </c>
      <c r="AH430" t="e">
        <v>#N/A</v>
      </c>
      <c r="AI430" t="e">
        <v>#N/A</v>
      </c>
      <c r="AJ430" t="e">
        <v>#N/A</v>
      </c>
      <c r="AK430" t="e">
        <v>#N/A</v>
      </c>
      <c r="AL430" t="e">
        <v>#N/A</v>
      </c>
      <c r="AM430" t="e">
        <v>#N/A</v>
      </c>
      <c r="AN430" t="e">
        <v>#N/A</v>
      </c>
      <c r="AO430" t="e">
        <v>#N/A</v>
      </c>
      <c r="AP430" t="e">
        <v>#N/A</v>
      </c>
    </row>
    <row r="431" spans="1:42" x14ac:dyDescent="0.2">
      <c r="A431" s="5" t="s">
        <v>5</v>
      </c>
      <c r="B431" s="5" t="s">
        <v>950</v>
      </c>
      <c r="C431" t="s">
        <v>277</v>
      </c>
      <c r="D431" s="5">
        <v>241200</v>
      </c>
      <c r="E431">
        <v>102400</v>
      </c>
      <c r="F431" s="1"/>
      <c r="G431" s="1"/>
      <c r="H431" s="1"/>
      <c r="I431" s="1">
        <v>1</v>
      </c>
      <c r="J431" s="1"/>
      <c r="K431" s="1"/>
      <c r="L431" s="1"/>
      <c r="M431" s="1">
        <v>1</v>
      </c>
      <c r="N431" s="1"/>
      <c r="O431" s="1"/>
      <c r="P431" s="1"/>
      <c r="Q431" s="1"/>
      <c r="R431" s="10">
        <f t="shared" si="30"/>
        <v>1</v>
      </c>
      <c r="S431" s="10" t="e">
        <f t="shared" si="31"/>
        <v>#DIV/0!</v>
      </c>
      <c r="T431" s="10">
        <f t="shared" si="32"/>
        <v>1</v>
      </c>
      <c r="U431" t="e">
        <f t="shared" si="33"/>
        <v>#DIV/0!</v>
      </c>
      <c r="V431" t="e">
        <f t="shared" si="34"/>
        <v>#DIV/0!</v>
      </c>
      <c r="W431" t="e">
        <v>#N/A</v>
      </c>
      <c r="X431" t="e">
        <v>#N/A</v>
      </c>
      <c r="Y431" t="e">
        <v>#N/A</v>
      </c>
      <c r="Z431" t="e">
        <v>#N/A</v>
      </c>
      <c r="AA431" t="e">
        <v>#N/A</v>
      </c>
      <c r="AB431">
        <v>1</v>
      </c>
      <c r="AC431">
        <v>1</v>
      </c>
      <c r="AD431">
        <v>1</v>
      </c>
      <c r="AE431">
        <v>0</v>
      </c>
      <c r="AF431">
        <v>0</v>
      </c>
      <c r="AG431" t="e">
        <v>#N/A</v>
      </c>
      <c r="AH431" t="e">
        <v>#N/A</v>
      </c>
      <c r="AI431" t="e">
        <v>#N/A</v>
      </c>
      <c r="AJ431" t="e">
        <v>#N/A</v>
      </c>
      <c r="AK431" t="e">
        <v>#N/A</v>
      </c>
      <c r="AL431">
        <v>1</v>
      </c>
      <c r="AM431">
        <v>1</v>
      </c>
      <c r="AN431">
        <v>1</v>
      </c>
      <c r="AO431">
        <v>0</v>
      </c>
      <c r="AP431">
        <v>0</v>
      </c>
    </row>
    <row r="432" spans="1:42" x14ac:dyDescent="0.2">
      <c r="A432" s="5" t="s">
        <v>5</v>
      </c>
      <c r="B432" s="5" t="s">
        <v>950</v>
      </c>
      <c r="C432" t="s">
        <v>978</v>
      </c>
      <c r="D432" s="5">
        <v>241220</v>
      </c>
      <c r="E432">
        <v>43899</v>
      </c>
      <c r="F432" s="1"/>
      <c r="G432" s="1"/>
      <c r="H432" s="1">
        <v>1</v>
      </c>
      <c r="I432" s="1"/>
      <c r="J432" s="1"/>
      <c r="K432" s="1"/>
      <c r="L432" s="1"/>
      <c r="M432" s="1"/>
      <c r="N432" s="1">
        <v>1</v>
      </c>
      <c r="O432" s="1"/>
      <c r="P432" s="1"/>
      <c r="Q432" s="1"/>
      <c r="R432" s="10">
        <f t="shared" si="30"/>
        <v>1</v>
      </c>
      <c r="S432" s="10">
        <f t="shared" si="31"/>
        <v>1</v>
      </c>
      <c r="T432" s="10">
        <f t="shared" si="32"/>
        <v>1</v>
      </c>
      <c r="U432">
        <f t="shared" si="33"/>
        <v>0</v>
      </c>
      <c r="V432">
        <f t="shared" si="34"/>
        <v>0</v>
      </c>
      <c r="W432" t="e">
        <v>#N/A</v>
      </c>
      <c r="X432" t="e">
        <v>#N/A</v>
      </c>
      <c r="Y432" t="e">
        <v>#N/A</v>
      </c>
      <c r="Z432" t="e">
        <v>#N/A</v>
      </c>
      <c r="AA432" t="e">
        <v>#N/A</v>
      </c>
      <c r="AB432" t="e">
        <v>#N/A</v>
      </c>
      <c r="AC432" t="e">
        <v>#N/A</v>
      </c>
      <c r="AD432" t="e">
        <v>#N/A</v>
      </c>
      <c r="AE432" t="e">
        <v>#N/A</v>
      </c>
      <c r="AF432" t="e">
        <v>#N/A</v>
      </c>
      <c r="AG432" t="e">
        <v>#N/A</v>
      </c>
      <c r="AH432" t="e">
        <v>#N/A</v>
      </c>
      <c r="AI432" t="e">
        <v>#N/A</v>
      </c>
      <c r="AJ432" t="e">
        <v>#N/A</v>
      </c>
      <c r="AK432" t="e">
        <v>#N/A</v>
      </c>
      <c r="AL432">
        <v>1</v>
      </c>
      <c r="AM432" t="e">
        <v>#DIV/0!</v>
      </c>
      <c r="AN432" t="e">
        <v>#DIV/0!</v>
      </c>
      <c r="AO432" t="e">
        <v>#DIV/0!</v>
      </c>
      <c r="AP432" t="e">
        <v>#DIV/0!</v>
      </c>
    </row>
    <row r="433" spans="1:42" x14ac:dyDescent="0.2">
      <c r="A433" s="5" t="s">
        <v>5</v>
      </c>
      <c r="B433" s="5" t="s">
        <v>950</v>
      </c>
      <c r="C433" t="s">
        <v>984</v>
      </c>
      <c r="D433" s="5">
        <v>241440</v>
      </c>
      <c r="E433">
        <v>33287</v>
      </c>
      <c r="F433" s="1"/>
      <c r="G433" s="1">
        <v>1</v>
      </c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0" t="e">
        <f t="shared" si="30"/>
        <v>#DIV/0!</v>
      </c>
      <c r="S433" s="10" t="e">
        <f t="shared" si="31"/>
        <v>#DIV/0!</v>
      </c>
      <c r="T433" s="10" t="e">
        <f t="shared" si="32"/>
        <v>#DIV/0!</v>
      </c>
      <c r="U433" t="e">
        <f t="shared" si="33"/>
        <v>#DIV/0!</v>
      </c>
      <c r="V433" t="e">
        <f t="shared" si="34"/>
        <v>#DIV/0!</v>
      </c>
      <c r="W433" t="e">
        <v>#N/A</v>
      </c>
      <c r="X433" t="e">
        <v>#N/A</v>
      </c>
      <c r="Y433" t="e">
        <v>#N/A</v>
      </c>
      <c r="Z433" t="e">
        <v>#N/A</v>
      </c>
      <c r="AA433" t="e">
        <v>#N/A</v>
      </c>
      <c r="AB433" t="e">
        <v>#N/A</v>
      </c>
      <c r="AC433" t="e">
        <v>#N/A</v>
      </c>
      <c r="AD433" t="e">
        <v>#N/A</v>
      </c>
      <c r="AE433" t="e">
        <v>#N/A</v>
      </c>
      <c r="AF433" t="e">
        <v>#N/A</v>
      </c>
      <c r="AG433" t="e">
        <v>#N/A</v>
      </c>
      <c r="AH433" t="e">
        <v>#N/A</v>
      </c>
      <c r="AI433" t="e">
        <v>#N/A</v>
      </c>
      <c r="AJ433" t="e">
        <v>#N/A</v>
      </c>
      <c r="AK433" t="e">
        <v>#N/A</v>
      </c>
      <c r="AL433" t="e">
        <v>#N/A</v>
      </c>
      <c r="AM433" t="e">
        <v>#N/A</v>
      </c>
      <c r="AN433" t="e">
        <v>#N/A</v>
      </c>
      <c r="AO433" t="e">
        <v>#N/A</v>
      </c>
      <c r="AP433" t="e">
        <v>#N/A</v>
      </c>
    </row>
    <row r="434" spans="1:42" x14ac:dyDescent="0.2">
      <c r="A434" s="5" t="s">
        <v>5</v>
      </c>
      <c r="B434" s="5" t="s">
        <v>950</v>
      </c>
      <c r="C434" t="s">
        <v>985</v>
      </c>
      <c r="D434" s="5">
        <v>241450</v>
      </c>
      <c r="E434">
        <v>10555</v>
      </c>
      <c r="F434" s="1"/>
      <c r="G434" s="1"/>
      <c r="H434" s="1"/>
      <c r="I434" s="1"/>
      <c r="J434" s="1"/>
      <c r="K434" s="1"/>
      <c r="L434" s="1">
        <v>1</v>
      </c>
      <c r="M434" s="1"/>
      <c r="N434" s="1"/>
      <c r="O434" s="1"/>
      <c r="P434" s="1"/>
      <c r="Q434" s="1"/>
      <c r="R434" s="10" t="e">
        <f t="shared" si="30"/>
        <v>#DIV/0!</v>
      </c>
      <c r="S434" s="10" t="e">
        <f t="shared" si="31"/>
        <v>#DIV/0!</v>
      </c>
      <c r="T434" s="10">
        <f t="shared" si="32"/>
        <v>1</v>
      </c>
      <c r="U434" t="e">
        <f t="shared" si="33"/>
        <v>#DIV/0!</v>
      </c>
      <c r="V434" t="e">
        <f t="shared" si="34"/>
        <v>#DIV/0!</v>
      </c>
      <c r="W434" t="e">
        <v>#N/A</v>
      </c>
      <c r="X434" t="e">
        <v>#N/A</v>
      </c>
      <c r="Y434" t="e">
        <v>#N/A</v>
      </c>
      <c r="Z434" t="e">
        <v>#N/A</v>
      </c>
      <c r="AA434" t="e">
        <v>#N/A</v>
      </c>
      <c r="AB434" t="e">
        <v>#N/A</v>
      </c>
      <c r="AC434" t="e">
        <v>#N/A</v>
      </c>
      <c r="AD434" t="e">
        <v>#N/A</v>
      </c>
      <c r="AE434" t="e">
        <v>#N/A</v>
      </c>
      <c r="AF434" t="e">
        <v>#N/A</v>
      </c>
      <c r="AG434" t="e">
        <v>#N/A</v>
      </c>
      <c r="AH434" t="e">
        <v>#N/A</v>
      </c>
      <c r="AI434" t="e">
        <v>#N/A</v>
      </c>
      <c r="AJ434" t="e">
        <v>#N/A</v>
      </c>
      <c r="AK434" t="e">
        <v>#N/A</v>
      </c>
      <c r="AL434" t="e">
        <v>#DIV/0!</v>
      </c>
      <c r="AM434">
        <v>1</v>
      </c>
      <c r="AN434">
        <v>1</v>
      </c>
      <c r="AO434" t="e">
        <v>#DIV/0!</v>
      </c>
      <c r="AP434">
        <v>0</v>
      </c>
    </row>
    <row r="435" spans="1:42" x14ac:dyDescent="0.2">
      <c r="A435" s="5" t="s">
        <v>5</v>
      </c>
      <c r="B435" s="5" t="s">
        <v>987</v>
      </c>
      <c r="C435" t="s">
        <v>988</v>
      </c>
      <c r="D435" s="5">
        <v>430060</v>
      </c>
      <c r="E435">
        <v>210305</v>
      </c>
      <c r="F435" s="1"/>
      <c r="G435" s="1"/>
      <c r="H435" s="1"/>
      <c r="I435" s="1">
        <v>1</v>
      </c>
      <c r="J435" s="1"/>
      <c r="K435" s="1">
        <v>1</v>
      </c>
      <c r="L435" s="1"/>
      <c r="M435" s="1"/>
      <c r="N435" s="1"/>
      <c r="O435" s="1">
        <v>1</v>
      </c>
      <c r="P435" s="1">
        <v>1</v>
      </c>
      <c r="Q435" s="1"/>
      <c r="R435" s="10">
        <f t="shared" si="30"/>
        <v>1</v>
      </c>
      <c r="S435" s="10">
        <f t="shared" si="31"/>
        <v>1</v>
      </c>
      <c r="T435" s="10" t="e">
        <f t="shared" si="32"/>
        <v>#DIV/0!</v>
      </c>
      <c r="U435">
        <f t="shared" si="33"/>
        <v>0</v>
      </c>
      <c r="V435" t="e">
        <f t="shared" si="34"/>
        <v>#DIV/0!</v>
      </c>
      <c r="W435" t="e">
        <v>#N/A</v>
      </c>
      <c r="X435" t="e">
        <v>#N/A</v>
      </c>
      <c r="Y435" t="e">
        <v>#N/A</v>
      </c>
      <c r="Z435" t="e">
        <v>#N/A</v>
      </c>
      <c r="AA435" t="e">
        <v>#N/A</v>
      </c>
      <c r="AB435">
        <v>1</v>
      </c>
      <c r="AC435" t="e">
        <v>#DIV/0!</v>
      </c>
      <c r="AD435" t="e">
        <v>#DIV/0!</v>
      </c>
      <c r="AE435" t="e">
        <v>#DIV/0!</v>
      </c>
      <c r="AF435" t="e">
        <v>#DIV/0!</v>
      </c>
      <c r="AG435">
        <v>2</v>
      </c>
      <c r="AH435" t="e">
        <v>#DIV/0!</v>
      </c>
      <c r="AI435" t="e">
        <v>#DIV/0!</v>
      </c>
      <c r="AJ435" t="e">
        <v>#DIV/0!</v>
      </c>
      <c r="AK435" t="e">
        <v>#DIV/0!</v>
      </c>
      <c r="AL435">
        <v>1.3333333333333333</v>
      </c>
      <c r="AM435" t="e">
        <v>#DIV/0!</v>
      </c>
      <c r="AN435" t="e">
        <v>#DIV/0!</v>
      </c>
      <c r="AO435" t="e">
        <v>#DIV/0!</v>
      </c>
      <c r="AP435" t="e">
        <v>#DIV/0!</v>
      </c>
    </row>
    <row r="436" spans="1:42" x14ac:dyDescent="0.2">
      <c r="A436" s="5" t="s">
        <v>5</v>
      </c>
      <c r="B436" s="5" t="s">
        <v>987</v>
      </c>
      <c r="C436" t="s">
        <v>992</v>
      </c>
      <c r="D436" s="5">
        <v>430210</v>
      </c>
      <c r="E436">
        <v>120454</v>
      </c>
      <c r="F436" s="1"/>
      <c r="G436" s="1"/>
      <c r="H436" s="1"/>
      <c r="I436" s="1"/>
      <c r="J436" s="1"/>
      <c r="K436" s="1">
        <v>1</v>
      </c>
      <c r="L436" s="1"/>
      <c r="M436" s="1"/>
      <c r="N436" s="1"/>
      <c r="O436" s="1"/>
      <c r="P436" s="1"/>
      <c r="Q436" s="1"/>
      <c r="R436" s="10">
        <f t="shared" si="30"/>
        <v>1</v>
      </c>
      <c r="S436" s="10" t="e">
        <f t="shared" si="31"/>
        <v>#DIV/0!</v>
      </c>
      <c r="T436" s="10" t="e">
        <f t="shared" si="32"/>
        <v>#DIV/0!</v>
      </c>
      <c r="U436" t="e">
        <f t="shared" si="33"/>
        <v>#DIV/0!</v>
      </c>
      <c r="V436" t="e">
        <f t="shared" si="34"/>
        <v>#DIV/0!</v>
      </c>
      <c r="W436" t="e">
        <v>#N/A</v>
      </c>
      <c r="X436" t="e">
        <v>#N/A</v>
      </c>
      <c r="Y436" t="e">
        <v>#N/A</v>
      </c>
      <c r="Z436" t="e">
        <v>#N/A</v>
      </c>
      <c r="AA436" t="e">
        <v>#N/A</v>
      </c>
      <c r="AB436" t="e">
        <v>#N/A</v>
      </c>
      <c r="AC436" t="e">
        <v>#N/A</v>
      </c>
      <c r="AD436" t="e">
        <v>#N/A</v>
      </c>
      <c r="AE436" t="e">
        <v>#N/A</v>
      </c>
      <c r="AF436" t="e">
        <v>#N/A</v>
      </c>
      <c r="AG436" t="e">
        <v>#N/A</v>
      </c>
      <c r="AH436" t="e">
        <v>#N/A</v>
      </c>
      <c r="AI436" t="e">
        <v>#N/A</v>
      </c>
      <c r="AJ436" t="e">
        <v>#N/A</v>
      </c>
      <c r="AK436" t="e">
        <v>#N/A</v>
      </c>
      <c r="AL436" t="e">
        <v>#N/A</v>
      </c>
      <c r="AM436" t="e">
        <v>#N/A</v>
      </c>
      <c r="AN436" t="e">
        <v>#N/A</v>
      </c>
      <c r="AO436" t="e">
        <v>#N/A</v>
      </c>
      <c r="AP436" t="e">
        <v>#N/A</v>
      </c>
    </row>
    <row r="437" spans="1:42" x14ac:dyDescent="0.2">
      <c r="A437" s="5" t="s">
        <v>5</v>
      </c>
      <c r="B437" s="5" t="s">
        <v>987</v>
      </c>
      <c r="C437" t="s">
        <v>994</v>
      </c>
      <c r="D437" s="5">
        <v>430270</v>
      </c>
      <c r="E437">
        <v>20941</v>
      </c>
      <c r="F437" s="1"/>
      <c r="G437" s="1"/>
      <c r="H437" s="1"/>
      <c r="I437" s="1"/>
      <c r="J437" s="1"/>
      <c r="K437" s="1">
        <v>1</v>
      </c>
      <c r="L437" s="1"/>
      <c r="M437" s="1"/>
      <c r="N437" s="1"/>
      <c r="O437" s="1"/>
      <c r="P437" s="1"/>
      <c r="Q437" s="1"/>
      <c r="R437" s="10">
        <f t="shared" si="30"/>
        <v>1</v>
      </c>
      <c r="S437" s="10" t="e">
        <f t="shared" si="31"/>
        <v>#DIV/0!</v>
      </c>
      <c r="T437" s="10" t="e">
        <f t="shared" si="32"/>
        <v>#DIV/0!</v>
      </c>
      <c r="U437" t="e">
        <f t="shared" si="33"/>
        <v>#DIV/0!</v>
      </c>
      <c r="V437" t="e">
        <f t="shared" si="34"/>
        <v>#DIV/0!</v>
      </c>
      <c r="W437" t="e">
        <v>#N/A</v>
      </c>
      <c r="X437" t="e">
        <v>#N/A</v>
      </c>
      <c r="Y437" t="e">
        <v>#N/A</v>
      </c>
      <c r="Z437" t="e">
        <v>#N/A</v>
      </c>
      <c r="AA437" t="e">
        <v>#N/A</v>
      </c>
      <c r="AB437" t="e">
        <v>#N/A</v>
      </c>
      <c r="AC437" t="e">
        <v>#N/A</v>
      </c>
      <c r="AD437" t="e">
        <v>#N/A</v>
      </c>
      <c r="AE437" t="e">
        <v>#N/A</v>
      </c>
      <c r="AF437" t="e">
        <v>#N/A</v>
      </c>
      <c r="AG437" t="e">
        <v>#N/A</v>
      </c>
      <c r="AH437" t="e">
        <v>#N/A</v>
      </c>
      <c r="AI437" t="e">
        <v>#N/A</v>
      </c>
      <c r="AJ437" t="e">
        <v>#N/A</v>
      </c>
      <c r="AK437" t="e">
        <v>#N/A</v>
      </c>
      <c r="AL437">
        <v>1</v>
      </c>
      <c r="AM437" t="e">
        <v>#DIV/0!</v>
      </c>
      <c r="AN437">
        <v>1</v>
      </c>
      <c r="AO437" t="e">
        <v>#DIV/0!</v>
      </c>
      <c r="AP437" t="e">
        <v>#DIV/0!</v>
      </c>
    </row>
    <row r="438" spans="1:42" x14ac:dyDescent="0.2">
      <c r="A438" s="5" t="s">
        <v>5</v>
      </c>
      <c r="B438" s="5" t="s">
        <v>987</v>
      </c>
      <c r="C438" t="s">
        <v>997</v>
      </c>
      <c r="D438" s="5">
        <v>430330</v>
      </c>
      <c r="E438">
        <v>4846</v>
      </c>
      <c r="F438" s="1"/>
      <c r="G438" s="1"/>
      <c r="H438" s="1"/>
      <c r="I438" s="1"/>
      <c r="J438" s="1"/>
      <c r="K438" s="1"/>
      <c r="L438" s="1"/>
      <c r="M438" s="1"/>
      <c r="N438" s="1">
        <v>1</v>
      </c>
      <c r="O438" s="1"/>
      <c r="P438" s="1"/>
      <c r="Q438" s="1"/>
      <c r="R438" s="10" t="e">
        <f t="shared" si="30"/>
        <v>#DIV/0!</v>
      </c>
      <c r="S438" s="10">
        <f t="shared" si="31"/>
        <v>1</v>
      </c>
      <c r="T438" s="10">
        <f t="shared" si="32"/>
        <v>1</v>
      </c>
      <c r="U438" t="e">
        <f t="shared" si="33"/>
        <v>#DIV/0!</v>
      </c>
      <c r="V438">
        <f t="shared" si="34"/>
        <v>0</v>
      </c>
      <c r="W438" t="e">
        <v>#N/A</v>
      </c>
      <c r="X438" t="e">
        <v>#N/A</v>
      </c>
      <c r="Y438" t="e">
        <v>#N/A</v>
      </c>
      <c r="Z438" t="e">
        <v>#N/A</v>
      </c>
      <c r="AA438" t="e">
        <v>#N/A</v>
      </c>
      <c r="AB438" t="e">
        <v>#N/A</v>
      </c>
      <c r="AC438" t="e">
        <v>#N/A</v>
      </c>
      <c r="AD438" t="e">
        <v>#N/A</v>
      </c>
      <c r="AE438" t="e">
        <v>#N/A</v>
      </c>
      <c r="AF438" t="e">
        <v>#N/A</v>
      </c>
      <c r="AG438" t="e">
        <v>#N/A</v>
      </c>
      <c r="AH438" t="e">
        <v>#N/A</v>
      </c>
      <c r="AI438" t="e">
        <v>#N/A</v>
      </c>
      <c r="AJ438" t="e">
        <v>#N/A</v>
      </c>
      <c r="AK438" t="e">
        <v>#N/A</v>
      </c>
      <c r="AL438" t="e">
        <v>#N/A</v>
      </c>
      <c r="AM438" t="e">
        <v>#N/A</v>
      </c>
      <c r="AN438" t="e">
        <v>#N/A</v>
      </c>
      <c r="AO438" t="e">
        <v>#N/A</v>
      </c>
      <c r="AP438" t="e">
        <v>#N/A</v>
      </c>
    </row>
    <row r="439" spans="1:42" x14ac:dyDescent="0.2">
      <c r="A439" s="5" t="s">
        <v>5</v>
      </c>
      <c r="B439" s="5" t="s">
        <v>987</v>
      </c>
      <c r="C439" t="s">
        <v>1000</v>
      </c>
      <c r="D439" s="5">
        <v>430460</v>
      </c>
      <c r="E439">
        <v>346616</v>
      </c>
      <c r="F439" s="1"/>
      <c r="G439" s="1"/>
      <c r="H439" s="1"/>
      <c r="I439" s="1"/>
      <c r="J439" s="1">
        <v>1</v>
      </c>
      <c r="K439" s="1"/>
      <c r="L439" s="1"/>
      <c r="M439" s="1"/>
      <c r="N439" s="1"/>
      <c r="O439" s="1">
        <v>1</v>
      </c>
      <c r="P439" s="1"/>
      <c r="Q439" s="1"/>
      <c r="R439" s="10">
        <f t="shared" si="30"/>
        <v>1</v>
      </c>
      <c r="S439" s="10">
        <f t="shared" si="31"/>
        <v>1</v>
      </c>
      <c r="T439" s="10" t="e">
        <f t="shared" si="32"/>
        <v>#DIV/0!</v>
      </c>
      <c r="U439">
        <f t="shared" si="33"/>
        <v>0</v>
      </c>
      <c r="V439" t="e">
        <f t="shared" si="34"/>
        <v>#DIV/0!</v>
      </c>
      <c r="W439" t="e">
        <v>#N/A</v>
      </c>
      <c r="X439" t="e">
        <v>#N/A</v>
      </c>
      <c r="Y439" t="e">
        <v>#N/A</v>
      </c>
      <c r="Z439" t="e">
        <v>#N/A</v>
      </c>
      <c r="AA439" t="e">
        <v>#N/A</v>
      </c>
      <c r="AB439">
        <v>1</v>
      </c>
      <c r="AC439" t="e">
        <v>#DIV/0!</v>
      </c>
      <c r="AD439" t="e">
        <v>#DIV/0!</v>
      </c>
      <c r="AE439" t="e">
        <v>#DIV/0!</v>
      </c>
      <c r="AF439" t="e">
        <v>#DIV/0!</v>
      </c>
      <c r="AG439" t="e">
        <v>#N/A</v>
      </c>
      <c r="AH439" t="e">
        <v>#N/A</v>
      </c>
      <c r="AI439" t="e">
        <v>#N/A</v>
      </c>
      <c r="AJ439" t="e">
        <v>#N/A</v>
      </c>
      <c r="AK439" t="e">
        <v>#N/A</v>
      </c>
      <c r="AL439">
        <v>1</v>
      </c>
      <c r="AM439">
        <v>1</v>
      </c>
      <c r="AN439">
        <v>1</v>
      </c>
      <c r="AO439">
        <v>0</v>
      </c>
      <c r="AP439">
        <v>0</v>
      </c>
    </row>
    <row r="440" spans="1:42" x14ac:dyDescent="0.2">
      <c r="A440" s="5" t="s">
        <v>5</v>
      </c>
      <c r="B440" s="5" t="s">
        <v>987</v>
      </c>
      <c r="C440" t="s">
        <v>1003</v>
      </c>
      <c r="D440" s="5">
        <v>430510</v>
      </c>
      <c r="E440">
        <v>510906</v>
      </c>
      <c r="F440" s="1"/>
      <c r="G440" s="1"/>
      <c r="H440" s="1"/>
      <c r="I440" s="1">
        <v>1</v>
      </c>
      <c r="J440" s="1"/>
      <c r="K440" s="1"/>
      <c r="L440" s="1">
        <v>1</v>
      </c>
      <c r="M440" s="1"/>
      <c r="N440" s="1"/>
      <c r="O440" s="1"/>
      <c r="P440" s="1">
        <v>2</v>
      </c>
      <c r="Q440" s="1">
        <v>1</v>
      </c>
      <c r="R440" s="10">
        <f t="shared" si="30"/>
        <v>1</v>
      </c>
      <c r="S440" s="10">
        <f t="shared" si="31"/>
        <v>1.5</v>
      </c>
      <c r="T440" s="10">
        <f t="shared" si="32"/>
        <v>1</v>
      </c>
      <c r="U440">
        <f t="shared" si="33"/>
        <v>5.0000000000000001E-3</v>
      </c>
      <c r="V440">
        <f t="shared" si="34"/>
        <v>5.0000000000000001E-3</v>
      </c>
      <c r="W440">
        <v>1</v>
      </c>
      <c r="X440">
        <v>2</v>
      </c>
      <c r="Y440" t="e">
        <v>#DIV/0!</v>
      </c>
      <c r="Z440">
        <v>1</v>
      </c>
      <c r="AA440" t="e">
        <v>#DIV/0!</v>
      </c>
      <c r="AB440">
        <v>1.5</v>
      </c>
      <c r="AC440">
        <v>1.3333333333333333</v>
      </c>
      <c r="AD440">
        <v>1</v>
      </c>
      <c r="AE440">
        <v>-0.11111111111111116</v>
      </c>
      <c r="AF440">
        <v>0.33333333333333326</v>
      </c>
      <c r="AG440" t="e">
        <v>#N/A</v>
      </c>
      <c r="AH440" t="e">
        <v>#N/A</v>
      </c>
      <c r="AI440" t="e">
        <v>#N/A</v>
      </c>
      <c r="AJ440" t="e">
        <v>#N/A</v>
      </c>
      <c r="AK440" t="e">
        <v>#N/A</v>
      </c>
      <c r="AL440">
        <v>1</v>
      </c>
      <c r="AM440">
        <v>1</v>
      </c>
      <c r="AN440" t="e">
        <v>#DIV/0!</v>
      </c>
      <c r="AO440">
        <v>0</v>
      </c>
      <c r="AP440" t="e">
        <v>#DIV/0!</v>
      </c>
    </row>
    <row r="441" spans="1:42" x14ac:dyDescent="0.2">
      <c r="A441" s="5" t="s">
        <v>5</v>
      </c>
      <c r="B441" s="5" t="s">
        <v>987</v>
      </c>
      <c r="C441" t="s">
        <v>1007</v>
      </c>
      <c r="D441" s="5">
        <v>430660</v>
      </c>
      <c r="E441">
        <v>38461</v>
      </c>
      <c r="F441" s="1"/>
      <c r="G441" s="1"/>
      <c r="H441" s="1"/>
      <c r="I441" s="1"/>
      <c r="J441" s="1"/>
      <c r="K441" s="1"/>
      <c r="L441" s="1"/>
      <c r="M441" s="1"/>
      <c r="N441" s="1">
        <v>1</v>
      </c>
      <c r="O441" s="1"/>
      <c r="P441" s="1"/>
      <c r="Q441" s="1"/>
      <c r="R441" s="10" t="e">
        <f t="shared" si="30"/>
        <v>#DIV/0!</v>
      </c>
      <c r="S441" s="10">
        <f t="shared" si="31"/>
        <v>1</v>
      </c>
      <c r="T441" s="10">
        <f t="shared" si="32"/>
        <v>1</v>
      </c>
      <c r="U441" t="e">
        <f t="shared" si="33"/>
        <v>#DIV/0!</v>
      </c>
      <c r="V441">
        <f t="shared" si="34"/>
        <v>0</v>
      </c>
      <c r="W441" t="e">
        <v>#N/A</v>
      </c>
      <c r="X441" t="e">
        <v>#N/A</v>
      </c>
      <c r="Y441" t="e">
        <v>#N/A</v>
      </c>
      <c r="Z441" t="e">
        <v>#N/A</v>
      </c>
      <c r="AA441" t="e">
        <v>#N/A</v>
      </c>
      <c r="AB441" t="e">
        <v>#N/A</v>
      </c>
      <c r="AC441" t="e">
        <v>#N/A</v>
      </c>
      <c r="AD441" t="e">
        <v>#N/A</v>
      </c>
      <c r="AE441" t="e">
        <v>#N/A</v>
      </c>
      <c r="AF441" t="e">
        <v>#N/A</v>
      </c>
      <c r="AG441" t="e">
        <v>#N/A</v>
      </c>
      <c r="AH441" t="e">
        <v>#N/A</v>
      </c>
      <c r="AI441" t="e">
        <v>#N/A</v>
      </c>
      <c r="AJ441" t="e">
        <v>#N/A</v>
      </c>
      <c r="AK441" t="e">
        <v>#N/A</v>
      </c>
      <c r="AL441" t="e">
        <v>#N/A</v>
      </c>
      <c r="AM441" t="e">
        <v>#N/A</v>
      </c>
      <c r="AN441" t="e">
        <v>#N/A</v>
      </c>
      <c r="AO441" t="e">
        <v>#N/A</v>
      </c>
      <c r="AP441" t="e">
        <v>#N/A</v>
      </c>
    </row>
    <row r="442" spans="1:42" x14ac:dyDescent="0.2">
      <c r="A442" s="5" t="s">
        <v>5</v>
      </c>
      <c r="B442" s="5" t="s">
        <v>987</v>
      </c>
      <c r="C442" t="s">
        <v>1010</v>
      </c>
      <c r="D442" s="5">
        <v>430700</v>
      </c>
      <c r="E442">
        <v>105862</v>
      </c>
      <c r="F442" s="1"/>
      <c r="G442" s="1"/>
      <c r="H442" s="1">
        <v>1</v>
      </c>
      <c r="I442" s="1"/>
      <c r="J442" s="1"/>
      <c r="K442" s="1"/>
      <c r="L442" s="1"/>
      <c r="M442" s="1"/>
      <c r="N442" s="1"/>
      <c r="O442" s="1"/>
      <c r="P442" s="1"/>
      <c r="Q442" s="1"/>
      <c r="R442" s="10">
        <f t="shared" si="30"/>
        <v>1</v>
      </c>
      <c r="S442" s="10" t="e">
        <f t="shared" si="31"/>
        <v>#DIV/0!</v>
      </c>
      <c r="T442" s="10" t="e">
        <f t="shared" si="32"/>
        <v>#DIV/0!</v>
      </c>
      <c r="U442" t="e">
        <f t="shared" si="33"/>
        <v>#DIV/0!</v>
      </c>
      <c r="V442" t="e">
        <f t="shared" si="34"/>
        <v>#DIV/0!</v>
      </c>
      <c r="W442" t="e">
        <v>#N/A</v>
      </c>
      <c r="X442" t="e">
        <v>#N/A</v>
      </c>
      <c r="Y442" t="e">
        <v>#N/A</v>
      </c>
      <c r="Z442" t="e">
        <v>#N/A</v>
      </c>
      <c r="AA442" t="e">
        <v>#N/A</v>
      </c>
      <c r="AB442">
        <v>1.5</v>
      </c>
      <c r="AC442">
        <v>2</v>
      </c>
      <c r="AD442">
        <v>2</v>
      </c>
      <c r="AE442">
        <v>0.33333333333333331</v>
      </c>
      <c r="AF442">
        <v>0</v>
      </c>
      <c r="AG442" t="e">
        <v>#N/A</v>
      </c>
      <c r="AH442" t="e">
        <v>#N/A</v>
      </c>
      <c r="AI442" t="e">
        <v>#N/A</v>
      </c>
      <c r="AJ442" t="e">
        <v>#N/A</v>
      </c>
      <c r="AK442" t="e">
        <v>#N/A</v>
      </c>
      <c r="AL442" t="e">
        <v>#DIV/0!</v>
      </c>
      <c r="AM442" t="e">
        <v>#DIV/0!</v>
      </c>
      <c r="AN442">
        <v>1</v>
      </c>
      <c r="AO442" t="e">
        <v>#DIV/0!</v>
      </c>
      <c r="AP442" t="e">
        <v>#DIV/0!</v>
      </c>
    </row>
    <row r="443" spans="1:42" x14ac:dyDescent="0.2">
      <c r="A443" s="5" t="s">
        <v>5</v>
      </c>
      <c r="B443" s="5" t="s">
        <v>987</v>
      </c>
      <c r="C443" t="s">
        <v>1012</v>
      </c>
      <c r="D443" s="5">
        <v>430780</v>
      </c>
      <c r="E443">
        <v>34116</v>
      </c>
      <c r="F443" s="1"/>
      <c r="G443" s="1"/>
      <c r="H443" s="1"/>
      <c r="I443" s="1"/>
      <c r="J443" s="1"/>
      <c r="K443" s="1"/>
      <c r="L443" s="1"/>
      <c r="M443" s="1">
        <v>1</v>
      </c>
      <c r="N443" s="1"/>
      <c r="O443" s="1"/>
      <c r="P443" s="1"/>
      <c r="Q443" s="1"/>
      <c r="R443" s="10" t="e">
        <f t="shared" si="30"/>
        <v>#DIV/0!</v>
      </c>
      <c r="S443" s="10" t="e">
        <f t="shared" si="31"/>
        <v>#DIV/0!</v>
      </c>
      <c r="T443" s="10">
        <f t="shared" si="32"/>
        <v>1</v>
      </c>
      <c r="U443" t="e">
        <f t="shared" si="33"/>
        <v>#DIV/0!</v>
      </c>
      <c r="V443" t="e">
        <f t="shared" si="34"/>
        <v>#DIV/0!</v>
      </c>
      <c r="W443" t="e">
        <v>#N/A</v>
      </c>
      <c r="X443" t="e">
        <v>#N/A</v>
      </c>
      <c r="Y443" t="e">
        <v>#N/A</v>
      </c>
      <c r="Z443" t="e">
        <v>#N/A</v>
      </c>
      <c r="AA443" t="e">
        <v>#N/A</v>
      </c>
      <c r="AB443" t="e">
        <v>#N/A</v>
      </c>
      <c r="AC443" t="e">
        <v>#N/A</v>
      </c>
      <c r="AD443" t="e">
        <v>#N/A</v>
      </c>
      <c r="AE443" t="e">
        <v>#N/A</v>
      </c>
      <c r="AF443" t="e">
        <v>#N/A</v>
      </c>
      <c r="AG443" t="e">
        <v>#N/A</v>
      </c>
      <c r="AH443" t="e">
        <v>#N/A</v>
      </c>
      <c r="AI443" t="e">
        <v>#N/A</v>
      </c>
      <c r="AJ443" t="e">
        <v>#N/A</v>
      </c>
      <c r="AK443" t="e">
        <v>#N/A</v>
      </c>
      <c r="AL443" t="e">
        <v>#N/A</v>
      </c>
      <c r="AM443" t="e">
        <v>#N/A</v>
      </c>
      <c r="AN443" t="e">
        <v>#N/A</v>
      </c>
      <c r="AO443" t="e">
        <v>#N/A</v>
      </c>
      <c r="AP443" t="e">
        <v>#N/A</v>
      </c>
    </row>
    <row r="444" spans="1:42" x14ac:dyDescent="0.2">
      <c r="A444" s="5" t="s">
        <v>5</v>
      </c>
      <c r="B444" s="5" t="s">
        <v>987</v>
      </c>
      <c r="C444" t="s">
        <v>1013</v>
      </c>
      <c r="D444" s="5">
        <v>430790</v>
      </c>
      <c r="E444">
        <v>72331</v>
      </c>
      <c r="F444" s="1"/>
      <c r="G444" s="1"/>
      <c r="H444" s="1"/>
      <c r="I444" s="1"/>
      <c r="J444" s="1"/>
      <c r="K444" s="1"/>
      <c r="L444" s="1">
        <v>2</v>
      </c>
      <c r="M444" s="1"/>
      <c r="N444" s="1"/>
      <c r="O444" s="1"/>
      <c r="P444" s="1"/>
      <c r="Q444" s="1"/>
      <c r="R444" s="10" t="e">
        <f t="shared" si="30"/>
        <v>#DIV/0!</v>
      </c>
      <c r="S444" s="10" t="e">
        <f t="shared" si="31"/>
        <v>#DIV/0!</v>
      </c>
      <c r="T444" s="10">
        <f t="shared" si="32"/>
        <v>2</v>
      </c>
      <c r="U444" t="e">
        <f t="shared" si="33"/>
        <v>#DIV/0!</v>
      </c>
      <c r="V444" t="e">
        <f t="shared" si="34"/>
        <v>#DIV/0!</v>
      </c>
      <c r="W444" t="e">
        <v>#N/A</v>
      </c>
      <c r="X444" t="e">
        <v>#N/A</v>
      </c>
      <c r="Y444" t="e">
        <v>#N/A</v>
      </c>
      <c r="Z444" t="e">
        <v>#N/A</v>
      </c>
      <c r="AA444" t="e">
        <v>#N/A</v>
      </c>
      <c r="AB444">
        <v>1</v>
      </c>
      <c r="AC444" t="e">
        <v>#DIV/0!</v>
      </c>
      <c r="AD444" t="e">
        <v>#DIV/0!</v>
      </c>
      <c r="AE444" t="e">
        <v>#DIV/0!</v>
      </c>
      <c r="AF444" t="e">
        <v>#DIV/0!</v>
      </c>
      <c r="AG444" t="e">
        <v>#N/A</v>
      </c>
      <c r="AH444" t="e">
        <v>#N/A</v>
      </c>
      <c r="AI444" t="e">
        <v>#N/A</v>
      </c>
      <c r="AJ444" t="e">
        <v>#N/A</v>
      </c>
      <c r="AK444" t="e">
        <v>#N/A</v>
      </c>
      <c r="AL444" t="e">
        <v>#N/A</v>
      </c>
      <c r="AM444" t="e">
        <v>#N/A</v>
      </c>
      <c r="AN444" t="e">
        <v>#N/A</v>
      </c>
      <c r="AO444" t="e">
        <v>#N/A</v>
      </c>
      <c r="AP444" t="e">
        <v>#N/A</v>
      </c>
    </row>
    <row r="445" spans="1:42" x14ac:dyDescent="0.2">
      <c r="A445" s="5" t="s">
        <v>5</v>
      </c>
      <c r="B445" s="5" t="s">
        <v>987</v>
      </c>
      <c r="C445" t="s">
        <v>1015</v>
      </c>
      <c r="D445" s="5">
        <v>430850</v>
      </c>
      <c r="E445">
        <v>31313</v>
      </c>
      <c r="F445" s="1"/>
      <c r="G445" s="1"/>
      <c r="H445" s="1"/>
      <c r="I445" s="1"/>
      <c r="J445" s="1">
        <v>1</v>
      </c>
      <c r="K445" s="1"/>
      <c r="L445" s="1"/>
      <c r="M445" s="1"/>
      <c r="N445" s="1"/>
      <c r="O445" s="1"/>
      <c r="P445" s="1"/>
      <c r="Q445" s="1"/>
      <c r="R445" s="10">
        <f t="shared" si="30"/>
        <v>1</v>
      </c>
      <c r="S445" s="10" t="e">
        <f t="shared" si="31"/>
        <v>#DIV/0!</v>
      </c>
      <c r="T445" s="10" t="e">
        <f t="shared" si="32"/>
        <v>#DIV/0!</v>
      </c>
      <c r="U445" t="e">
        <f t="shared" si="33"/>
        <v>#DIV/0!</v>
      </c>
      <c r="V445" t="e">
        <f t="shared" si="34"/>
        <v>#DIV/0!</v>
      </c>
      <c r="W445" t="e">
        <v>#N/A</v>
      </c>
      <c r="X445" t="e">
        <v>#N/A</v>
      </c>
      <c r="Y445" t="e">
        <v>#N/A</v>
      </c>
      <c r="Z445" t="e">
        <v>#N/A</v>
      </c>
      <c r="AA445" t="e">
        <v>#N/A</v>
      </c>
      <c r="AB445">
        <v>1</v>
      </c>
      <c r="AC445" t="e">
        <v>#DIV/0!</v>
      </c>
      <c r="AD445" t="e">
        <v>#DIV/0!</v>
      </c>
      <c r="AE445" t="e">
        <v>#DIV/0!</v>
      </c>
      <c r="AF445" t="e">
        <v>#DIV/0!</v>
      </c>
      <c r="AG445" t="e">
        <v>#N/A</v>
      </c>
      <c r="AH445" t="e">
        <v>#N/A</v>
      </c>
      <c r="AI445" t="e">
        <v>#N/A</v>
      </c>
      <c r="AJ445" t="e">
        <v>#N/A</v>
      </c>
      <c r="AK445" t="e">
        <v>#N/A</v>
      </c>
      <c r="AL445" t="e">
        <v>#N/A</v>
      </c>
      <c r="AM445" t="e">
        <v>#N/A</v>
      </c>
      <c r="AN445" t="e">
        <v>#N/A</v>
      </c>
      <c r="AO445" t="e">
        <v>#N/A</v>
      </c>
      <c r="AP445" t="e">
        <v>#N/A</v>
      </c>
    </row>
    <row r="446" spans="1:42" x14ac:dyDescent="0.2">
      <c r="A446" s="5" t="s">
        <v>5</v>
      </c>
      <c r="B446" s="5" t="s">
        <v>987</v>
      </c>
      <c r="C446" t="s">
        <v>1016</v>
      </c>
      <c r="D446" s="5">
        <v>430860</v>
      </c>
      <c r="E446">
        <v>35070</v>
      </c>
      <c r="F446" s="1"/>
      <c r="G446" s="1"/>
      <c r="H446" s="1"/>
      <c r="I446" s="1"/>
      <c r="J446" s="1"/>
      <c r="K446" s="1"/>
      <c r="L446" s="1"/>
      <c r="M446" s="1"/>
      <c r="N446" s="1"/>
      <c r="O446" s="1">
        <v>1</v>
      </c>
      <c r="P446" s="1"/>
      <c r="Q446" s="1"/>
      <c r="R446" s="10" t="e">
        <f t="shared" si="30"/>
        <v>#DIV/0!</v>
      </c>
      <c r="S446" s="10">
        <f t="shared" si="31"/>
        <v>1</v>
      </c>
      <c r="T446" s="10" t="e">
        <f t="shared" si="32"/>
        <v>#DIV/0!</v>
      </c>
      <c r="U446" t="e">
        <f t="shared" si="33"/>
        <v>#DIV/0!</v>
      </c>
      <c r="V446" t="e">
        <f t="shared" si="34"/>
        <v>#DIV/0!</v>
      </c>
      <c r="W446" t="e">
        <v>#N/A</v>
      </c>
      <c r="X446" t="e">
        <v>#N/A</v>
      </c>
      <c r="Y446" t="e">
        <v>#N/A</v>
      </c>
      <c r="Z446" t="e">
        <v>#N/A</v>
      </c>
      <c r="AA446" t="e">
        <v>#N/A</v>
      </c>
      <c r="AB446" t="e">
        <v>#DIV/0!</v>
      </c>
      <c r="AC446">
        <v>1</v>
      </c>
      <c r="AD446" t="e">
        <v>#DIV/0!</v>
      </c>
      <c r="AE446" t="e">
        <v>#DIV/0!</v>
      </c>
      <c r="AF446" t="e">
        <v>#DIV/0!</v>
      </c>
      <c r="AG446" t="e">
        <v>#N/A</v>
      </c>
      <c r="AH446" t="e">
        <v>#N/A</v>
      </c>
      <c r="AI446" t="e">
        <v>#N/A</v>
      </c>
      <c r="AJ446" t="e">
        <v>#N/A</v>
      </c>
      <c r="AK446" t="e">
        <v>#N/A</v>
      </c>
      <c r="AL446" t="e">
        <v>#N/A</v>
      </c>
      <c r="AM446" t="e">
        <v>#N/A</v>
      </c>
      <c r="AN446" t="e">
        <v>#N/A</v>
      </c>
      <c r="AO446" t="e">
        <v>#N/A</v>
      </c>
      <c r="AP446" t="e">
        <v>#N/A</v>
      </c>
    </row>
    <row r="447" spans="1:42" x14ac:dyDescent="0.2">
      <c r="A447" s="5" t="s">
        <v>5</v>
      </c>
      <c r="B447" s="5" t="s">
        <v>987</v>
      </c>
      <c r="C447" t="s">
        <v>1018</v>
      </c>
      <c r="D447" s="5">
        <v>430920</v>
      </c>
      <c r="E447">
        <v>281519</v>
      </c>
      <c r="F447" s="1"/>
      <c r="G447" s="1">
        <v>1</v>
      </c>
      <c r="H447" s="1"/>
      <c r="I447" s="1"/>
      <c r="J447" s="1"/>
      <c r="K447" s="1"/>
      <c r="L447" s="1"/>
      <c r="M447" s="1">
        <v>1</v>
      </c>
      <c r="N447" s="1"/>
      <c r="O447" s="1">
        <v>2</v>
      </c>
      <c r="P447" s="1"/>
      <c r="Q447" s="1"/>
      <c r="R447" s="10" t="e">
        <f t="shared" si="30"/>
        <v>#DIV/0!</v>
      </c>
      <c r="S447" s="10">
        <f t="shared" si="31"/>
        <v>2</v>
      </c>
      <c r="T447" s="10">
        <f t="shared" si="32"/>
        <v>1</v>
      </c>
      <c r="U447" t="e">
        <f t="shared" si="33"/>
        <v>#DIV/0!</v>
      </c>
      <c r="V447">
        <f t="shared" si="34"/>
        <v>0.01</v>
      </c>
      <c r="W447" t="e">
        <v>#N/A</v>
      </c>
      <c r="X447" t="e">
        <v>#N/A</v>
      </c>
      <c r="Y447" t="e">
        <v>#N/A</v>
      </c>
      <c r="Z447" t="e">
        <v>#N/A</v>
      </c>
      <c r="AA447" t="e">
        <v>#N/A</v>
      </c>
      <c r="AB447">
        <v>1</v>
      </c>
      <c r="AC447" t="e">
        <v>#DIV/0!</v>
      </c>
      <c r="AD447" t="e">
        <v>#DIV/0!</v>
      </c>
      <c r="AE447" t="e">
        <v>#DIV/0!</v>
      </c>
      <c r="AF447" t="e">
        <v>#DIV/0!</v>
      </c>
      <c r="AG447" t="e">
        <v>#N/A</v>
      </c>
      <c r="AH447" t="e">
        <v>#N/A</v>
      </c>
      <c r="AI447" t="e">
        <v>#N/A</v>
      </c>
      <c r="AJ447" t="e">
        <v>#N/A</v>
      </c>
      <c r="AK447" t="e">
        <v>#N/A</v>
      </c>
      <c r="AL447">
        <v>1</v>
      </c>
      <c r="AM447" t="e">
        <v>#DIV/0!</v>
      </c>
      <c r="AN447">
        <v>1</v>
      </c>
      <c r="AO447" t="e">
        <v>#DIV/0!</v>
      </c>
      <c r="AP447" t="e">
        <v>#DIV/0!</v>
      </c>
    </row>
    <row r="448" spans="1:42" x14ac:dyDescent="0.2">
      <c r="A448" s="5" t="s">
        <v>5</v>
      </c>
      <c r="B448" s="5" t="s">
        <v>987</v>
      </c>
      <c r="C448" t="s">
        <v>1019</v>
      </c>
      <c r="D448" s="5">
        <v>430930</v>
      </c>
      <c r="E448">
        <v>98143</v>
      </c>
      <c r="F448" s="1">
        <v>1</v>
      </c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0" t="e">
        <f t="shared" si="30"/>
        <v>#DIV/0!</v>
      </c>
      <c r="S448" s="10" t="e">
        <f t="shared" si="31"/>
        <v>#DIV/0!</v>
      </c>
      <c r="T448" s="10" t="e">
        <f t="shared" si="32"/>
        <v>#DIV/0!</v>
      </c>
      <c r="U448" t="e">
        <f t="shared" si="33"/>
        <v>#DIV/0!</v>
      </c>
      <c r="V448" t="e">
        <f t="shared" si="34"/>
        <v>#DIV/0!</v>
      </c>
      <c r="W448" t="e">
        <v>#N/A</v>
      </c>
      <c r="X448" t="e">
        <v>#N/A</v>
      </c>
      <c r="Y448" t="e">
        <v>#N/A</v>
      </c>
      <c r="Z448" t="e">
        <v>#N/A</v>
      </c>
      <c r="AA448" t="e">
        <v>#N/A</v>
      </c>
      <c r="AB448" t="e">
        <v>#DIV/0!</v>
      </c>
      <c r="AC448" t="e">
        <v>#DIV/0!</v>
      </c>
      <c r="AD448" t="e">
        <v>#DIV/0!</v>
      </c>
      <c r="AE448" t="e">
        <v>#DIV/0!</v>
      </c>
      <c r="AF448" t="e">
        <v>#DIV/0!</v>
      </c>
      <c r="AG448" t="e">
        <v>#N/A</v>
      </c>
      <c r="AH448" t="e">
        <v>#N/A</v>
      </c>
      <c r="AI448" t="e">
        <v>#N/A</v>
      </c>
      <c r="AJ448" t="e">
        <v>#N/A</v>
      </c>
      <c r="AK448" t="e">
        <v>#N/A</v>
      </c>
      <c r="AL448" t="e">
        <v>#N/A</v>
      </c>
      <c r="AM448" t="e">
        <v>#N/A</v>
      </c>
      <c r="AN448" t="e">
        <v>#N/A</v>
      </c>
      <c r="AO448" t="e">
        <v>#N/A</v>
      </c>
      <c r="AP448" t="e">
        <v>#N/A</v>
      </c>
    </row>
    <row r="449" spans="1:42" x14ac:dyDescent="0.2">
      <c r="A449" s="5" t="s">
        <v>5</v>
      </c>
      <c r="B449" s="5" t="s">
        <v>987</v>
      </c>
      <c r="C449" t="s">
        <v>1021</v>
      </c>
      <c r="D449" s="5">
        <v>431000</v>
      </c>
      <c r="E449">
        <v>20350</v>
      </c>
      <c r="F449" s="1"/>
      <c r="G449" s="1">
        <v>2</v>
      </c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0" t="e">
        <f t="shared" si="30"/>
        <v>#DIV/0!</v>
      </c>
      <c r="S449" s="10" t="e">
        <f t="shared" si="31"/>
        <v>#DIV/0!</v>
      </c>
      <c r="T449" s="10" t="e">
        <f t="shared" si="32"/>
        <v>#DIV/0!</v>
      </c>
      <c r="U449" t="e">
        <f t="shared" si="33"/>
        <v>#DIV/0!</v>
      </c>
      <c r="V449" t="e">
        <f t="shared" si="34"/>
        <v>#DIV/0!</v>
      </c>
      <c r="W449" t="e">
        <v>#N/A</v>
      </c>
      <c r="X449" t="e">
        <v>#N/A</v>
      </c>
      <c r="Y449" t="e">
        <v>#N/A</v>
      </c>
      <c r="Z449" t="e">
        <v>#N/A</v>
      </c>
      <c r="AA449" t="e">
        <v>#N/A</v>
      </c>
      <c r="AB449" t="e">
        <v>#N/A</v>
      </c>
      <c r="AC449" t="e">
        <v>#N/A</v>
      </c>
      <c r="AD449" t="e">
        <v>#N/A</v>
      </c>
      <c r="AE449" t="e">
        <v>#N/A</v>
      </c>
      <c r="AF449" t="e">
        <v>#N/A</v>
      </c>
      <c r="AG449" t="e">
        <v>#N/A</v>
      </c>
      <c r="AH449" t="e">
        <v>#N/A</v>
      </c>
      <c r="AI449" t="e">
        <v>#N/A</v>
      </c>
      <c r="AJ449" t="e">
        <v>#N/A</v>
      </c>
      <c r="AK449" t="e">
        <v>#N/A</v>
      </c>
      <c r="AL449" t="e">
        <v>#N/A</v>
      </c>
      <c r="AM449" t="e">
        <v>#N/A</v>
      </c>
      <c r="AN449" t="e">
        <v>#N/A</v>
      </c>
      <c r="AO449" t="e">
        <v>#N/A</v>
      </c>
      <c r="AP449" t="e">
        <v>#N/A</v>
      </c>
    </row>
    <row r="450" spans="1:42" x14ac:dyDescent="0.2">
      <c r="A450" s="5" t="s">
        <v>5</v>
      </c>
      <c r="B450" s="5" t="s">
        <v>987</v>
      </c>
      <c r="C450" t="s">
        <v>1022</v>
      </c>
      <c r="D450" s="5">
        <v>431020</v>
      </c>
      <c r="E450">
        <v>83475</v>
      </c>
      <c r="F450" s="1"/>
      <c r="G450" s="1"/>
      <c r="H450" s="1"/>
      <c r="I450" s="1"/>
      <c r="J450" s="1"/>
      <c r="K450" s="1"/>
      <c r="L450" s="1">
        <v>1</v>
      </c>
      <c r="M450" s="1"/>
      <c r="N450" s="1"/>
      <c r="O450" s="1"/>
      <c r="P450" s="1"/>
      <c r="Q450" s="1"/>
      <c r="R450" s="10" t="e">
        <f t="shared" si="30"/>
        <v>#DIV/0!</v>
      </c>
      <c r="S450" s="10" t="e">
        <f t="shared" si="31"/>
        <v>#DIV/0!</v>
      </c>
      <c r="T450" s="10">
        <f t="shared" si="32"/>
        <v>1</v>
      </c>
      <c r="U450" t="e">
        <f t="shared" si="33"/>
        <v>#DIV/0!</v>
      </c>
      <c r="V450" t="e">
        <f t="shared" si="34"/>
        <v>#DIV/0!</v>
      </c>
      <c r="W450" t="e">
        <v>#N/A</v>
      </c>
      <c r="X450" t="e">
        <v>#N/A</v>
      </c>
      <c r="Y450" t="e">
        <v>#N/A</v>
      </c>
      <c r="Z450" t="e">
        <v>#N/A</v>
      </c>
      <c r="AA450" t="e">
        <v>#N/A</v>
      </c>
      <c r="AB450">
        <v>1</v>
      </c>
      <c r="AC450" t="e">
        <v>#DIV/0!</v>
      </c>
      <c r="AD450" t="e">
        <v>#DIV/0!</v>
      </c>
      <c r="AE450" t="e">
        <v>#DIV/0!</v>
      </c>
      <c r="AF450" t="e">
        <v>#DIV/0!</v>
      </c>
      <c r="AG450" t="e">
        <v>#N/A</v>
      </c>
      <c r="AH450" t="e">
        <v>#N/A</v>
      </c>
      <c r="AI450" t="e">
        <v>#N/A</v>
      </c>
      <c r="AJ450" t="e">
        <v>#N/A</v>
      </c>
      <c r="AK450" t="e">
        <v>#N/A</v>
      </c>
      <c r="AL450" t="e">
        <v>#DIV/0!</v>
      </c>
      <c r="AM450">
        <v>1</v>
      </c>
      <c r="AN450">
        <v>1</v>
      </c>
      <c r="AO450" t="e">
        <v>#DIV/0!</v>
      </c>
      <c r="AP450">
        <v>0</v>
      </c>
    </row>
    <row r="451" spans="1:42" x14ac:dyDescent="0.2">
      <c r="A451" s="5" t="s">
        <v>5</v>
      </c>
      <c r="B451" s="5" t="s">
        <v>987</v>
      </c>
      <c r="C451" t="s">
        <v>1023</v>
      </c>
      <c r="D451" s="5">
        <v>431033</v>
      </c>
      <c r="E451">
        <v>22800</v>
      </c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>
        <v>1</v>
      </c>
      <c r="R451" s="10" t="e">
        <f t="shared" si="30"/>
        <v>#DIV/0!</v>
      </c>
      <c r="S451" s="10">
        <f t="shared" si="31"/>
        <v>1</v>
      </c>
      <c r="T451" s="10" t="e">
        <f t="shared" si="32"/>
        <v>#DIV/0!</v>
      </c>
      <c r="U451" t="e">
        <f t="shared" si="33"/>
        <v>#DIV/0!</v>
      </c>
      <c r="V451" t="e">
        <f t="shared" si="34"/>
        <v>#DIV/0!</v>
      </c>
      <c r="W451" t="e">
        <v>#N/A</v>
      </c>
      <c r="X451" t="e">
        <v>#N/A</v>
      </c>
      <c r="Y451" t="e">
        <v>#N/A</v>
      </c>
      <c r="Z451" t="e">
        <v>#N/A</v>
      </c>
      <c r="AA451" t="e">
        <v>#N/A</v>
      </c>
      <c r="AB451" t="e">
        <v>#N/A</v>
      </c>
      <c r="AC451" t="e">
        <v>#N/A</v>
      </c>
      <c r="AD451" t="e">
        <v>#N/A</v>
      </c>
      <c r="AE451" t="e">
        <v>#N/A</v>
      </c>
      <c r="AF451" t="e">
        <v>#N/A</v>
      </c>
      <c r="AG451" t="e">
        <v>#N/A</v>
      </c>
      <c r="AH451" t="e">
        <v>#N/A</v>
      </c>
      <c r="AI451" t="e">
        <v>#N/A</v>
      </c>
      <c r="AJ451" t="e">
        <v>#N/A</v>
      </c>
      <c r="AK451" t="e">
        <v>#N/A</v>
      </c>
      <c r="AL451" t="e">
        <v>#N/A</v>
      </c>
      <c r="AM451" t="e">
        <v>#N/A</v>
      </c>
      <c r="AN451" t="e">
        <v>#N/A</v>
      </c>
      <c r="AO451" t="e">
        <v>#N/A</v>
      </c>
      <c r="AP451" t="e">
        <v>#N/A</v>
      </c>
    </row>
    <row r="452" spans="1:42" x14ac:dyDescent="0.2">
      <c r="A452" s="5" t="s">
        <v>5</v>
      </c>
      <c r="B452" s="5" t="s">
        <v>987</v>
      </c>
      <c r="C452" t="s">
        <v>1025</v>
      </c>
      <c r="D452" s="5">
        <v>431070</v>
      </c>
      <c r="E452">
        <v>3324</v>
      </c>
      <c r="F452" s="1"/>
      <c r="G452" s="1"/>
      <c r="H452" s="1">
        <v>1</v>
      </c>
      <c r="I452" s="1"/>
      <c r="J452" s="1"/>
      <c r="K452" s="1"/>
      <c r="L452" s="1"/>
      <c r="M452" s="1"/>
      <c r="N452" s="1"/>
      <c r="O452" s="1"/>
      <c r="P452" s="1"/>
      <c r="Q452" s="1"/>
      <c r="R452" s="10">
        <f t="shared" si="30"/>
        <v>1</v>
      </c>
      <c r="S452" s="10" t="e">
        <f t="shared" si="31"/>
        <v>#DIV/0!</v>
      </c>
      <c r="T452" s="10" t="e">
        <f t="shared" si="32"/>
        <v>#DIV/0!</v>
      </c>
      <c r="U452" t="e">
        <f t="shared" si="33"/>
        <v>#DIV/0!</v>
      </c>
      <c r="V452" t="e">
        <f t="shared" si="34"/>
        <v>#DIV/0!</v>
      </c>
      <c r="W452" t="e">
        <v>#N/A</v>
      </c>
      <c r="X452" t="e">
        <v>#N/A</v>
      </c>
      <c r="Y452" t="e">
        <v>#N/A</v>
      </c>
      <c r="Z452" t="e">
        <v>#N/A</v>
      </c>
      <c r="AA452" t="e">
        <v>#N/A</v>
      </c>
      <c r="AB452" t="e">
        <v>#N/A</v>
      </c>
      <c r="AC452" t="e">
        <v>#N/A</v>
      </c>
      <c r="AD452" t="e">
        <v>#N/A</v>
      </c>
      <c r="AE452" t="e">
        <v>#N/A</v>
      </c>
      <c r="AF452" t="e">
        <v>#N/A</v>
      </c>
      <c r="AG452" t="e">
        <v>#N/A</v>
      </c>
      <c r="AH452" t="e">
        <v>#N/A</v>
      </c>
      <c r="AI452" t="e">
        <v>#N/A</v>
      </c>
      <c r="AJ452" t="e">
        <v>#N/A</v>
      </c>
      <c r="AK452" t="e">
        <v>#N/A</v>
      </c>
      <c r="AL452" t="e">
        <v>#N/A</v>
      </c>
      <c r="AM452" t="e">
        <v>#N/A</v>
      </c>
      <c r="AN452" t="e">
        <v>#N/A</v>
      </c>
      <c r="AO452" t="e">
        <v>#N/A</v>
      </c>
      <c r="AP452" t="e">
        <v>#N/A</v>
      </c>
    </row>
    <row r="453" spans="1:42" x14ac:dyDescent="0.2">
      <c r="A453" s="5" t="s">
        <v>5</v>
      </c>
      <c r="B453" s="5" t="s">
        <v>987</v>
      </c>
      <c r="C453" t="s">
        <v>1028</v>
      </c>
      <c r="D453" s="5">
        <v>431177</v>
      </c>
      <c r="E453">
        <v>6714</v>
      </c>
      <c r="F453" s="1"/>
      <c r="G453" s="1"/>
      <c r="H453" s="1"/>
      <c r="I453" s="1">
        <v>1</v>
      </c>
      <c r="J453" s="1"/>
      <c r="K453" s="1"/>
      <c r="L453" s="1"/>
      <c r="M453" s="1"/>
      <c r="N453" s="1"/>
      <c r="O453" s="1"/>
      <c r="P453" s="1"/>
      <c r="Q453" s="1"/>
      <c r="R453" s="10">
        <f t="shared" ref="R453:R516" si="35">+AVERAGE(H453:K453)</f>
        <v>1</v>
      </c>
      <c r="S453" s="10" t="e">
        <f t="shared" ref="S453:S516" si="36">+AVERAGE(N453:Q453)</f>
        <v>#DIV/0!</v>
      </c>
      <c r="T453" s="10" t="e">
        <f t="shared" ref="T453:T516" si="37">+AVERAGE(L453:N453)</f>
        <v>#DIV/0!</v>
      </c>
      <c r="U453" t="e">
        <f t="shared" ref="U453:U516" si="38">(+(S453-R453)/R453)/100</f>
        <v>#DIV/0!</v>
      </c>
      <c r="V453" t="e">
        <f t="shared" ref="V453:V516" si="39">(+(S453-T453)/T453)/100</f>
        <v>#DIV/0!</v>
      </c>
      <c r="W453" t="e">
        <v>#N/A</v>
      </c>
      <c r="X453" t="e">
        <v>#N/A</v>
      </c>
      <c r="Y453" t="e">
        <v>#N/A</v>
      </c>
      <c r="Z453" t="e">
        <v>#N/A</v>
      </c>
      <c r="AA453" t="e">
        <v>#N/A</v>
      </c>
      <c r="AB453" t="e">
        <v>#N/A</v>
      </c>
      <c r="AC453" t="e">
        <v>#N/A</v>
      </c>
      <c r="AD453" t="e">
        <v>#N/A</v>
      </c>
      <c r="AE453" t="e">
        <v>#N/A</v>
      </c>
      <c r="AF453" t="e">
        <v>#N/A</v>
      </c>
      <c r="AG453" t="e">
        <v>#N/A</v>
      </c>
      <c r="AH453" t="e">
        <v>#N/A</v>
      </c>
      <c r="AI453" t="e">
        <v>#N/A</v>
      </c>
      <c r="AJ453" t="e">
        <v>#N/A</v>
      </c>
      <c r="AK453" t="e">
        <v>#N/A</v>
      </c>
      <c r="AL453" t="e">
        <v>#N/A</v>
      </c>
      <c r="AM453" t="e">
        <v>#N/A</v>
      </c>
      <c r="AN453" t="e">
        <v>#N/A</v>
      </c>
      <c r="AO453" t="e">
        <v>#N/A</v>
      </c>
      <c r="AP453" t="e">
        <v>#N/A</v>
      </c>
    </row>
    <row r="454" spans="1:42" x14ac:dyDescent="0.2">
      <c r="A454" s="5" t="s">
        <v>5</v>
      </c>
      <c r="B454" s="5" t="s">
        <v>987</v>
      </c>
      <c r="C454" t="s">
        <v>1029</v>
      </c>
      <c r="D454" s="5">
        <v>431180</v>
      </c>
      <c r="E454">
        <v>44161</v>
      </c>
      <c r="F454" s="1"/>
      <c r="G454" s="1"/>
      <c r="H454" s="1"/>
      <c r="I454" s="1"/>
      <c r="J454" s="1"/>
      <c r="K454" s="1"/>
      <c r="L454" s="1"/>
      <c r="M454" s="1"/>
      <c r="N454" s="1"/>
      <c r="O454" s="1">
        <v>1</v>
      </c>
      <c r="P454" s="1"/>
      <c r="Q454" s="1"/>
      <c r="R454" s="10" t="e">
        <f t="shared" si="35"/>
        <v>#DIV/0!</v>
      </c>
      <c r="S454" s="10">
        <f t="shared" si="36"/>
        <v>1</v>
      </c>
      <c r="T454" s="10" t="e">
        <f t="shared" si="37"/>
        <v>#DIV/0!</v>
      </c>
      <c r="U454" t="e">
        <f t="shared" si="38"/>
        <v>#DIV/0!</v>
      </c>
      <c r="V454" t="e">
        <f t="shared" si="39"/>
        <v>#DIV/0!</v>
      </c>
      <c r="W454" t="e">
        <v>#N/A</v>
      </c>
      <c r="X454" t="e">
        <v>#N/A</v>
      </c>
      <c r="Y454" t="e">
        <v>#N/A</v>
      </c>
      <c r="Z454" t="e">
        <v>#N/A</v>
      </c>
      <c r="AA454" t="e">
        <v>#N/A</v>
      </c>
      <c r="AB454" t="e">
        <v>#N/A</v>
      </c>
      <c r="AC454" t="e">
        <v>#N/A</v>
      </c>
      <c r="AD454" t="e">
        <v>#N/A</v>
      </c>
      <c r="AE454" t="e">
        <v>#N/A</v>
      </c>
      <c r="AF454" t="e">
        <v>#N/A</v>
      </c>
      <c r="AG454" t="e">
        <v>#N/A</v>
      </c>
      <c r="AH454" t="e">
        <v>#N/A</v>
      </c>
      <c r="AI454" t="e">
        <v>#N/A</v>
      </c>
      <c r="AJ454" t="e">
        <v>#N/A</v>
      </c>
      <c r="AK454" t="e">
        <v>#N/A</v>
      </c>
      <c r="AL454" t="e">
        <v>#N/A</v>
      </c>
      <c r="AM454" t="e">
        <v>#N/A</v>
      </c>
      <c r="AN454" t="e">
        <v>#N/A</v>
      </c>
      <c r="AO454" t="e">
        <v>#N/A</v>
      </c>
      <c r="AP454" t="e">
        <v>#N/A</v>
      </c>
    </row>
    <row r="455" spans="1:42" x14ac:dyDescent="0.2">
      <c r="A455" s="5" t="s">
        <v>5</v>
      </c>
      <c r="B455" s="5" t="s">
        <v>987</v>
      </c>
      <c r="C455" t="s">
        <v>1033</v>
      </c>
      <c r="D455" s="5">
        <v>431340</v>
      </c>
      <c r="E455">
        <v>246748</v>
      </c>
      <c r="F455" s="1"/>
      <c r="G455" s="1"/>
      <c r="H455" s="1"/>
      <c r="I455" s="1"/>
      <c r="J455" s="1"/>
      <c r="K455" s="1"/>
      <c r="L455" s="1"/>
      <c r="M455" s="1"/>
      <c r="N455" s="1"/>
      <c r="O455" s="1">
        <v>1</v>
      </c>
      <c r="P455" s="1"/>
      <c r="Q455" s="1"/>
      <c r="R455" s="10" t="e">
        <f t="shared" si="35"/>
        <v>#DIV/0!</v>
      </c>
      <c r="S455" s="10">
        <f t="shared" si="36"/>
        <v>1</v>
      </c>
      <c r="T455" s="10" t="e">
        <f t="shared" si="37"/>
        <v>#DIV/0!</v>
      </c>
      <c r="U455" t="e">
        <f t="shared" si="38"/>
        <v>#DIV/0!</v>
      </c>
      <c r="V455" t="e">
        <f t="shared" si="39"/>
        <v>#DIV/0!</v>
      </c>
      <c r="W455" t="e">
        <v>#N/A</v>
      </c>
      <c r="X455" t="e">
        <v>#N/A</v>
      </c>
      <c r="Y455" t="e">
        <v>#N/A</v>
      </c>
      <c r="Z455" t="e">
        <v>#N/A</v>
      </c>
      <c r="AA455" t="e">
        <v>#N/A</v>
      </c>
      <c r="AB455">
        <v>2</v>
      </c>
      <c r="AC455">
        <v>1</v>
      </c>
      <c r="AD455">
        <v>1</v>
      </c>
      <c r="AE455">
        <v>-0.5</v>
      </c>
      <c r="AF455">
        <v>0</v>
      </c>
      <c r="AG455" t="e">
        <v>#N/A</v>
      </c>
      <c r="AH455" t="e">
        <v>#N/A</v>
      </c>
      <c r="AI455" t="e">
        <v>#N/A</v>
      </c>
      <c r="AJ455" t="e">
        <v>#N/A</v>
      </c>
      <c r="AK455" t="e">
        <v>#N/A</v>
      </c>
      <c r="AL455">
        <v>1</v>
      </c>
      <c r="AM455" t="e">
        <v>#DIV/0!</v>
      </c>
      <c r="AN455" t="e">
        <v>#DIV/0!</v>
      </c>
      <c r="AO455" t="e">
        <v>#DIV/0!</v>
      </c>
      <c r="AP455" t="e">
        <v>#DIV/0!</v>
      </c>
    </row>
    <row r="456" spans="1:42" x14ac:dyDescent="0.2">
      <c r="A456" s="5" t="s">
        <v>5</v>
      </c>
      <c r="B456" s="5" t="s">
        <v>987</v>
      </c>
      <c r="C456" t="s">
        <v>1034</v>
      </c>
      <c r="D456" s="5">
        <v>431400</v>
      </c>
      <c r="E456">
        <v>7657</v>
      </c>
      <c r="F456" s="1"/>
      <c r="G456" s="1"/>
      <c r="H456" s="1"/>
      <c r="I456" s="1"/>
      <c r="J456" s="1"/>
      <c r="K456" s="1"/>
      <c r="L456" s="1"/>
      <c r="M456" s="1"/>
      <c r="N456" s="1">
        <v>1</v>
      </c>
      <c r="O456" s="1"/>
      <c r="P456" s="1"/>
      <c r="Q456" s="1"/>
      <c r="R456" s="10" t="e">
        <f t="shared" si="35"/>
        <v>#DIV/0!</v>
      </c>
      <c r="S456" s="10">
        <f t="shared" si="36"/>
        <v>1</v>
      </c>
      <c r="T456" s="10">
        <f t="shared" si="37"/>
        <v>1</v>
      </c>
      <c r="U456" t="e">
        <f t="shared" si="38"/>
        <v>#DIV/0!</v>
      </c>
      <c r="V456">
        <f t="shared" si="39"/>
        <v>0</v>
      </c>
      <c r="W456" t="e">
        <v>#N/A</v>
      </c>
      <c r="X456" t="e">
        <v>#N/A</v>
      </c>
      <c r="Y456" t="e">
        <v>#N/A</v>
      </c>
      <c r="Z456" t="e">
        <v>#N/A</v>
      </c>
      <c r="AA456" t="e">
        <v>#N/A</v>
      </c>
      <c r="AB456" t="e">
        <v>#N/A</v>
      </c>
      <c r="AC456" t="e">
        <v>#N/A</v>
      </c>
      <c r="AD456" t="e">
        <v>#N/A</v>
      </c>
      <c r="AE456" t="e">
        <v>#N/A</v>
      </c>
      <c r="AF456" t="e">
        <v>#N/A</v>
      </c>
      <c r="AG456" t="e">
        <v>#N/A</v>
      </c>
      <c r="AH456" t="e">
        <v>#N/A</v>
      </c>
      <c r="AI456" t="e">
        <v>#N/A</v>
      </c>
      <c r="AJ456" t="e">
        <v>#N/A</v>
      </c>
      <c r="AK456" t="e">
        <v>#N/A</v>
      </c>
      <c r="AL456" t="e">
        <v>#N/A</v>
      </c>
      <c r="AM456" t="e">
        <v>#N/A</v>
      </c>
      <c r="AN456" t="e">
        <v>#N/A</v>
      </c>
      <c r="AO456" t="e">
        <v>#N/A</v>
      </c>
      <c r="AP456" t="e">
        <v>#N/A</v>
      </c>
    </row>
    <row r="457" spans="1:42" x14ac:dyDescent="0.2">
      <c r="A457" s="5" t="s">
        <v>5</v>
      </c>
      <c r="B457" s="5" t="s">
        <v>987</v>
      </c>
      <c r="C457" t="s">
        <v>1041</v>
      </c>
      <c r="D457" s="5">
        <v>431490</v>
      </c>
      <c r="E457">
        <v>1483771</v>
      </c>
      <c r="F457" s="1">
        <v>4</v>
      </c>
      <c r="G457" s="1">
        <v>3</v>
      </c>
      <c r="H457" s="1">
        <v>2</v>
      </c>
      <c r="I457" s="1">
        <v>16</v>
      </c>
      <c r="J457" s="1"/>
      <c r="K457" s="1">
        <v>3</v>
      </c>
      <c r="L457" s="1">
        <v>1</v>
      </c>
      <c r="M457" s="1">
        <v>3</v>
      </c>
      <c r="N457" s="1">
        <v>1</v>
      </c>
      <c r="O457" s="1">
        <v>2</v>
      </c>
      <c r="P457" s="1">
        <v>2</v>
      </c>
      <c r="Q457" s="1"/>
      <c r="R457" s="10">
        <f t="shared" si="35"/>
        <v>7</v>
      </c>
      <c r="S457" s="10">
        <f t="shared" si="36"/>
        <v>1.6666666666666667</v>
      </c>
      <c r="T457" s="10">
        <f t="shared" si="37"/>
        <v>1.6666666666666667</v>
      </c>
      <c r="U457">
        <f t="shared" si="38"/>
        <v>-7.619047619047619E-3</v>
      </c>
      <c r="V457">
        <f t="shared" si="39"/>
        <v>0</v>
      </c>
      <c r="W457" t="e">
        <v>#DIV/0!</v>
      </c>
      <c r="X457">
        <v>1</v>
      </c>
      <c r="Y457" t="e">
        <v>#DIV/0!</v>
      </c>
      <c r="Z457" t="e">
        <v>#DIV/0!</v>
      </c>
      <c r="AA457" t="e">
        <v>#DIV/0!</v>
      </c>
      <c r="AB457">
        <v>5.75</v>
      </c>
      <c r="AC457">
        <v>4.75</v>
      </c>
      <c r="AD457">
        <v>3.3333333333333335</v>
      </c>
      <c r="AE457">
        <v>-0.17391304347826086</v>
      </c>
      <c r="AF457">
        <v>0.42499999999999993</v>
      </c>
      <c r="AG457">
        <v>1</v>
      </c>
      <c r="AH457">
        <v>1</v>
      </c>
      <c r="AI457" t="e">
        <v>#DIV/0!</v>
      </c>
      <c r="AJ457">
        <v>0</v>
      </c>
      <c r="AK457" t="e">
        <v>#DIV/0!</v>
      </c>
      <c r="AL457">
        <v>3</v>
      </c>
      <c r="AM457">
        <v>1.3333333333333333</v>
      </c>
      <c r="AN457">
        <v>3</v>
      </c>
      <c r="AO457">
        <v>-0.55555555555555558</v>
      </c>
      <c r="AP457">
        <v>-0.55555555555555558</v>
      </c>
    </row>
    <row r="458" spans="1:42" x14ac:dyDescent="0.2">
      <c r="A458" s="5" t="s">
        <v>5</v>
      </c>
      <c r="B458" s="5" t="s">
        <v>987</v>
      </c>
      <c r="C458" t="s">
        <v>1042</v>
      </c>
      <c r="D458" s="5">
        <v>431510</v>
      </c>
      <c r="E458">
        <v>10246</v>
      </c>
      <c r="F458" s="1"/>
      <c r="G458" s="1"/>
      <c r="H458" s="1"/>
      <c r="I458" s="1">
        <v>1</v>
      </c>
      <c r="J458" s="1"/>
      <c r="K458" s="1"/>
      <c r="L458" s="1"/>
      <c r="M458" s="1"/>
      <c r="N458" s="1"/>
      <c r="O458" s="1"/>
      <c r="P458" s="1"/>
      <c r="Q458" s="1"/>
      <c r="R458" s="10">
        <f t="shared" si="35"/>
        <v>1</v>
      </c>
      <c r="S458" s="10" t="e">
        <f t="shared" si="36"/>
        <v>#DIV/0!</v>
      </c>
      <c r="T458" s="10" t="e">
        <f t="shared" si="37"/>
        <v>#DIV/0!</v>
      </c>
      <c r="U458" t="e">
        <f t="shared" si="38"/>
        <v>#DIV/0!</v>
      </c>
      <c r="V458" t="e">
        <f t="shared" si="39"/>
        <v>#DIV/0!</v>
      </c>
      <c r="W458" t="e">
        <v>#N/A</v>
      </c>
      <c r="X458" t="e">
        <v>#N/A</v>
      </c>
      <c r="Y458" t="e">
        <v>#N/A</v>
      </c>
      <c r="Z458" t="e">
        <v>#N/A</v>
      </c>
      <c r="AA458" t="e">
        <v>#N/A</v>
      </c>
      <c r="AB458" t="e">
        <v>#N/A</v>
      </c>
      <c r="AC458" t="e">
        <v>#N/A</v>
      </c>
      <c r="AD458" t="e">
        <v>#N/A</v>
      </c>
      <c r="AE458" t="e">
        <v>#N/A</v>
      </c>
      <c r="AF458" t="e">
        <v>#N/A</v>
      </c>
      <c r="AG458" t="e">
        <v>#N/A</v>
      </c>
      <c r="AH458" t="e">
        <v>#N/A</v>
      </c>
      <c r="AI458" t="e">
        <v>#N/A</v>
      </c>
      <c r="AJ458" t="e">
        <v>#N/A</v>
      </c>
      <c r="AK458" t="e">
        <v>#N/A</v>
      </c>
      <c r="AL458" t="e">
        <v>#N/A</v>
      </c>
      <c r="AM458" t="e">
        <v>#N/A</v>
      </c>
      <c r="AN458" t="e">
        <v>#N/A</v>
      </c>
      <c r="AO458" t="e">
        <v>#N/A</v>
      </c>
      <c r="AP458" t="e">
        <v>#N/A</v>
      </c>
    </row>
    <row r="459" spans="1:42" x14ac:dyDescent="0.2">
      <c r="A459" s="5" t="s">
        <v>5</v>
      </c>
      <c r="B459" s="5" t="s">
        <v>987</v>
      </c>
      <c r="C459" t="s">
        <v>1045</v>
      </c>
      <c r="D459" s="5">
        <v>431600</v>
      </c>
      <c r="E459">
        <v>21349</v>
      </c>
      <c r="F459" s="1">
        <v>1</v>
      </c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0" t="e">
        <f t="shared" si="35"/>
        <v>#DIV/0!</v>
      </c>
      <c r="S459" s="10" t="e">
        <f t="shared" si="36"/>
        <v>#DIV/0!</v>
      </c>
      <c r="T459" s="10" t="e">
        <f t="shared" si="37"/>
        <v>#DIV/0!</v>
      </c>
      <c r="U459" t="e">
        <f t="shared" si="38"/>
        <v>#DIV/0!</v>
      </c>
      <c r="V459" t="e">
        <f t="shared" si="39"/>
        <v>#DIV/0!</v>
      </c>
      <c r="W459" t="e">
        <v>#N/A</v>
      </c>
      <c r="X459" t="e">
        <v>#N/A</v>
      </c>
      <c r="Y459" t="e">
        <v>#N/A</v>
      </c>
      <c r="Z459" t="e">
        <v>#N/A</v>
      </c>
      <c r="AA459" t="e">
        <v>#N/A</v>
      </c>
      <c r="AB459" t="e">
        <v>#N/A</v>
      </c>
      <c r="AC459" t="e">
        <v>#N/A</v>
      </c>
      <c r="AD459" t="e">
        <v>#N/A</v>
      </c>
      <c r="AE459" t="e">
        <v>#N/A</v>
      </c>
      <c r="AF459" t="e">
        <v>#N/A</v>
      </c>
      <c r="AG459" t="e">
        <v>#N/A</v>
      </c>
      <c r="AH459" t="e">
        <v>#N/A</v>
      </c>
      <c r="AI459" t="e">
        <v>#N/A</v>
      </c>
      <c r="AJ459" t="e">
        <v>#N/A</v>
      </c>
      <c r="AK459" t="e">
        <v>#N/A</v>
      </c>
      <c r="AL459" t="e">
        <v>#N/A</v>
      </c>
      <c r="AM459" t="e">
        <v>#N/A</v>
      </c>
      <c r="AN459" t="e">
        <v>#N/A</v>
      </c>
      <c r="AO459" t="e">
        <v>#N/A</v>
      </c>
      <c r="AP459" t="e">
        <v>#N/A</v>
      </c>
    </row>
    <row r="460" spans="1:42" x14ac:dyDescent="0.2">
      <c r="A460" s="5" t="s">
        <v>5</v>
      </c>
      <c r="B460" s="5" t="s">
        <v>987</v>
      </c>
      <c r="C460" t="s">
        <v>1052</v>
      </c>
      <c r="D460" s="5">
        <v>431800</v>
      </c>
      <c r="E460">
        <v>60282</v>
      </c>
      <c r="F460" s="1"/>
      <c r="G460" s="1"/>
      <c r="H460" s="1">
        <v>1</v>
      </c>
      <c r="I460" s="1"/>
      <c r="J460" s="1"/>
      <c r="K460" s="1"/>
      <c r="L460" s="1"/>
      <c r="M460" s="1"/>
      <c r="N460" s="1"/>
      <c r="O460" s="1"/>
      <c r="P460" s="1"/>
      <c r="Q460" s="1"/>
      <c r="R460" s="10">
        <f t="shared" si="35"/>
        <v>1</v>
      </c>
      <c r="S460" s="10" t="e">
        <f t="shared" si="36"/>
        <v>#DIV/0!</v>
      </c>
      <c r="T460" s="10" t="e">
        <f t="shared" si="37"/>
        <v>#DIV/0!</v>
      </c>
      <c r="U460" t="e">
        <f t="shared" si="38"/>
        <v>#DIV/0!</v>
      </c>
      <c r="V460" t="e">
        <f t="shared" si="39"/>
        <v>#DIV/0!</v>
      </c>
      <c r="W460" t="e">
        <v>#N/A</v>
      </c>
      <c r="X460" t="e">
        <v>#N/A</v>
      </c>
      <c r="Y460" t="e">
        <v>#N/A</v>
      </c>
      <c r="Z460" t="e">
        <v>#N/A</v>
      </c>
      <c r="AA460" t="e">
        <v>#N/A</v>
      </c>
      <c r="AB460" t="e">
        <v>#N/A</v>
      </c>
      <c r="AC460" t="e">
        <v>#N/A</v>
      </c>
      <c r="AD460" t="e">
        <v>#N/A</v>
      </c>
      <c r="AE460" t="e">
        <v>#N/A</v>
      </c>
      <c r="AF460" t="e">
        <v>#N/A</v>
      </c>
      <c r="AG460" t="e">
        <v>#N/A</v>
      </c>
      <c r="AH460" t="e">
        <v>#N/A</v>
      </c>
      <c r="AI460" t="e">
        <v>#N/A</v>
      </c>
      <c r="AJ460" t="e">
        <v>#N/A</v>
      </c>
      <c r="AK460" t="e">
        <v>#N/A</v>
      </c>
      <c r="AL460" t="e">
        <v>#N/A</v>
      </c>
      <c r="AM460" t="e">
        <v>#N/A</v>
      </c>
      <c r="AN460" t="e">
        <v>#N/A</v>
      </c>
      <c r="AO460" t="e">
        <v>#N/A</v>
      </c>
      <c r="AP460" t="e">
        <v>#N/A</v>
      </c>
    </row>
    <row r="461" spans="1:42" x14ac:dyDescent="0.2">
      <c r="A461" s="5" t="s">
        <v>5</v>
      </c>
      <c r="B461" s="5" t="s">
        <v>987</v>
      </c>
      <c r="C461" t="s">
        <v>1053</v>
      </c>
      <c r="D461" s="5">
        <v>431830</v>
      </c>
      <c r="E461">
        <v>62105</v>
      </c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>
        <v>1</v>
      </c>
      <c r="Q461" s="1"/>
      <c r="R461" s="10" t="e">
        <f t="shared" si="35"/>
        <v>#DIV/0!</v>
      </c>
      <c r="S461" s="10">
        <f t="shared" si="36"/>
        <v>1</v>
      </c>
      <c r="T461" s="10" t="e">
        <f t="shared" si="37"/>
        <v>#DIV/0!</v>
      </c>
      <c r="U461" t="e">
        <f t="shared" si="38"/>
        <v>#DIV/0!</v>
      </c>
      <c r="V461" t="e">
        <f t="shared" si="39"/>
        <v>#DIV/0!</v>
      </c>
      <c r="W461" t="e">
        <v>#N/A</v>
      </c>
      <c r="X461" t="e">
        <v>#N/A</v>
      </c>
      <c r="Y461" t="e">
        <v>#N/A</v>
      </c>
      <c r="Z461" t="e">
        <v>#N/A</v>
      </c>
      <c r="AA461" t="e">
        <v>#N/A</v>
      </c>
      <c r="AB461" t="e">
        <v>#N/A</v>
      </c>
      <c r="AC461" t="e">
        <v>#N/A</v>
      </c>
      <c r="AD461" t="e">
        <v>#N/A</v>
      </c>
      <c r="AE461" t="e">
        <v>#N/A</v>
      </c>
      <c r="AF461" t="e">
        <v>#N/A</v>
      </c>
      <c r="AG461" t="e">
        <v>#N/A</v>
      </c>
      <c r="AH461" t="e">
        <v>#N/A</v>
      </c>
      <c r="AI461" t="e">
        <v>#N/A</v>
      </c>
      <c r="AJ461" t="e">
        <v>#N/A</v>
      </c>
      <c r="AK461" t="e">
        <v>#N/A</v>
      </c>
      <c r="AL461" t="e">
        <v>#N/A</v>
      </c>
      <c r="AM461" t="e">
        <v>#N/A</v>
      </c>
      <c r="AN461" t="e">
        <v>#N/A</v>
      </c>
      <c r="AO461" t="e">
        <v>#N/A</v>
      </c>
      <c r="AP461" t="e">
        <v>#N/A</v>
      </c>
    </row>
    <row r="462" spans="1:42" x14ac:dyDescent="0.2">
      <c r="A462" s="5" t="s">
        <v>5</v>
      </c>
      <c r="B462" s="5" t="s">
        <v>987</v>
      </c>
      <c r="C462" t="s">
        <v>1060</v>
      </c>
      <c r="D462" s="5">
        <v>432000</v>
      </c>
      <c r="E462">
        <v>141075</v>
      </c>
      <c r="F462" s="1"/>
      <c r="G462" s="1"/>
      <c r="H462" s="1"/>
      <c r="I462" s="1"/>
      <c r="J462" s="1"/>
      <c r="K462" s="1"/>
      <c r="L462" s="1"/>
      <c r="M462" s="1"/>
      <c r="N462" s="1">
        <v>1</v>
      </c>
      <c r="O462" s="1"/>
      <c r="P462" s="1"/>
      <c r="Q462" s="1"/>
      <c r="R462" s="10" t="e">
        <f t="shared" si="35"/>
        <v>#DIV/0!</v>
      </c>
      <c r="S462" s="10">
        <f t="shared" si="36"/>
        <v>1</v>
      </c>
      <c r="T462" s="10">
        <f t="shared" si="37"/>
        <v>1</v>
      </c>
      <c r="U462" t="e">
        <f t="shared" si="38"/>
        <v>#DIV/0!</v>
      </c>
      <c r="V462">
        <f t="shared" si="39"/>
        <v>0</v>
      </c>
      <c r="W462">
        <v>1</v>
      </c>
      <c r="X462">
        <v>1</v>
      </c>
      <c r="Y462" t="e">
        <v>#DIV/0!</v>
      </c>
      <c r="Z462">
        <v>0</v>
      </c>
      <c r="AA462" t="e">
        <v>#DIV/0!</v>
      </c>
      <c r="AB462" t="e">
        <v>#N/A</v>
      </c>
      <c r="AC462" t="e">
        <v>#N/A</v>
      </c>
      <c r="AD462" t="e">
        <v>#N/A</v>
      </c>
      <c r="AE462" t="e">
        <v>#N/A</v>
      </c>
      <c r="AF462" t="e">
        <v>#N/A</v>
      </c>
      <c r="AG462">
        <v>1</v>
      </c>
      <c r="AH462" t="e">
        <v>#DIV/0!</v>
      </c>
      <c r="AI462" t="e">
        <v>#DIV/0!</v>
      </c>
      <c r="AJ462" t="e">
        <v>#DIV/0!</v>
      </c>
      <c r="AK462" t="e">
        <v>#DIV/0!</v>
      </c>
      <c r="AL462">
        <v>1</v>
      </c>
      <c r="AM462" t="e">
        <v>#DIV/0!</v>
      </c>
      <c r="AN462" t="e">
        <v>#DIV/0!</v>
      </c>
      <c r="AO462" t="e">
        <v>#DIV/0!</v>
      </c>
      <c r="AP462" t="e">
        <v>#DIV/0!</v>
      </c>
    </row>
    <row r="463" spans="1:42" x14ac:dyDescent="0.2">
      <c r="A463" s="5" t="s">
        <v>5</v>
      </c>
      <c r="B463" s="5" t="s">
        <v>987</v>
      </c>
      <c r="C463" t="s">
        <v>1064</v>
      </c>
      <c r="D463" s="5">
        <v>432110</v>
      </c>
      <c r="E463">
        <v>17300</v>
      </c>
      <c r="F463" s="1">
        <v>1</v>
      </c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0" t="e">
        <f t="shared" si="35"/>
        <v>#DIV/0!</v>
      </c>
      <c r="S463" s="10" t="e">
        <f t="shared" si="36"/>
        <v>#DIV/0!</v>
      </c>
      <c r="T463" s="10" t="e">
        <f t="shared" si="37"/>
        <v>#DIV/0!</v>
      </c>
      <c r="U463" t="e">
        <f t="shared" si="38"/>
        <v>#DIV/0!</v>
      </c>
      <c r="V463" t="e">
        <f t="shared" si="39"/>
        <v>#DIV/0!</v>
      </c>
      <c r="W463" t="e">
        <v>#N/A</v>
      </c>
      <c r="X463" t="e">
        <v>#N/A</v>
      </c>
      <c r="Y463" t="e">
        <v>#N/A</v>
      </c>
      <c r="Z463" t="e">
        <v>#N/A</v>
      </c>
      <c r="AA463" t="e">
        <v>#N/A</v>
      </c>
      <c r="AB463" t="e">
        <v>#N/A</v>
      </c>
      <c r="AC463" t="e">
        <v>#N/A</v>
      </c>
      <c r="AD463" t="e">
        <v>#N/A</v>
      </c>
      <c r="AE463" t="e">
        <v>#N/A</v>
      </c>
      <c r="AF463" t="e">
        <v>#N/A</v>
      </c>
      <c r="AG463" t="e">
        <v>#N/A</v>
      </c>
      <c r="AH463" t="e">
        <v>#N/A</v>
      </c>
      <c r="AI463" t="e">
        <v>#N/A</v>
      </c>
      <c r="AJ463" t="e">
        <v>#N/A</v>
      </c>
      <c r="AK463" t="e">
        <v>#N/A</v>
      </c>
      <c r="AL463" t="e">
        <v>#N/A</v>
      </c>
      <c r="AM463" t="e">
        <v>#N/A</v>
      </c>
      <c r="AN463" t="e">
        <v>#N/A</v>
      </c>
      <c r="AO463" t="e">
        <v>#N/A</v>
      </c>
      <c r="AP463" t="e">
        <v>#N/A</v>
      </c>
    </row>
    <row r="464" spans="1:42" x14ac:dyDescent="0.2">
      <c r="A464" s="5" t="s">
        <v>5</v>
      </c>
      <c r="B464" s="5" t="s">
        <v>987</v>
      </c>
      <c r="C464" t="s">
        <v>1066</v>
      </c>
      <c r="D464" s="5">
        <v>432160</v>
      </c>
      <c r="E464">
        <v>51715</v>
      </c>
      <c r="F464" s="1">
        <v>1</v>
      </c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0" t="e">
        <f t="shared" si="35"/>
        <v>#DIV/0!</v>
      </c>
      <c r="S464" s="10" t="e">
        <f t="shared" si="36"/>
        <v>#DIV/0!</v>
      </c>
      <c r="T464" s="10" t="e">
        <f t="shared" si="37"/>
        <v>#DIV/0!</v>
      </c>
      <c r="U464" t="e">
        <f t="shared" si="38"/>
        <v>#DIV/0!</v>
      </c>
      <c r="V464" t="e">
        <f t="shared" si="39"/>
        <v>#DIV/0!</v>
      </c>
      <c r="W464" t="e">
        <v>#N/A</v>
      </c>
      <c r="X464" t="e">
        <v>#N/A</v>
      </c>
      <c r="Y464" t="e">
        <v>#N/A</v>
      </c>
      <c r="Z464" t="e">
        <v>#N/A</v>
      </c>
      <c r="AA464" t="e">
        <v>#N/A</v>
      </c>
      <c r="AB464" t="e">
        <v>#N/A</v>
      </c>
      <c r="AC464" t="e">
        <v>#N/A</v>
      </c>
      <c r="AD464" t="e">
        <v>#N/A</v>
      </c>
      <c r="AE464" t="e">
        <v>#N/A</v>
      </c>
      <c r="AF464" t="e">
        <v>#N/A</v>
      </c>
      <c r="AG464" t="e">
        <v>#N/A</v>
      </c>
      <c r="AH464" t="e">
        <v>#N/A</v>
      </c>
      <c r="AI464" t="e">
        <v>#N/A</v>
      </c>
      <c r="AJ464" t="e">
        <v>#N/A</v>
      </c>
      <c r="AK464" t="e">
        <v>#N/A</v>
      </c>
      <c r="AL464" t="e">
        <v>#DIV/0!</v>
      </c>
      <c r="AM464" t="e">
        <v>#DIV/0!</v>
      </c>
      <c r="AN464" t="e">
        <v>#DIV/0!</v>
      </c>
      <c r="AO464" t="e">
        <v>#DIV/0!</v>
      </c>
      <c r="AP464" t="e">
        <v>#DIV/0!</v>
      </c>
    </row>
    <row r="465" spans="1:42" x14ac:dyDescent="0.2">
      <c r="A465" s="5" t="s">
        <v>5</v>
      </c>
      <c r="B465" s="5" t="s">
        <v>987</v>
      </c>
      <c r="C465" t="s">
        <v>1070</v>
      </c>
      <c r="D465" s="5">
        <v>432253</v>
      </c>
      <c r="E465">
        <v>11781</v>
      </c>
      <c r="F465" s="1"/>
      <c r="G465" s="1"/>
      <c r="H465" s="1"/>
      <c r="I465" s="1">
        <v>1</v>
      </c>
      <c r="J465" s="1"/>
      <c r="K465" s="1"/>
      <c r="L465" s="1"/>
      <c r="M465" s="1"/>
      <c r="N465" s="1"/>
      <c r="O465" s="1"/>
      <c r="P465" s="1"/>
      <c r="Q465" s="1"/>
      <c r="R465" s="10">
        <f t="shared" si="35"/>
        <v>1</v>
      </c>
      <c r="S465" s="10" t="e">
        <f t="shared" si="36"/>
        <v>#DIV/0!</v>
      </c>
      <c r="T465" s="10" t="e">
        <f t="shared" si="37"/>
        <v>#DIV/0!</v>
      </c>
      <c r="U465" t="e">
        <f t="shared" si="38"/>
        <v>#DIV/0!</v>
      </c>
      <c r="V465" t="e">
        <f t="shared" si="39"/>
        <v>#DIV/0!</v>
      </c>
      <c r="W465" t="e">
        <v>#N/A</v>
      </c>
      <c r="X465" t="e">
        <v>#N/A</v>
      </c>
      <c r="Y465" t="e">
        <v>#N/A</v>
      </c>
      <c r="Z465" t="e">
        <v>#N/A</v>
      </c>
      <c r="AA465" t="e">
        <v>#N/A</v>
      </c>
      <c r="AB465" t="e">
        <v>#N/A</v>
      </c>
      <c r="AC465" t="e">
        <v>#N/A</v>
      </c>
      <c r="AD465" t="e">
        <v>#N/A</v>
      </c>
      <c r="AE465" t="e">
        <v>#N/A</v>
      </c>
      <c r="AF465" t="e">
        <v>#N/A</v>
      </c>
      <c r="AG465" t="e">
        <v>#N/A</v>
      </c>
      <c r="AH465" t="e">
        <v>#N/A</v>
      </c>
      <c r="AI465" t="e">
        <v>#N/A</v>
      </c>
      <c r="AJ465" t="e">
        <v>#N/A</v>
      </c>
      <c r="AK465" t="e">
        <v>#N/A</v>
      </c>
      <c r="AL465" t="e">
        <v>#N/A</v>
      </c>
      <c r="AM465" t="e">
        <v>#N/A</v>
      </c>
      <c r="AN465" t="e">
        <v>#N/A</v>
      </c>
      <c r="AO465" t="e">
        <v>#N/A</v>
      </c>
      <c r="AP465" t="e">
        <v>#N/A</v>
      </c>
    </row>
    <row r="466" spans="1:42" x14ac:dyDescent="0.2">
      <c r="A466" s="5" t="s">
        <v>5</v>
      </c>
      <c r="B466" s="5" t="s">
        <v>987</v>
      </c>
      <c r="C466" t="s">
        <v>1074</v>
      </c>
      <c r="D466" s="5">
        <v>432300</v>
      </c>
      <c r="E466">
        <v>255224</v>
      </c>
      <c r="F466" s="1">
        <v>1</v>
      </c>
      <c r="G466" s="1"/>
      <c r="H466" s="1"/>
      <c r="I466" s="1"/>
      <c r="J466" s="1"/>
      <c r="K466" s="1"/>
      <c r="L466" s="1">
        <v>1</v>
      </c>
      <c r="M466" s="1"/>
      <c r="N466" s="1"/>
      <c r="O466" s="1">
        <v>1</v>
      </c>
      <c r="P466" s="1"/>
      <c r="Q466" s="1"/>
      <c r="R466" s="10" t="e">
        <f t="shared" si="35"/>
        <v>#DIV/0!</v>
      </c>
      <c r="S466" s="10">
        <f t="shared" si="36"/>
        <v>1</v>
      </c>
      <c r="T466" s="10">
        <f t="shared" si="37"/>
        <v>1</v>
      </c>
      <c r="U466" t="e">
        <f t="shared" si="38"/>
        <v>#DIV/0!</v>
      </c>
      <c r="V466">
        <f t="shared" si="39"/>
        <v>0</v>
      </c>
      <c r="W466" t="e">
        <v>#N/A</v>
      </c>
      <c r="X466" t="e">
        <v>#N/A</v>
      </c>
      <c r="Y466" t="e">
        <v>#N/A</v>
      </c>
      <c r="Z466" t="e">
        <v>#N/A</v>
      </c>
      <c r="AA466" t="e">
        <v>#N/A</v>
      </c>
      <c r="AB466" t="e">
        <v>#DIV/0!</v>
      </c>
      <c r="AC466">
        <v>1</v>
      </c>
      <c r="AD466" t="e">
        <v>#DIV/0!</v>
      </c>
      <c r="AE466" t="e">
        <v>#DIV/0!</v>
      </c>
      <c r="AF466" t="e">
        <v>#DIV/0!</v>
      </c>
      <c r="AG466" t="e">
        <v>#N/A</v>
      </c>
      <c r="AH466" t="e">
        <v>#N/A</v>
      </c>
      <c r="AI466" t="e">
        <v>#N/A</v>
      </c>
      <c r="AJ466" t="e">
        <v>#N/A</v>
      </c>
      <c r="AK466" t="e">
        <v>#N/A</v>
      </c>
      <c r="AL466">
        <v>1</v>
      </c>
      <c r="AM466" t="e">
        <v>#DIV/0!</v>
      </c>
      <c r="AN466">
        <v>1</v>
      </c>
      <c r="AO466" t="e">
        <v>#DIV/0!</v>
      </c>
      <c r="AP466" t="e">
        <v>#DIV/0!</v>
      </c>
    </row>
    <row r="467" spans="1:42" x14ac:dyDescent="0.2">
      <c r="A467" s="5" t="s">
        <v>5</v>
      </c>
      <c r="B467" s="5" t="s">
        <v>987</v>
      </c>
      <c r="C467" t="s">
        <v>1075</v>
      </c>
      <c r="D467" s="5">
        <v>432380</v>
      </c>
      <c r="E467">
        <v>16408</v>
      </c>
      <c r="F467" s="1"/>
      <c r="G467" s="1"/>
      <c r="H467" s="1"/>
      <c r="I467" s="1"/>
      <c r="J467" s="1"/>
      <c r="K467" s="1"/>
      <c r="L467" s="1"/>
      <c r="M467" s="1"/>
      <c r="N467" s="1">
        <v>1</v>
      </c>
      <c r="O467" s="1"/>
      <c r="P467" s="1"/>
      <c r="Q467" s="1"/>
      <c r="R467" s="10" t="e">
        <f t="shared" si="35"/>
        <v>#DIV/0!</v>
      </c>
      <c r="S467" s="10">
        <f t="shared" si="36"/>
        <v>1</v>
      </c>
      <c r="T467" s="10">
        <f t="shared" si="37"/>
        <v>1</v>
      </c>
      <c r="U467" t="e">
        <f t="shared" si="38"/>
        <v>#DIV/0!</v>
      </c>
      <c r="V467">
        <f t="shared" si="39"/>
        <v>0</v>
      </c>
      <c r="W467" t="e">
        <v>#N/A</v>
      </c>
      <c r="X467" t="e">
        <v>#N/A</v>
      </c>
      <c r="Y467" t="e">
        <v>#N/A</v>
      </c>
      <c r="Z467" t="e">
        <v>#N/A</v>
      </c>
      <c r="AA467" t="e">
        <v>#N/A</v>
      </c>
      <c r="AB467" t="e">
        <v>#N/A</v>
      </c>
      <c r="AC467" t="e">
        <v>#N/A</v>
      </c>
      <c r="AD467" t="e">
        <v>#N/A</v>
      </c>
      <c r="AE467" t="e">
        <v>#N/A</v>
      </c>
      <c r="AF467" t="e">
        <v>#N/A</v>
      </c>
      <c r="AG467" t="e">
        <v>#N/A</v>
      </c>
      <c r="AH467" t="e">
        <v>#N/A</v>
      </c>
      <c r="AI467" t="e">
        <v>#N/A</v>
      </c>
      <c r="AJ467" t="e">
        <v>#N/A</v>
      </c>
      <c r="AK467" t="e">
        <v>#N/A</v>
      </c>
      <c r="AL467" t="e">
        <v>#N/A</v>
      </c>
      <c r="AM467" t="e">
        <v>#N/A</v>
      </c>
      <c r="AN467" t="e">
        <v>#N/A</v>
      </c>
      <c r="AO467" t="e">
        <v>#N/A</v>
      </c>
      <c r="AP467" t="e">
        <v>#N/A</v>
      </c>
    </row>
    <row r="468" spans="1:42" x14ac:dyDescent="0.2">
      <c r="A468" s="5" t="s">
        <v>5</v>
      </c>
      <c r="B468" s="5" t="s">
        <v>1076</v>
      </c>
      <c r="C468" t="s">
        <v>1077</v>
      </c>
      <c r="D468" s="5">
        <v>110002</v>
      </c>
      <c r="E468">
        <v>107863</v>
      </c>
      <c r="F468" s="1"/>
      <c r="G468" s="1"/>
      <c r="H468" s="1"/>
      <c r="I468" s="1"/>
      <c r="J468" s="1"/>
      <c r="K468" s="1"/>
      <c r="L468" s="1"/>
      <c r="M468" s="1"/>
      <c r="N468" s="1"/>
      <c r="O468" s="1">
        <v>1</v>
      </c>
      <c r="P468" s="1"/>
      <c r="Q468" s="1"/>
      <c r="R468" s="10" t="e">
        <f t="shared" si="35"/>
        <v>#DIV/0!</v>
      </c>
      <c r="S468" s="10">
        <f t="shared" si="36"/>
        <v>1</v>
      </c>
      <c r="T468" s="10" t="e">
        <f t="shared" si="37"/>
        <v>#DIV/0!</v>
      </c>
      <c r="U468" t="e">
        <f t="shared" si="38"/>
        <v>#DIV/0!</v>
      </c>
      <c r="V468" t="e">
        <f t="shared" si="39"/>
        <v>#DIV/0!</v>
      </c>
      <c r="W468" t="e">
        <v>#DIV/0!</v>
      </c>
      <c r="X468" t="e">
        <v>#DIV/0!</v>
      </c>
      <c r="Y468" t="e">
        <v>#DIV/0!</v>
      </c>
      <c r="Z468" t="e">
        <v>#DIV/0!</v>
      </c>
      <c r="AA468" t="e">
        <v>#DIV/0!</v>
      </c>
      <c r="AB468">
        <v>1</v>
      </c>
      <c r="AC468">
        <v>1</v>
      </c>
      <c r="AD468">
        <v>1</v>
      </c>
      <c r="AE468">
        <v>0</v>
      </c>
      <c r="AF468">
        <v>0</v>
      </c>
      <c r="AG468" t="e">
        <v>#N/A</v>
      </c>
      <c r="AH468" t="e">
        <v>#N/A</v>
      </c>
      <c r="AI468" t="e">
        <v>#N/A</v>
      </c>
      <c r="AJ468" t="e">
        <v>#N/A</v>
      </c>
      <c r="AK468" t="e">
        <v>#N/A</v>
      </c>
      <c r="AL468" t="e">
        <v>#N/A</v>
      </c>
      <c r="AM468" t="e">
        <v>#N/A</v>
      </c>
      <c r="AN468" t="e">
        <v>#N/A</v>
      </c>
      <c r="AO468" t="e">
        <v>#N/A</v>
      </c>
      <c r="AP468" t="e">
        <v>#N/A</v>
      </c>
    </row>
    <row r="469" spans="1:42" x14ac:dyDescent="0.2">
      <c r="A469" s="5" t="s">
        <v>5</v>
      </c>
      <c r="B469" s="5" t="s">
        <v>1076</v>
      </c>
      <c r="C469" t="s">
        <v>1087</v>
      </c>
      <c r="D469" s="5">
        <v>110020</v>
      </c>
      <c r="E469">
        <v>529544</v>
      </c>
      <c r="F469" s="1"/>
      <c r="G469" s="1"/>
      <c r="H469" s="1">
        <v>2</v>
      </c>
      <c r="I469" s="1"/>
      <c r="J469" s="1">
        <v>2</v>
      </c>
      <c r="K469" s="1">
        <v>2</v>
      </c>
      <c r="L469" s="1">
        <v>2</v>
      </c>
      <c r="M469" s="1"/>
      <c r="N469" s="1"/>
      <c r="O469" s="1">
        <v>1</v>
      </c>
      <c r="P469" s="1"/>
      <c r="Q469" s="1">
        <v>3</v>
      </c>
      <c r="R469" s="10">
        <f t="shared" si="35"/>
        <v>2</v>
      </c>
      <c r="S469" s="10">
        <f t="shared" si="36"/>
        <v>2</v>
      </c>
      <c r="T469" s="10">
        <f t="shared" si="37"/>
        <v>2</v>
      </c>
      <c r="U469">
        <f t="shared" si="38"/>
        <v>0</v>
      </c>
      <c r="V469">
        <f t="shared" si="39"/>
        <v>0</v>
      </c>
      <c r="W469" t="e">
        <v>#N/A</v>
      </c>
      <c r="X469" t="e">
        <v>#N/A</v>
      </c>
      <c r="Y469" t="e">
        <v>#N/A</v>
      </c>
      <c r="Z469" t="e">
        <v>#N/A</v>
      </c>
      <c r="AA469" t="e">
        <v>#N/A</v>
      </c>
      <c r="AB469">
        <v>4.333333333333333</v>
      </c>
      <c r="AC469">
        <v>2</v>
      </c>
      <c r="AD469">
        <v>2</v>
      </c>
      <c r="AE469">
        <v>-0.53846153846153844</v>
      </c>
      <c r="AF469">
        <v>0</v>
      </c>
      <c r="AG469">
        <v>2.3333333333333335</v>
      </c>
      <c r="AH469" t="e">
        <v>#DIV/0!</v>
      </c>
      <c r="AI469">
        <v>1.5</v>
      </c>
      <c r="AJ469" t="e">
        <v>#DIV/0!</v>
      </c>
      <c r="AK469" t="e">
        <v>#DIV/0!</v>
      </c>
      <c r="AL469">
        <v>2.5</v>
      </c>
      <c r="AM469">
        <v>1.25</v>
      </c>
      <c r="AN469">
        <v>2</v>
      </c>
      <c r="AO469">
        <v>-0.5</v>
      </c>
      <c r="AP469">
        <v>-0.375</v>
      </c>
    </row>
    <row r="470" spans="1:42" x14ac:dyDescent="0.2">
      <c r="A470" s="5" t="s">
        <v>5</v>
      </c>
      <c r="B470" s="5" t="s">
        <v>1091</v>
      </c>
      <c r="C470" t="s">
        <v>1092</v>
      </c>
      <c r="D470" s="5">
        <v>140005</v>
      </c>
      <c r="E470">
        <v>15510</v>
      </c>
      <c r="F470" s="1">
        <v>1</v>
      </c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0" t="e">
        <f t="shared" si="35"/>
        <v>#DIV/0!</v>
      </c>
      <c r="S470" s="10" t="e">
        <f t="shared" si="36"/>
        <v>#DIV/0!</v>
      </c>
      <c r="T470" s="10" t="e">
        <f t="shared" si="37"/>
        <v>#DIV/0!</v>
      </c>
      <c r="U470" t="e">
        <f t="shared" si="38"/>
        <v>#DIV/0!</v>
      </c>
      <c r="V470" t="e">
        <f t="shared" si="39"/>
        <v>#DIV/0!</v>
      </c>
      <c r="W470" t="e">
        <v>#DIV/0!</v>
      </c>
      <c r="X470">
        <v>1</v>
      </c>
      <c r="Y470" t="e">
        <v>#DIV/0!</v>
      </c>
      <c r="Z470" t="e">
        <v>#DIV/0!</v>
      </c>
      <c r="AA470" t="e">
        <v>#DIV/0!</v>
      </c>
      <c r="AB470">
        <v>1</v>
      </c>
      <c r="AC470" t="e">
        <v>#DIV/0!</v>
      </c>
      <c r="AD470" t="e">
        <v>#DIV/0!</v>
      </c>
      <c r="AE470" t="e">
        <v>#DIV/0!</v>
      </c>
      <c r="AF470" t="e">
        <v>#DIV/0!</v>
      </c>
      <c r="AG470" t="e">
        <v>#N/A</v>
      </c>
      <c r="AH470" t="e">
        <v>#N/A</v>
      </c>
      <c r="AI470" t="e">
        <v>#N/A</v>
      </c>
      <c r="AJ470" t="e">
        <v>#N/A</v>
      </c>
      <c r="AK470" t="e">
        <v>#N/A</v>
      </c>
      <c r="AL470" t="e">
        <v>#DIV/0!</v>
      </c>
      <c r="AM470" t="e">
        <v>#DIV/0!</v>
      </c>
      <c r="AN470" t="e">
        <v>#DIV/0!</v>
      </c>
      <c r="AO470" t="e">
        <v>#DIV/0!</v>
      </c>
      <c r="AP470" t="e">
        <v>#DIV/0!</v>
      </c>
    </row>
    <row r="471" spans="1:42" x14ac:dyDescent="0.2">
      <c r="A471" s="5" t="s">
        <v>5</v>
      </c>
      <c r="B471" s="5" t="s">
        <v>1091</v>
      </c>
      <c r="C471" t="s">
        <v>1094</v>
      </c>
      <c r="D471" s="5">
        <v>140010</v>
      </c>
      <c r="E471">
        <v>399213</v>
      </c>
      <c r="F471" s="1">
        <v>1</v>
      </c>
      <c r="G471" s="1"/>
      <c r="H471" s="1">
        <v>2</v>
      </c>
      <c r="I471" s="1">
        <v>1</v>
      </c>
      <c r="J471" s="1">
        <v>1</v>
      </c>
      <c r="K471" s="1">
        <v>1</v>
      </c>
      <c r="L471" s="1"/>
      <c r="M471" s="1"/>
      <c r="N471" s="1">
        <v>1</v>
      </c>
      <c r="O471" s="1">
        <v>3</v>
      </c>
      <c r="P471" s="1"/>
      <c r="Q471" s="1">
        <v>1</v>
      </c>
      <c r="R471" s="10">
        <f t="shared" si="35"/>
        <v>1.25</v>
      </c>
      <c r="S471" s="10">
        <f t="shared" si="36"/>
        <v>1.6666666666666667</v>
      </c>
      <c r="T471" s="10">
        <f t="shared" si="37"/>
        <v>1</v>
      </c>
      <c r="U471">
        <f t="shared" si="38"/>
        <v>3.3333333333333335E-3</v>
      </c>
      <c r="V471">
        <f t="shared" si="39"/>
        <v>6.6666666666666671E-3</v>
      </c>
      <c r="W471">
        <v>1</v>
      </c>
      <c r="X471" t="e">
        <v>#DIV/0!</v>
      </c>
      <c r="Y471" t="e">
        <v>#DIV/0!</v>
      </c>
      <c r="Z471" t="e">
        <v>#DIV/0!</v>
      </c>
      <c r="AA471" t="e">
        <v>#DIV/0!</v>
      </c>
      <c r="AB471">
        <v>4.75</v>
      </c>
      <c r="AC471">
        <v>3</v>
      </c>
      <c r="AD471">
        <v>2.3333333333333335</v>
      </c>
      <c r="AE471">
        <v>-0.36842105263157893</v>
      </c>
      <c r="AF471">
        <v>0.28571428571428564</v>
      </c>
      <c r="AG471">
        <v>1.6666666666666667</v>
      </c>
      <c r="AH471">
        <v>3.5</v>
      </c>
      <c r="AI471">
        <v>2.6666666666666665</v>
      </c>
      <c r="AJ471">
        <v>1.0999999999999999</v>
      </c>
      <c r="AK471">
        <v>0.31250000000000006</v>
      </c>
      <c r="AL471">
        <v>4.75</v>
      </c>
      <c r="AM471">
        <v>3</v>
      </c>
      <c r="AN471">
        <v>2.3333333333333335</v>
      </c>
      <c r="AO471">
        <v>-0.36842105263157893</v>
      </c>
      <c r="AP471">
        <v>0.28571428571428564</v>
      </c>
    </row>
    <row r="472" spans="1:42" x14ac:dyDescent="0.2">
      <c r="A472" s="5" t="s">
        <v>5</v>
      </c>
      <c r="B472" s="5" t="s">
        <v>1091</v>
      </c>
      <c r="C472" t="s">
        <v>1095</v>
      </c>
      <c r="D472" s="5">
        <v>140015</v>
      </c>
      <c r="E472">
        <v>12409</v>
      </c>
      <c r="F472" s="1"/>
      <c r="G472" s="1"/>
      <c r="H472" s="1"/>
      <c r="I472" s="1"/>
      <c r="J472" s="1"/>
      <c r="K472" s="1"/>
      <c r="L472" s="1"/>
      <c r="M472" s="1">
        <v>1</v>
      </c>
      <c r="N472" s="1"/>
      <c r="O472" s="1"/>
      <c r="P472" s="1"/>
      <c r="Q472" s="1"/>
      <c r="R472" s="10" t="e">
        <f t="shared" si="35"/>
        <v>#DIV/0!</v>
      </c>
      <c r="S472" s="10" t="e">
        <f t="shared" si="36"/>
        <v>#DIV/0!</v>
      </c>
      <c r="T472" s="10">
        <f t="shared" si="37"/>
        <v>1</v>
      </c>
      <c r="U472" t="e">
        <f t="shared" si="38"/>
        <v>#DIV/0!</v>
      </c>
      <c r="V472" t="e">
        <f t="shared" si="39"/>
        <v>#DIV/0!</v>
      </c>
      <c r="W472" t="e">
        <v>#N/A</v>
      </c>
      <c r="X472" t="e">
        <v>#N/A</v>
      </c>
      <c r="Y472" t="e">
        <v>#N/A</v>
      </c>
      <c r="Z472" t="e">
        <v>#N/A</v>
      </c>
      <c r="AA472" t="e">
        <v>#N/A</v>
      </c>
      <c r="AB472" t="e">
        <v>#N/A</v>
      </c>
      <c r="AC472" t="e">
        <v>#N/A</v>
      </c>
      <c r="AD472" t="e">
        <v>#N/A</v>
      </c>
      <c r="AE472" t="e">
        <v>#N/A</v>
      </c>
      <c r="AF472" t="e">
        <v>#N/A</v>
      </c>
      <c r="AG472" t="e">
        <v>#N/A</v>
      </c>
      <c r="AH472" t="e">
        <v>#N/A</v>
      </c>
      <c r="AI472" t="e">
        <v>#N/A</v>
      </c>
      <c r="AJ472" t="e">
        <v>#N/A</v>
      </c>
      <c r="AK472" t="e">
        <v>#N/A</v>
      </c>
      <c r="AL472" t="e">
        <v>#DIV/0!</v>
      </c>
      <c r="AM472" t="e">
        <v>#DIV/0!</v>
      </c>
      <c r="AN472">
        <v>1</v>
      </c>
      <c r="AO472" t="e">
        <v>#DIV/0!</v>
      </c>
      <c r="AP472" t="e">
        <v>#DIV/0!</v>
      </c>
    </row>
    <row r="473" spans="1:42" x14ac:dyDescent="0.2">
      <c r="A473" s="5" t="s">
        <v>5</v>
      </c>
      <c r="B473" s="5" t="s">
        <v>1091</v>
      </c>
      <c r="C473" t="s">
        <v>1096</v>
      </c>
      <c r="D473" s="5">
        <v>140017</v>
      </c>
      <c r="E473">
        <v>18335</v>
      </c>
      <c r="F473" s="1"/>
      <c r="G473" s="1"/>
      <c r="H473" s="1"/>
      <c r="I473" s="1"/>
      <c r="J473" s="1"/>
      <c r="K473" s="1"/>
      <c r="L473" s="1"/>
      <c r="M473" s="1"/>
      <c r="N473" s="1"/>
      <c r="O473" s="1">
        <v>1</v>
      </c>
      <c r="P473" s="1"/>
      <c r="Q473" s="1"/>
      <c r="R473" s="10" t="e">
        <f t="shared" si="35"/>
        <v>#DIV/0!</v>
      </c>
      <c r="S473" s="10">
        <f t="shared" si="36"/>
        <v>1</v>
      </c>
      <c r="T473" s="10" t="e">
        <f t="shared" si="37"/>
        <v>#DIV/0!</v>
      </c>
      <c r="U473" t="e">
        <f t="shared" si="38"/>
        <v>#DIV/0!</v>
      </c>
      <c r="V473" t="e">
        <f t="shared" si="39"/>
        <v>#DIV/0!</v>
      </c>
      <c r="W473" t="e">
        <v>#N/A</v>
      </c>
      <c r="X473" t="e">
        <v>#N/A</v>
      </c>
      <c r="Y473" t="e">
        <v>#N/A</v>
      </c>
      <c r="Z473" t="e">
        <v>#N/A</v>
      </c>
      <c r="AA473" t="e">
        <v>#N/A</v>
      </c>
      <c r="AB473" t="e">
        <v>#N/A</v>
      </c>
      <c r="AC473" t="e">
        <v>#N/A</v>
      </c>
      <c r="AD473" t="e">
        <v>#N/A</v>
      </c>
      <c r="AE473" t="e">
        <v>#N/A</v>
      </c>
      <c r="AF473" t="e">
        <v>#N/A</v>
      </c>
      <c r="AG473" t="e">
        <v>#N/A</v>
      </c>
      <c r="AH473" t="e">
        <v>#N/A</v>
      </c>
      <c r="AI473" t="e">
        <v>#N/A</v>
      </c>
      <c r="AJ473" t="e">
        <v>#N/A</v>
      </c>
      <c r="AK473" t="e">
        <v>#N/A</v>
      </c>
      <c r="AL473" t="e">
        <v>#DIV/0!</v>
      </c>
      <c r="AM473">
        <v>2</v>
      </c>
      <c r="AN473">
        <v>1</v>
      </c>
      <c r="AO473" t="e">
        <v>#DIV/0!</v>
      </c>
      <c r="AP473">
        <v>1</v>
      </c>
    </row>
    <row r="474" spans="1:42" x14ac:dyDescent="0.2">
      <c r="A474" s="5" t="s">
        <v>5</v>
      </c>
      <c r="B474" s="5" t="s">
        <v>1091</v>
      </c>
      <c r="C474" t="s">
        <v>1100</v>
      </c>
      <c r="D474" s="5">
        <v>140047</v>
      </c>
      <c r="E474">
        <v>30163</v>
      </c>
      <c r="F474" s="1"/>
      <c r="G474" s="1"/>
      <c r="H474" s="1"/>
      <c r="I474" s="1"/>
      <c r="J474" s="1"/>
      <c r="K474" s="1"/>
      <c r="L474" s="1"/>
      <c r="M474" s="1"/>
      <c r="N474" s="1">
        <v>1</v>
      </c>
      <c r="O474" s="1"/>
      <c r="P474" s="1"/>
      <c r="Q474" s="1"/>
      <c r="R474" s="10" t="e">
        <f t="shared" si="35"/>
        <v>#DIV/0!</v>
      </c>
      <c r="S474" s="10">
        <f t="shared" si="36"/>
        <v>1</v>
      </c>
      <c r="T474" s="10">
        <f t="shared" si="37"/>
        <v>1</v>
      </c>
      <c r="U474" t="e">
        <f t="shared" si="38"/>
        <v>#DIV/0!</v>
      </c>
      <c r="V474">
        <f t="shared" si="39"/>
        <v>0</v>
      </c>
      <c r="W474" t="e">
        <v>#N/A</v>
      </c>
      <c r="X474" t="e">
        <v>#N/A</v>
      </c>
      <c r="Y474" t="e">
        <v>#N/A</v>
      </c>
      <c r="Z474" t="e">
        <v>#N/A</v>
      </c>
      <c r="AA474" t="e">
        <v>#N/A</v>
      </c>
      <c r="AB474">
        <v>1</v>
      </c>
      <c r="AC474" t="e">
        <v>#DIV/0!</v>
      </c>
      <c r="AD474" t="e">
        <v>#DIV/0!</v>
      </c>
      <c r="AE474" t="e">
        <v>#DIV/0!</v>
      </c>
      <c r="AF474" t="e">
        <v>#DIV/0!</v>
      </c>
      <c r="AG474" t="e">
        <v>#N/A</v>
      </c>
      <c r="AH474" t="e">
        <v>#N/A</v>
      </c>
      <c r="AI474" t="e">
        <v>#N/A</v>
      </c>
      <c r="AJ474" t="e">
        <v>#N/A</v>
      </c>
      <c r="AK474" t="e">
        <v>#N/A</v>
      </c>
      <c r="AL474" t="e">
        <v>#N/A</v>
      </c>
      <c r="AM474" t="e">
        <v>#N/A</v>
      </c>
      <c r="AN474" t="e">
        <v>#N/A</v>
      </c>
      <c r="AO474" t="e">
        <v>#N/A</v>
      </c>
      <c r="AP474" t="e">
        <v>#N/A</v>
      </c>
    </row>
    <row r="475" spans="1:42" x14ac:dyDescent="0.2">
      <c r="A475" s="5" t="s">
        <v>5</v>
      </c>
      <c r="B475" s="5" t="s">
        <v>1091</v>
      </c>
      <c r="C475" t="s">
        <v>1101</v>
      </c>
      <c r="D475" s="5">
        <v>140050</v>
      </c>
      <c r="E475">
        <v>8201</v>
      </c>
      <c r="F475" s="1"/>
      <c r="G475" s="1">
        <v>1</v>
      </c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0" t="e">
        <f t="shared" si="35"/>
        <v>#DIV/0!</v>
      </c>
      <c r="S475" s="10" t="e">
        <f t="shared" si="36"/>
        <v>#DIV/0!</v>
      </c>
      <c r="T475" s="10" t="e">
        <f t="shared" si="37"/>
        <v>#DIV/0!</v>
      </c>
      <c r="U475" t="e">
        <f t="shared" si="38"/>
        <v>#DIV/0!</v>
      </c>
      <c r="V475" t="e">
        <f t="shared" si="39"/>
        <v>#DIV/0!</v>
      </c>
      <c r="W475" t="e">
        <v>#N/A</v>
      </c>
      <c r="X475" t="e">
        <v>#N/A</v>
      </c>
      <c r="Y475" t="e">
        <v>#N/A</v>
      </c>
      <c r="Z475" t="e">
        <v>#N/A</v>
      </c>
      <c r="AA475" t="e">
        <v>#N/A</v>
      </c>
      <c r="AB475">
        <v>1</v>
      </c>
      <c r="AC475" t="e">
        <v>#DIV/0!</v>
      </c>
      <c r="AD475" t="e">
        <v>#DIV/0!</v>
      </c>
      <c r="AE475" t="e">
        <v>#DIV/0!</v>
      </c>
      <c r="AF475" t="e">
        <v>#DIV/0!</v>
      </c>
      <c r="AG475" t="e">
        <v>#N/A</v>
      </c>
      <c r="AH475" t="e">
        <v>#N/A</v>
      </c>
      <c r="AI475" t="e">
        <v>#N/A</v>
      </c>
      <c r="AJ475" t="e">
        <v>#N/A</v>
      </c>
      <c r="AK475" t="e">
        <v>#N/A</v>
      </c>
      <c r="AL475" t="e">
        <v>#N/A</v>
      </c>
      <c r="AM475" t="e">
        <v>#N/A</v>
      </c>
      <c r="AN475" t="e">
        <v>#N/A</v>
      </c>
      <c r="AO475" t="e">
        <v>#N/A</v>
      </c>
      <c r="AP475" t="e">
        <v>#N/A</v>
      </c>
    </row>
    <row r="476" spans="1:42" x14ac:dyDescent="0.2">
      <c r="A476" s="5" t="s">
        <v>5</v>
      </c>
      <c r="B476" s="5" t="s">
        <v>1102</v>
      </c>
      <c r="C476" t="s">
        <v>1103</v>
      </c>
      <c r="D476" s="5">
        <v>420130</v>
      </c>
      <c r="E476">
        <v>38129</v>
      </c>
      <c r="F476" s="1">
        <v>1</v>
      </c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0" t="e">
        <f t="shared" si="35"/>
        <v>#DIV/0!</v>
      </c>
      <c r="S476" s="10" t="e">
        <f t="shared" si="36"/>
        <v>#DIV/0!</v>
      </c>
      <c r="T476" s="10" t="e">
        <f t="shared" si="37"/>
        <v>#DIV/0!</v>
      </c>
      <c r="U476" t="e">
        <f t="shared" si="38"/>
        <v>#DIV/0!</v>
      </c>
      <c r="V476" t="e">
        <f t="shared" si="39"/>
        <v>#DIV/0!</v>
      </c>
      <c r="W476" t="e">
        <v>#N/A</v>
      </c>
      <c r="X476" t="e">
        <v>#N/A</v>
      </c>
      <c r="Y476" t="e">
        <v>#N/A</v>
      </c>
      <c r="Z476" t="e">
        <v>#N/A</v>
      </c>
      <c r="AA476" t="e">
        <v>#N/A</v>
      </c>
      <c r="AB476" t="e">
        <v>#N/A</v>
      </c>
      <c r="AC476" t="e">
        <v>#N/A</v>
      </c>
      <c r="AD476" t="e">
        <v>#N/A</v>
      </c>
      <c r="AE476" t="e">
        <v>#N/A</v>
      </c>
      <c r="AF476" t="e">
        <v>#N/A</v>
      </c>
      <c r="AG476" t="e">
        <v>#N/A</v>
      </c>
      <c r="AH476" t="e">
        <v>#N/A</v>
      </c>
      <c r="AI476" t="e">
        <v>#N/A</v>
      </c>
      <c r="AJ476" t="e">
        <v>#N/A</v>
      </c>
      <c r="AK476" t="e">
        <v>#N/A</v>
      </c>
      <c r="AL476" t="e">
        <v>#DIV/0!</v>
      </c>
      <c r="AM476" t="e">
        <v>#DIV/0!</v>
      </c>
      <c r="AN476">
        <v>1</v>
      </c>
      <c r="AO476" t="e">
        <v>#DIV/0!</v>
      </c>
      <c r="AP476" t="e">
        <v>#DIV/0!</v>
      </c>
    </row>
    <row r="477" spans="1:42" x14ac:dyDescent="0.2">
      <c r="A477" s="5" t="s">
        <v>5</v>
      </c>
      <c r="B477" s="5" t="s">
        <v>1102</v>
      </c>
      <c r="C477" t="s">
        <v>1104</v>
      </c>
      <c r="D477" s="5">
        <v>420140</v>
      </c>
      <c r="E477">
        <v>68228</v>
      </c>
      <c r="F477" s="1">
        <v>1</v>
      </c>
      <c r="G477" s="1"/>
      <c r="H477" s="1">
        <v>1</v>
      </c>
      <c r="I477" s="1"/>
      <c r="J477" s="1"/>
      <c r="K477" s="1"/>
      <c r="L477" s="1"/>
      <c r="M477" s="1"/>
      <c r="N477" s="1"/>
      <c r="O477" s="1"/>
      <c r="P477" s="1"/>
      <c r="Q477" s="1"/>
      <c r="R477" s="10">
        <f t="shared" si="35"/>
        <v>1</v>
      </c>
      <c r="S477" s="10" t="e">
        <f t="shared" si="36"/>
        <v>#DIV/0!</v>
      </c>
      <c r="T477" s="10" t="e">
        <f t="shared" si="37"/>
        <v>#DIV/0!</v>
      </c>
      <c r="U477" t="e">
        <f t="shared" si="38"/>
        <v>#DIV/0!</v>
      </c>
      <c r="V477" t="e">
        <f t="shared" si="39"/>
        <v>#DIV/0!</v>
      </c>
      <c r="W477" t="e">
        <v>#N/A</v>
      </c>
      <c r="X477" t="e">
        <v>#N/A</v>
      </c>
      <c r="Y477" t="e">
        <v>#N/A</v>
      </c>
      <c r="Z477" t="e">
        <v>#N/A</v>
      </c>
      <c r="AA477" t="e">
        <v>#N/A</v>
      </c>
      <c r="AB477">
        <v>1</v>
      </c>
      <c r="AC477" t="e">
        <v>#DIV/0!</v>
      </c>
      <c r="AD477" t="e">
        <v>#DIV/0!</v>
      </c>
      <c r="AE477" t="e">
        <v>#DIV/0!</v>
      </c>
      <c r="AF477" t="e">
        <v>#DIV/0!</v>
      </c>
      <c r="AG477" t="e">
        <v>#N/A</v>
      </c>
      <c r="AH477" t="e">
        <v>#N/A</v>
      </c>
      <c r="AI477" t="e">
        <v>#N/A</v>
      </c>
      <c r="AJ477" t="e">
        <v>#N/A</v>
      </c>
      <c r="AK477" t="e">
        <v>#N/A</v>
      </c>
      <c r="AL477">
        <v>1.3333333333333333</v>
      </c>
      <c r="AM477">
        <v>1.5</v>
      </c>
      <c r="AN477">
        <v>1.5</v>
      </c>
      <c r="AO477">
        <v>0.12500000000000006</v>
      </c>
      <c r="AP477">
        <v>0</v>
      </c>
    </row>
    <row r="478" spans="1:42" x14ac:dyDescent="0.2">
      <c r="A478" s="5" t="s">
        <v>5</v>
      </c>
      <c r="B478" s="5" t="s">
        <v>1102</v>
      </c>
      <c r="C478" t="s">
        <v>1105</v>
      </c>
      <c r="D478" s="5">
        <v>420195</v>
      </c>
      <c r="E478">
        <v>13071</v>
      </c>
      <c r="F478" s="1"/>
      <c r="G478" s="1"/>
      <c r="H478" s="1"/>
      <c r="I478" s="1"/>
      <c r="J478" s="1"/>
      <c r="K478" s="1"/>
      <c r="L478" s="1">
        <v>1</v>
      </c>
      <c r="M478" s="1"/>
      <c r="N478" s="1"/>
      <c r="O478" s="1"/>
      <c r="P478" s="1"/>
      <c r="Q478" s="1"/>
      <c r="R478" s="10" t="e">
        <f t="shared" si="35"/>
        <v>#DIV/0!</v>
      </c>
      <c r="S478" s="10" t="e">
        <f t="shared" si="36"/>
        <v>#DIV/0!</v>
      </c>
      <c r="T478" s="10">
        <f t="shared" si="37"/>
        <v>1</v>
      </c>
      <c r="U478" t="e">
        <f t="shared" si="38"/>
        <v>#DIV/0!</v>
      </c>
      <c r="V478" t="e">
        <f t="shared" si="39"/>
        <v>#DIV/0!</v>
      </c>
      <c r="W478" t="e">
        <v>#N/A</v>
      </c>
      <c r="X478" t="e">
        <v>#N/A</v>
      </c>
      <c r="Y478" t="e">
        <v>#N/A</v>
      </c>
      <c r="Z478" t="e">
        <v>#N/A</v>
      </c>
      <c r="AA478" t="e">
        <v>#N/A</v>
      </c>
      <c r="AB478" t="e">
        <v>#N/A</v>
      </c>
      <c r="AC478" t="e">
        <v>#N/A</v>
      </c>
      <c r="AD478" t="e">
        <v>#N/A</v>
      </c>
      <c r="AE478" t="e">
        <v>#N/A</v>
      </c>
      <c r="AF478" t="e">
        <v>#N/A</v>
      </c>
      <c r="AG478" t="e">
        <v>#N/A</v>
      </c>
      <c r="AH478" t="e">
        <v>#N/A</v>
      </c>
      <c r="AI478" t="e">
        <v>#N/A</v>
      </c>
      <c r="AJ478" t="e">
        <v>#N/A</v>
      </c>
      <c r="AK478" t="e">
        <v>#N/A</v>
      </c>
      <c r="AL478" t="e">
        <v>#DIV/0!</v>
      </c>
      <c r="AM478">
        <v>1</v>
      </c>
      <c r="AN478">
        <v>1</v>
      </c>
      <c r="AO478" t="e">
        <v>#DIV/0!</v>
      </c>
      <c r="AP478">
        <v>0</v>
      </c>
    </row>
    <row r="479" spans="1:42" x14ac:dyDescent="0.2">
      <c r="A479" s="5" t="s">
        <v>5</v>
      </c>
      <c r="B479" s="5" t="s">
        <v>1102</v>
      </c>
      <c r="C479" t="s">
        <v>1106</v>
      </c>
      <c r="D479" s="5">
        <v>420205</v>
      </c>
      <c r="E479">
        <v>10795</v>
      </c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>
        <v>1</v>
      </c>
      <c r="R479" s="10" t="e">
        <f t="shared" si="35"/>
        <v>#DIV/0!</v>
      </c>
      <c r="S479" s="10">
        <f t="shared" si="36"/>
        <v>1</v>
      </c>
      <c r="T479" s="10" t="e">
        <f t="shared" si="37"/>
        <v>#DIV/0!</v>
      </c>
      <c r="U479" t="e">
        <f t="shared" si="38"/>
        <v>#DIV/0!</v>
      </c>
      <c r="V479" t="e">
        <f t="shared" si="39"/>
        <v>#DIV/0!</v>
      </c>
      <c r="W479" t="e">
        <v>#N/A</v>
      </c>
      <c r="X479" t="e">
        <v>#N/A</v>
      </c>
      <c r="Y479" t="e">
        <v>#N/A</v>
      </c>
      <c r="Z479" t="e">
        <v>#N/A</v>
      </c>
      <c r="AA479" t="e">
        <v>#N/A</v>
      </c>
      <c r="AB479" t="e">
        <v>#N/A</v>
      </c>
      <c r="AC479" t="e">
        <v>#N/A</v>
      </c>
      <c r="AD479" t="e">
        <v>#N/A</v>
      </c>
      <c r="AE479" t="e">
        <v>#N/A</v>
      </c>
      <c r="AF479" t="e">
        <v>#N/A</v>
      </c>
      <c r="AG479" t="e">
        <v>#N/A</v>
      </c>
      <c r="AH479" t="e">
        <v>#N/A</v>
      </c>
      <c r="AI479" t="e">
        <v>#N/A</v>
      </c>
      <c r="AJ479" t="e">
        <v>#N/A</v>
      </c>
      <c r="AK479" t="e">
        <v>#N/A</v>
      </c>
      <c r="AL479" t="e">
        <v>#N/A</v>
      </c>
      <c r="AM479" t="e">
        <v>#N/A</v>
      </c>
      <c r="AN479" t="e">
        <v>#N/A</v>
      </c>
      <c r="AO479" t="e">
        <v>#N/A</v>
      </c>
      <c r="AP479" t="e">
        <v>#N/A</v>
      </c>
    </row>
    <row r="480" spans="1:42" x14ac:dyDescent="0.2">
      <c r="A480" s="5" t="s">
        <v>5</v>
      </c>
      <c r="B480" s="5" t="s">
        <v>1102</v>
      </c>
      <c r="C480" t="s">
        <v>1107</v>
      </c>
      <c r="D480" s="5">
        <v>420200</v>
      </c>
      <c r="E480">
        <v>142295</v>
      </c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>
        <v>1</v>
      </c>
      <c r="Q480" s="1"/>
      <c r="R480" s="10" t="e">
        <f t="shared" si="35"/>
        <v>#DIV/0!</v>
      </c>
      <c r="S480" s="10">
        <f t="shared" si="36"/>
        <v>1</v>
      </c>
      <c r="T480" s="10" t="e">
        <f t="shared" si="37"/>
        <v>#DIV/0!</v>
      </c>
      <c r="U480" t="e">
        <f t="shared" si="38"/>
        <v>#DIV/0!</v>
      </c>
      <c r="V480" t="e">
        <f t="shared" si="39"/>
        <v>#DIV/0!</v>
      </c>
      <c r="W480" t="e">
        <v>#N/A</v>
      </c>
      <c r="X480" t="e">
        <v>#N/A</v>
      </c>
      <c r="Y480" t="e">
        <v>#N/A</v>
      </c>
      <c r="Z480" t="e">
        <v>#N/A</v>
      </c>
      <c r="AA480" t="e">
        <v>#N/A</v>
      </c>
      <c r="AB480">
        <v>1</v>
      </c>
      <c r="AC480">
        <v>1.5</v>
      </c>
      <c r="AD480">
        <v>2</v>
      </c>
      <c r="AE480">
        <v>0.5</v>
      </c>
      <c r="AF480">
        <v>-0.25</v>
      </c>
      <c r="AG480" t="e">
        <v>#N/A</v>
      </c>
      <c r="AH480" t="e">
        <v>#N/A</v>
      </c>
      <c r="AI480" t="e">
        <v>#N/A</v>
      </c>
      <c r="AJ480" t="e">
        <v>#N/A</v>
      </c>
      <c r="AK480" t="e">
        <v>#N/A</v>
      </c>
      <c r="AL480" t="e">
        <v>#DIV/0!</v>
      </c>
      <c r="AM480">
        <v>1</v>
      </c>
      <c r="AN480">
        <v>1.5</v>
      </c>
      <c r="AO480" t="e">
        <v>#DIV/0!</v>
      </c>
      <c r="AP480">
        <v>-0.33333333333333331</v>
      </c>
    </row>
    <row r="481" spans="1:42" x14ac:dyDescent="0.2">
      <c r="A481" s="5" t="s">
        <v>5</v>
      </c>
      <c r="B481" s="5" t="s">
        <v>1102</v>
      </c>
      <c r="C481" t="s">
        <v>1109</v>
      </c>
      <c r="D481" s="5">
        <v>420210</v>
      </c>
      <c r="E481">
        <v>29168</v>
      </c>
      <c r="F481" s="1"/>
      <c r="G481" s="1"/>
      <c r="H481" s="1"/>
      <c r="I481" s="1"/>
      <c r="J481" s="1"/>
      <c r="K481" s="1"/>
      <c r="L481" s="1">
        <v>1</v>
      </c>
      <c r="M481" s="1"/>
      <c r="N481" s="1"/>
      <c r="O481" s="1"/>
      <c r="P481" s="1">
        <v>1</v>
      </c>
      <c r="Q481" s="1"/>
      <c r="R481" s="10" t="e">
        <f t="shared" si="35"/>
        <v>#DIV/0!</v>
      </c>
      <c r="S481" s="10">
        <f t="shared" si="36"/>
        <v>1</v>
      </c>
      <c r="T481" s="10">
        <f t="shared" si="37"/>
        <v>1</v>
      </c>
      <c r="U481" t="e">
        <f t="shared" si="38"/>
        <v>#DIV/0!</v>
      </c>
      <c r="V481">
        <f t="shared" si="39"/>
        <v>0</v>
      </c>
      <c r="W481" t="e">
        <v>#N/A</v>
      </c>
      <c r="X481" t="e">
        <v>#N/A</v>
      </c>
      <c r="Y481" t="e">
        <v>#N/A</v>
      </c>
      <c r="Z481" t="e">
        <v>#N/A</v>
      </c>
      <c r="AA481" t="e">
        <v>#N/A</v>
      </c>
      <c r="AB481" t="e">
        <v>#N/A</v>
      </c>
      <c r="AC481" t="e">
        <v>#N/A</v>
      </c>
      <c r="AD481" t="e">
        <v>#N/A</v>
      </c>
      <c r="AE481" t="e">
        <v>#N/A</v>
      </c>
      <c r="AF481" t="e">
        <v>#N/A</v>
      </c>
      <c r="AG481" t="e">
        <v>#N/A</v>
      </c>
      <c r="AH481" t="e">
        <v>#N/A</v>
      </c>
      <c r="AI481" t="e">
        <v>#N/A</v>
      </c>
      <c r="AJ481" t="e">
        <v>#N/A</v>
      </c>
      <c r="AK481" t="e">
        <v>#N/A</v>
      </c>
      <c r="AL481" t="e">
        <v>#N/A</v>
      </c>
      <c r="AM481" t="e">
        <v>#N/A</v>
      </c>
      <c r="AN481" t="e">
        <v>#N/A</v>
      </c>
      <c r="AO481" t="e">
        <v>#N/A</v>
      </c>
      <c r="AP481" t="e">
        <v>#N/A</v>
      </c>
    </row>
    <row r="482" spans="1:42" x14ac:dyDescent="0.2">
      <c r="A482" s="5" t="s">
        <v>5</v>
      </c>
      <c r="B482" s="5" t="s">
        <v>1102</v>
      </c>
      <c r="C482" t="s">
        <v>1110</v>
      </c>
      <c r="D482" s="5">
        <v>420230</v>
      </c>
      <c r="E482">
        <v>68481</v>
      </c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>
        <v>1</v>
      </c>
      <c r="Q482" s="1"/>
      <c r="R482" s="10" t="e">
        <f t="shared" si="35"/>
        <v>#DIV/0!</v>
      </c>
      <c r="S482" s="10">
        <f t="shared" si="36"/>
        <v>1</v>
      </c>
      <c r="T482" s="10" t="e">
        <f t="shared" si="37"/>
        <v>#DIV/0!</v>
      </c>
      <c r="U482" t="e">
        <f t="shared" si="38"/>
        <v>#DIV/0!</v>
      </c>
      <c r="V482" t="e">
        <f t="shared" si="39"/>
        <v>#DIV/0!</v>
      </c>
      <c r="W482" t="e">
        <v>#N/A</v>
      </c>
      <c r="X482" t="e">
        <v>#N/A</v>
      </c>
      <c r="Y482" t="e">
        <v>#N/A</v>
      </c>
      <c r="Z482" t="e">
        <v>#N/A</v>
      </c>
      <c r="AA482" t="e">
        <v>#N/A</v>
      </c>
      <c r="AB482" t="e">
        <v>#N/A</v>
      </c>
      <c r="AC482" t="e">
        <v>#N/A</v>
      </c>
      <c r="AD482" t="e">
        <v>#N/A</v>
      </c>
      <c r="AE482" t="e">
        <v>#N/A</v>
      </c>
      <c r="AF482" t="e">
        <v>#N/A</v>
      </c>
      <c r="AG482" t="e">
        <v>#N/A</v>
      </c>
      <c r="AH482" t="e">
        <v>#N/A</v>
      </c>
      <c r="AI482" t="e">
        <v>#N/A</v>
      </c>
      <c r="AJ482" t="e">
        <v>#N/A</v>
      </c>
      <c r="AK482" t="e">
        <v>#N/A</v>
      </c>
      <c r="AL482" t="e">
        <v>#N/A</v>
      </c>
      <c r="AM482" t="e">
        <v>#N/A</v>
      </c>
      <c r="AN482" t="e">
        <v>#N/A</v>
      </c>
      <c r="AO482" t="e">
        <v>#N/A</v>
      </c>
      <c r="AP482" t="e">
        <v>#N/A</v>
      </c>
    </row>
    <row r="483" spans="1:42" x14ac:dyDescent="0.2">
      <c r="A483" s="5" t="s">
        <v>5</v>
      </c>
      <c r="B483" s="5" t="s">
        <v>1102</v>
      </c>
      <c r="C483" t="s">
        <v>1114</v>
      </c>
      <c r="D483" s="5">
        <v>420320</v>
      </c>
      <c r="E483">
        <v>82989</v>
      </c>
      <c r="F483" s="1"/>
      <c r="G483" s="1"/>
      <c r="H483" s="1"/>
      <c r="I483" s="1"/>
      <c r="J483" s="1"/>
      <c r="K483" s="1"/>
      <c r="L483" s="1">
        <v>1</v>
      </c>
      <c r="M483" s="1"/>
      <c r="N483" s="1"/>
      <c r="O483" s="1"/>
      <c r="P483" s="1"/>
      <c r="Q483" s="1"/>
      <c r="R483" s="10" t="e">
        <f t="shared" si="35"/>
        <v>#DIV/0!</v>
      </c>
      <c r="S483" s="10" t="e">
        <f t="shared" si="36"/>
        <v>#DIV/0!</v>
      </c>
      <c r="T483" s="10">
        <f t="shared" si="37"/>
        <v>1</v>
      </c>
      <c r="U483" t="e">
        <f t="shared" si="38"/>
        <v>#DIV/0!</v>
      </c>
      <c r="V483" t="e">
        <f t="shared" si="39"/>
        <v>#DIV/0!</v>
      </c>
      <c r="W483" t="e">
        <v>#N/A</v>
      </c>
      <c r="X483" t="e">
        <v>#N/A</v>
      </c>
      <c r="Y483" t="e">
        <v>#N/A</v>
      </c>
      <c r="Z483" t="e">
        <v>#N/A</v>
      </c>
      <c r="AA483" t="e">
        <v>#N/A</v>
      </c>
      <c r="AB483">
        <v>2</v>
      </c>
      <c r="AC483" t="e">
        <v>#DIV/0!</v>
      </c>
      <c r="AD483" t="e">
        <v>#DIV/0!</v>
      </c>
      <c r="AE483" t="e">
        <v>#DIV/0!</v>
      </c>
      <c r="AF483" t="e">
        <v>#DIV/0!</v>
      </c>
      <c r="AG483" t="e">
        <v>#N/A</v>
      </c>
      <c r="AH483" t="e">
        <v>#N/A</v>
      </c>
      <c r="AI483" t="e">
        <v>#N/A</v>
      </c>
      <c r="AJ483" t="e">
        <v>#N/A</v>
      </c>
      <c r="AK483" t="e">
        <v>#N/A</v>
      </c>
      <c r="AL483" t="e">
        <v>#N/A</v>
      </c>
      <c r="AM483" t="e">
        <v>#N/A</v>
      </c>
      <c r="AN483" t="e">
        <v>#N/A</v>
      </c>
      <c r="AO483" t="e">
        <v>#N/A</v>
      </c>
      <c r="AP483" t="e">
        <v>#N/A</v>
      </c>
    </row>
    <row r="484" spans="1:42" x14ac:dyDescent="0.2">
      <c r="A484" s="5" t="s">
        <v>5</v>
      </c>
      <c r="B484" s="5" t="s">
        <v>1102</v>
      </c>
      <c r="C484" t="s">
        <v>1115</v>
      </c>
      <c r="D484" s="5">
        <v>420420</v>
      </c>
      <c r="E484">
        <v>220367</v>
      </c>
      <c r="F484" s="1">
        <v>1</v>
      </c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0" t="e">
        <f t="shared" si="35"/>
        <v>#DIV/0!</v>
      </c>
      <c r="S484" s="10" t="e">
        <f t="shared" si="36"/>
        <v>#DIV/0!</v>
      </c>
      <c r="T484" s="10" t="e">
        <f t="shared" si="37"/>
        <v>#DIV/0!</v>
      </c>
      <c r="U484" t="e">
        <f t="shared" si="38"/>
        <v>#DIV/0!</v>
      </c>
      <c r="V484" t="e">
        <f t="shared" si="39"/>
        <v>#DIV/0!</v>
      </c>
      <c r="W484" t="e">
        <v>#N/A</v>
      </c>
      <c r="X484" t="e">
        <v>#N/A</v>
      </c>
      <c r="Y484" t="e">
        <v>#N/A</v>
      </c>
      <c r="Z484" t="e">
        <v>#N/A</v>
      </c>
      <c r="AA484" t="e">
        <v>#N/A</v>
      </c>
      <c r="AB484">
        <v>2.3333333333333335</v>
      </c>
      <c r="AC484">
        <v>1</v>
      </c>
      <c r="AD484">
        <v>1</v>
      </c>
      <c r="AE484">
        <v>-0.57142857142857151</v>
      </c>
      <c r="AF484">
        <v>0</v>
      </c>
      <c r="AG484" t="e">
        <v>#DIV/0!</v>
      </c>
      <c r="AH484" t="e">
        <v>#DIV/0!</v>
      </c>
      <c r="AI484">
        <v>1</v>
      </c>
      <c r="AJ484" t="e">
        <v>#DIV/0!</v>
      </c>
      <c r="AK484" t="e">
        <v>#DIV/0!</v>
      </c>
      <c r="AL484" t="e">
        <v>#N/A</v>
      </c>
      <c r="AM484" t="e">
        <v>#N/A</v>
      </c>
      <c r="AN484" t="e">
        <v>#N/A</v>
      </c>
      <c r="AO484" t="e">
        <v>#N/A</v>
      </c>
      <c r="AP484" t="e">
        <v>#N/A</v>
      </c>
    </row>
    <row r="485" spans="1:42" x14ac:dyDescent="0.2">
      <c r="A485" s="5" t="s">
        <v>5</v>
      </c>
      <c r="B485" s="5" t="s">
        <v>1102</v>
      </c>
      <c r="C485" t="s">
        <v>1118</v>
      </c>
      <c r="D485" s="5">
        <v>420460</v>
      </c>
      <c r="E485">
        <v>215186</v>
      </c>
      <c r="F485" s="1"/>
      <c r="G485" s="1"/>
      <c r="H485" s="1"/>
      <c r="I485" s="1"/>
      <c r="J485" s="1"/>
      <c r="K485" s="1"/>
      <c r="L485" s="1"/>
      <c r="M485" s="1"/>
      <c r="N485" s="1">
        <v>2</v>
      </c>
      <c r="O485" s="1">
        <v>1</v>
      </c>
      <c r="P485" s="1"/>
      <c r="Q485" s="1"/>
      <c r="R485" s="10" t="e">
        <f t="shared" si="35"/>
        <v>#DIV/0!</v>
      </c>
      <c r="S485" s="10">
        <f t="shared" si="36"/>
        <v>1.5</v>
      </c>
      <c r="T485" s="10">
        <f t="shared" si="37"/>
        <v>2</v>
      </c>
      <c r="U485" t="e">
        <f t="shared" si="38"/>
        <v>#DIV/0!</v>
      </c>
      <c r="V485">
        <f t="shared" si="39"/>
        <v>-2.5000000000000001E-3</v>
      </c>
      <c r="W485" t="e">
        <v>#N/A</v>
      </c>
      <c r="X485" t="e">
        <v>#N/A</v>
      </c>
      <c r="Y485" t="e">
        <v>#N/A</v>
      </c>
      <c r="Z485" t="e">
        <v>#N/A</v>
      </c>
      <c r="AA485" t="e">
        <v>#N/A</v>
      </c>
      <c r="AB485">
        <v>1</v>
      </c>
      <c r="AC485">
        <v>1.5</v>
      </c>
      <c r="AD485">
        <v>1</v>
      </c>
      <c r="AE485">
        <v>0.5</v>
      </c>
      <c r="AF485">
        <v>0.5</v>
      </c>
      <c r="AG485">
        <v>1</v>
      </c>
      <c r="AH485" t="e">
        <v>#DIV/0!</v>
      </c>
      <c r="AI485" t="e">
        <v>#DIV/0!</v>
      </c>
      <c r="AJ485" t="e">
        <v>#DIV/0!</v>
      </c>
      <c r="AK485" t="e">
        <v>#DIV/0!</v>
      </c>
      <c r="AL485">
        <v>1</v>
      </c>
      <c r="AM485">
        <v>1</v>
      </c>
      <c r="AN485">
        <v>1</v>
      </c>
      <c r="AO485">
        <v>0</v>
      </c>
      <c r="AP485">
        <v>0</v>
      </c>
    </row>
    <row r="486" spans="1:42" x14ac:dyDescent="0.2">
      <c r="A486" s="5" t="s">
        <v>5</v>
      </c>
      <c r="B486" s="5" t="s">
        <v>1102</v>
      </c>
      <c r="C486" t="s">
        <v>1120</v>
      </c>
      <c r="D486" s="5">
        <v>420540</v>
      </c>
      <c r="E486">
        <v>500973</v>
      </c>
      <c r="F486" s="1">
        <v>2</v>
      </c>
      <c r="G486" s="1"/>
      <c r="H486" s="1">
        <v>1</v>
      </c>
      <c r="I486" s="1">
        <v>1</v>
      </c>
      <c r="J486" s="1"/>
      <c r="K486" s="1"/>
      <c r="L486" s="1">
        <v>1</v>
      </c>
      <c r="M486" s="1">
        <v>1</v>
      </c>
      <c r="N486" s="1">
        <v>2</v>
      </c>
      <c r="O486" s="1">
        <v>3</v>
      </c>
      <c r="P486" s="1">
        <v>3</v>
      </c>
      <c r="Q486" s="1">
        <v>1</v>
      </c>
      <c r="R486" s="10">
        <f t="shared" si="35"/>
        <v>1</v>
      </c>
      <c r="S486" s="10">
        <f t="shared" si="36"/>
        <v>2.25</v>
      </c>
      <c r="T486" s="10">
        <f t="shared" si="37"/>
        <v>1.3333333333333333</v>
      </c>
      <c r="U486">
        <f t="shared" si="38"/>
        <v>1.2500000000000001E-2</v>
      </c>
      <c r="V486">
        <f t="shared" si="39"/>
        <v>6.8750000000000009E-3</v>
      </c>
      <c r="W486" t="e">
        <v>#DIV/0!</v>
      </c>
      <c r="X486">
        <v>1</v>
      </c>
      <c r="Y486" t="e">
        <v>#DIV/0!</v>
      </c>
      <c r="Z486" t="e">
        <v>#DIV/0!</v>
      </c>
      <c r="AA486" t="e">
        <v>#DIV/0!</v>
      </c>
      <c r="AB486">
        <v>3.25</v>
      </c>
      <c r="AC486">
        <v>2.25</v>
      </c>
      <c r="AD486">
        <v>2.3333333333333335</v>
      </c>
      <c r="AE486">
        <v>-0.30769230769230771</v>
      </c>
      <c r="AF486">
        <v>-3.5714285714285775E-2</v>
      </c>
      <c r="AG486">
        <v>1</v>
      </c>
      <c r="AH486">
        <v>1</v>
      </c>
      <c r="AI486" t="e">
        <v>#DIV/0!</v>
      </c>
      <c r="AJ486">
        <v>0</v>
      </c>
      <c r="AK486" t="e">
        <v>#DIV/0!</v>
      </c>
      <c r="AL486">
        <v>1</v>
      </c>
      <c r="AM486">
        <v>1</v>
      </c>
      <c r="AN486">
        <v>1.3333333333333333</v>
      </c>
      <c r="AO486">
        <v>0</v>
      </c>
      <c r="AP486">
        <v>-0.24999999999999994</v>
      </c>
    </row>
    <row r="487" spans="1:42" x14ac:dyDescent="0.2">
      <c r="A487" s="5" t="s">
        <v>5</v>
      </c>
      <c r="B487" s="5" t="s">
        <v>1102</v>
      </c>
      <c r="C487" t="s">
        <v>1128</v>
      </c>
      <c r="D487" s="5">
        <v>420820</v>
      </c>
      <c r="E487">
        <v>219536</v>
      </c>
      <c r="F487" s="1"/>
      <c r="G487" s="1"/>
      <c r="H487" s="1"/>
      <c r="I487" s="1"/>
      <c r="J487" s="1"/>
      <c r="K487" s="1"/>
      <c r="L487" s="1"/>
      <c r="M487" s="1">
        <v>1</v>
      </c>
      <c r="N487" s="1">
        <v>1</v>
      </c>
      <c r="O487" s="1"/>
      <c r="P487" s="1"/>
      <c r="Q487" s="1"/>
      <c r="R487" s="10" t="e">
        <f t="shared" si="35"/>
        <v>#DIV/0!</v>
      </c>
      <c r="S487" s="10">
        <f t="shared" si="36"/>
        <v>1</v>
      </c>
      <c r="T487" s="10">
        <f t="shared" si="37"/>
        <v>1</v>
      </c>
      <c r="U487" t="e">
        <f t="shared" si="38"/>
        <v>#DIV/0!</v>
      </c>
      <c r="V487">
        <f t="shared" si="39"/>
        <v>0</v>
      </c>
      <c r="W487" t="e">
        <v>#DIV/0!</v>
      </c>
      <c r="X487">
        <v>1</v>
      </c>
      <c r="Y487" t="e">
        <v>#DIV/0!</v>
      </c>
      <c r="Z487" t="e">
        <v>#DIV/0!</v>
      </c>
      <c r="AA487" t="e">
        <v>#DIV/0!</v>
      </c>
      <c r="AB487">
        <v>1.6666666666666667</v>
      </c>
      <c r="AC487">
        <v>1</v>
      </c>
      <c r="AD487">
        <v>1</v>
      </c>
      <c r="AE487">
        <v>-0.4</v>
      </c>
      <c r="AF487">
        <v>0</v>
      </c>
      <c r="AG487" t="e">
        <v>#N/A</v>
      </c>
      <c r="AH487" t="e">
        <v>#N/A</v>
      </c>
      <c r="AI487" t="e">
        <v>#N/A</v>
      </c>
      <c r="AJ487" t="e">
        <v>#N/A</v>
      </c>
      <c r="AK487" t="e">
        <v>#N/A</v>
      </c>
      <c r="AL487">
        <v>1</v>
      </c>
      <c r="AM487" t="e">
        <v>#DIV/0!</v>
      </c>
      <c r="AN487">
        <v>1</v>
      </c>
      <c r="AO487" t="e">
        <v>#DIV/0!</v>
      </c>
      <c r="AP487" t="e">
        <v>#DIV/0!</v>
      </c>
    </row>
    <row r="488" spans="1:42" x14ac:dyDescent="0.2">
      <c r="A488" s="5" t="s">
        <v>5</v>
      </c>
      <c r="B488" s="5" t="s">
        <v>1102</v>
      </c>
      <c r="C488" t="s">
        <v>1129</v>
      </c>
      <c r="D488" s="5">
        <v>420830</v>
      </c>
      <c r="E488">
        <v>65312</v>
      </c>
      <c r="F488" s="1"/>
      <c r="G488" s="1"/>
      <c r="H488" s="1"/>
      <c r="I488" s="1"/>
      <c r="J488" s="1"/>
      <c r="K488" s="1"/>
      <c r="L488" s="1"/>
      <c r="M488" s="1"/>
      <c r="N488" s="1">
        <v>1</v>
      </c>
      <c r="O488" s="1"/>
      <c r="P488" s="1"/>
      <c r="Q488" s="1"/>
      <c r="R488" s="10" t="e">
        <f t="shared" si="35"/>
        <v>#DIV/0!</v>
      </c>
      <c r="S488" s="10">
        <f t="shared" si="36"/>
        <v>1</v>
      </c>
      <c r="T488" s="10">
        <f t="shared" si="37"/>
        <v>1</v>
      </c>
      <c r="U488" t="e">
        <f t="shared" si="38"/>
        <v>#DIV/0!</v>
      </c>
      <c r="V488">
        <f t="shared" si="39"/>
        <v>0</v>
      </c>
      <c r="W488" t="e">
        <v>#N/A</v>
      </c>
      <c r="X488" t="e">
        <v>#N/A</v>
      </c>
      <c r="Y488" t="e">
        <v>#N/A</v>
      </c>
      <c r="Z488" t="e">
        <v>#N/A</v>
      </c>
      <c r="AA488" t="e">
        <v>#N/A</v>
      </c>
      <c r="AB488" t="e">
        <v>#N/A</v>
      </c>
      <c r="AC488" t="e">
        <v>#N/A</v>
      </c>
      <c r="AD488" t="e">
        <v>#N/A</v>
      </c>
      <c r="AE488" t="e">
        <v>#N/A</v>
      </c>
      <c r="AF488" t="e">
        <v>#N/A</v>
      </c>
      <c r="AG488" t="e">
        <v>#N/A</v>
      </c>
      <c r="AH488" t="e">
        <v>#N/A</v>
      </c>
      <c r="AI488" t="e">
        <v>#N/A</v>
      </c>
      <c r="AJ488" t="e">
        <v>#N/A</v>
      </c>
      <c r="AK488" t="e">
        <v>#N/A</v>
      </c>
      <c r="AL488" t="e">
        <v>#N/A</v>
      </c>
      <c r="AM488" t="e">
        <v>#N/A</v>
      </c>
      <c r="AN488" t="e">
        <v>#N/A</v>
      </c>
      <c r="AO488" t="e">
        <v>#N/A</v>
      </c>
      <c r="AP488" t="e">
        <v>#N/A</v>
      </c>
    </row>
    <row r="489" spans="1:42" x14ac:dyDescent="0.2">
      <c r="A489" s="5" t="s">
        <v>5</v>
      </c>
      <c r="B489" s="5" t="s">
        <v>1102</v>
      </c>
      <c r="C489" t="s">
        <v>1131</v>
      </c>
      <c r="D489" s="5">
        <v>420910</v>
      </c>
      <c r="E489">
        <v>590466</v>
      </c>
      <c r="F489" s="1">
        <v>1</v>
      </c>
      <c r="G489" s="1"/>
      <c r="H489" s="1"/>
      <c r="I489" s="1"/>
      <c r="J489" s="1">
        <v>2</v>
      </c>
      <c r="K489" s="1">
        <v>2</v>
      </c>
      <c r="L489" s="1">
        <v>1</v>
      </c>
      <c r="M489" s="1"/>
      <c r="N489" s="1">
        <v>1</v>
      </c>
      <c r="O489" s="1"/>
      <c r="P489" s="1">
        <v>1</v>
      </c>
      <c r="Q489" s="1">
        <v>1</v>
      </c>
      <c r="R489" s="10">
        <f t="shared" si="35"/>
        <v>2</v>
      </c>
      <c r="S489" s="10">
        <f t="shared" si="36"/>
        <v>1</v>
      </c>
      <c r="T489" s="10">
        <f t="shared" si="37"/>
        <v>1</v>
      </c>
      <c r="U489">
        <f t="shared" si="38"/>
        <v>-5.0000000000000001E-3</v>
      </c>
      <c r="V489">
        <f t="shared" si="39"/>
        <v>0</v>
      </c>
      <c r="W489" t="e">
        <v>#DIV/0!</v>
      </c>
      <c r="X489">
        <v>1.5</v>
      </c>
      <c r="Y489" t="e">
        <v>#DIV/0!</v>
      </c>
      <c r="Z489" t="e">
        <v>#DIV/0!</v>
      </c>
      <c r="AA489" t="e">
        <v>#DIV/0!</v>
      </c>
      <c r="AB489">
        <v>2</v>
      </c>
      <c r="AC489">
        <v>2</v>
      </c>
      <c r="AD489">
        <v>2</v>
      </c>
      <c r="AE489">
        <v>0</v>
      </c>
      <c r="AF489">
        <v>0</v>
      </c>
      <c r="AG489" t="e">
        <v>#N/A</v>
      </c>
      <c r="AH489" t="e">
        <v>#N/A</v>
      </c>
      <c r="AI489" t="e">
        <v>#N/A</v>
      </c>
      <c r="AJ489" t="e">
        <v>#N/A</v>
      </c>
      <c r="AK489" t="e">
        <v>#N/A</v>
      </c>
      <c r="AL489">
        <v>2</v>
      </c>
      <c r="AM489">
        <v>1</v>
      </c>
      <c r="AN489">
        <v>1.5</v>
      </c>
      <c r="AO489">
        <v>-0.5</v>
      </c>
      <c r="AP489">
        <v>-0.33333333333333331</v>
      </c>
    </row>
    <row r="490" spans="1:42" x14ac:dyDescent="0.2">
      <c r="A490" s="5" t="s">
        <v>5</v>
      </c>
      <c r="B490" s="5" t="s">
        <v>1102</v>
      </c>
      <c r="C490" t="s">
        <v>1132</v>
      </c>
      <c r="D490" s="5">
        <v>420930</v>
      </c>
      <c r="E490">
        <v>157544</v>
      </c>
      <c r="F490" s="1"/>
      <c r="G490" s="1"/>
      <c r="H490" s="1"/>
      <c r="I490" s="1"/>
      <c r="J490" s="1">
        <v>1</v>
      </c>
      <c r="K490" s="1"/>
      <c r="L490" s="1"/>
      <c r="M490" s="1"/>
      <c r="N490" s="1"/>
      <c r="O490" s="1"/>
      <c r="P490" s="1"/>
      <c r="Q490" s="1"/>
      <c r="R490" s="10">
        <f t="shared" si="35"/>
        <v>1</v>
      </c>
      <c r="S490" s="10" t="e">
        <f t="shared" si="36"/>
        <v>#DIV/0!</v>
      </c>
      <c r="T490" s="10" t="e">
        <f t="shared" si="37"/>
        <v>#DIV/0!</v>
      </c>
      <c r="U490" t="e">
        <f t="shared" si="38"/>
        <v>#DIV/0!</v>
      </c>
      <c r="V490" t="e">
        <f t="shared" si="39"/>
        <v>#DIV/0!</v>
      </c>
      <c r="W490" t="e">
        <v>#N/A</v>
      </c>
      <c r="X490" t="e">
        <v>#N/A</v>
      </c>
      <c r="Y490" t="e">
        <v>#N/A</v>
      </c>
      <c r="Z490" t="e">
        <v>#N/A</v>
      </c>
      <c r="AA490" t="e">
        <v>#N/A</v>
      </c>
      <c r="AB490">
        <v>1</v>
      </c>
      <c r="AC490">
        <v>1</v>
      </c>
      <c r="AD490">
        <v>1</v>
      </c>
      <c r="AE490">
        <v>0</v>
      </c>
      <c r="AF490">
        <v>0</v>
      </c>
      <c r="AG490" t="e">
        <v>#N/A</v>
      </c>
      <c r="AH490" t="e">
        <v>#N/A</v>
      </c>
      <c r="AI490" t="e">
        <v>#N/A</v>
      </c>
      <c r="AJ490" t="e">
        <v>#N/A</v>
      </c>
      <c r="AK490" t="e">
        <v>#N/A</v>
      </c>
      <c r="AL490" t="e">
        <v>#N/A</v>
      </c>
      <c r="AM490" t="e">
        <v>#N/A</v>
      </c>
      <c r="AN490" t="e">
        <v>#N/A</v>
      </c>
      <c r="AO490" t="e">
        <v>#N/A</v>
      </c>
      <c r="AP490" t="e">
        <v>#N/A</v>
      </c>
    </row>
    <row r="491" spans="1:42" x14ac:dyDescent="0.2">
      <c r="A491" s="5" t="s">
        <v>5</v>
      </c>
      <c r="B491" s="5" t="s">
        <v>1102</v>
      </c>
      <c r="C491" t="s">
        <v>1140</v>
      </c>
      <c r="D491" s="5">
        <v>421190</v>
      </c>
      <c r="E491">
        <v>171797</v>
      </c>
      <c r="F491" s="1"/>
      <c r="G491" s="1"/>
      <c r="H491" s="1"/>
      <c r="I491" s="1"/>
      <c r="J491" s="1">
        <v>1</v>
      </c>
      <c r="K491" s="1"/>
      <c r="L491" s="1"/>
      <c r="M491" s="1"/>
      <c r="N491" s="1"/>
      <c r="O491" s="1"/>
      <c r="P491" s="1"/>
      <c r="Q491" s="1"/>
      <c r="R491" s="10">
        <f t="shared" si="35"/>
        <v>1</v>
      </c>
      <c r="S491" s="10" t="e">
        <f t="shared" si="36"/>
        <v>#DIV/0!</v>
      </c>
      <c r="T491" s="10" t="e">
        <f t="shared" si="37"/>
        <v>#DIV/0!</v>
      </c>
      <c r="U491" t="e">
        <f t="shared" si="38"/>
        <v>#DIV/0!</v>
      </c>
      <c r="V491" t="e">
        <f t="shared" si="39"/>
        <v>#DIV/0!</v>
      </c>
      <c r="W491" t="e">
        <v>#N/A</v>
      </c>
      <c r="X491" t="e">
        <v>#N/A</v>
      </c>
      <c r="Y491" t="e">
        <v>#N/A</v>
      </c>
      <c r="Z491" t="e">
        <v>#N/A</v>
      </c>
      <c r="AA491" t="e">
        <v>#N/A</v>
      </c>
      <c r="AB491">
        <v>1</v>
      </c>
      <c r="AC491" t="e">
        <v>#DIV/0!</v>
      </c>
      <c r="AD491" t="e">
        <v>#DIV/0!</v>
      </c>
      <c r="AE491" t="e">
        <v>#DIV/0!</v>
      </c>
      <c r="AF491" t="e">
        <v>#DIV/0!</v>
      </c>
      <c r="AG491">
        <v>1</v>
      </c>
      <c r="AH491" t="e">
        <v>#DIV/0!</v>
      </c>
      <c r="AI491" t="e">
        <v>#DIV/0!</v>
      </c>
      <c r="AJ491" t="e">
        <v>#DIV/0!</v>
      </c>
      <c r="AK491" t="e">
        <v>#DIV/0!</v>
      </c>
      <c r="AL491" t="e">
        <v>#DIV/0!</v>
      </c>
      <c r="AM491" t="e">
        <v>#DIV/0!</v>
      </c>
      <c r="AN491">
        <v>1</v>
      </c>
      <c r="AO491" t="e">
        <v>#DIV/0!</v>
      </c>
      <c r="AP491" t="e">
        <v>#DIV/0!</v>
      </c>
    </row>
    <row r="492" spans="1:42" x14ac:dyDescent="0.2">
      <c r="A492" s="5" t="s">
        <v>5</v>
      </c>
      <c r="B492" s="5" t="s">
        <v>1102</v>
      </c>
      <c r="C492" t="s">
        <v>1147</v>
      </c>
      <c r="D492" s="5">
        <v>421630</v>
      </c>
      <c r="E492">
        <v>37424</v>
      </c>
      <c r="F492" s="1"/>
      <c r="G492" s="1"/>
      <c r="H492" s="1"/>
      <c r="I492" s="1"/>
      <c r="J492" s="1"/>
      <c r="K492" s="1"/>
      <c r="L492" s="1"/>
      <c r="M492" s="1">
        <v>1</v>
      </c>
      <c r="N492" s="1"/>
      <c r="O492" s="1"/>
      <c r="P492" s="1"/>
      <c r="Q492" s="1"/>
      <c r="R492" s="10" t="e">
        <f t="shared" si="35"/>
        <v>#DIV/0!</v>
      </c>
      <c r="S492" s="10" t="e">
        <f t="shared" si="36"/>
        <v>#DIV/0!</v>
      </c>
      <c r="T492" s="10">
        <f t="shared" si="37"/>
        <v>1</v>
      </c>
      <c r="U492" t="e">
        <f t="shared" si="38"/>
        <v>#DIV/0!</v>
      </c>
      <c r="V492" t="e">
        <f t="shared" si="39"/>
        <v>#DIV/0!</v>
      </c>
      <c r="W492" t="e">
        <v>#N/A</v>
      </c>
      <c r="X492" t="e">
        <v>#N/A</v>
      </c>
      <c r="Y492" t="e">
        <v>#N/A</v>
      </c>
      <c r="Z492" t="e">
        <v>#N/A</v>
      </c>
      <c r="AA492" t="e">
        <v>#N/A</v>
      </c>
      <c r="AB492" t="e">
        <v>#N/A</v>
      </c>
      <c r="AC492" t="e">
        <v>#N/A</v>
      </c>
      <c r="AD492" t="e">
        <v>#N/A</v>
      </c>
      <c r="AE492" t="e">
        <v>#N/A</v>
      </c>
      <c r="AF492" t="e">
        <v>#N/A</v>
      </c>
      <c r="AG492" t="e">
        <v>#N/A</v>
      </c>
      <c r="AH492" t="e">
        <v>#N/A</v>
      </c>
      <c r="AI492" t="e">
        <v>#N/A</v>
      </c>
      <c r="AJ492" t="e">
        <v>#N/A</v>
      </c>
      <c r="AK492" t="e">
        <v>#N/A</v>
      </c>
      <c r="AL492" t="e">
        <v>#N/A</v>
      </c>
      <c r="AM492" t="e">
        <v>#N/A</v>
      </c>
      <c r="AN492" t="e">
        <v>#N/A</v>
      </c>
      <c r="AO492" t="e">
        <v>#N/A</v>
      </c>
      <c r="AP492" t="e">
        <v>#N/A</v>
      </c>
    </row>
    <row r="493" spans="1:42" x14ac:dyDescent="0.2">
      <c r="A493" s="5" t="s">
        <v>5</v>
      </c>
      <c r="B493" s="5" t="s">
        <v>1102</v>
      </c>
      <c r="C493" t="s">
        <v>1148</v>
      </c>
      <c r="D493" s="5">
        <v>421660</v>
      </c>
      <c r="E493">
        <v>246586</v>
      </c>
      <c r="F493" s="1"/>
      <c r="G493" s="1"/>
      <c r="H493" s="1"/>
      <c r="I493" s="1">
        <v>1</v>
      </c>
      <c r="J493" s="1"/>
      <c r="K493" s="1"/>
      <c r="L493" s="1"/>
      <c r="M493" s="1"/>
      <c r="N493" s="1"/>
      <c r="O493" s="1"/>
      <c r="P493" s="1"/>
      <c r="Q493" s="1"/>
      <c r="R493" s="10">
        <f t="shared" si="35"/>
        <v>1</v>
      </c>
      <c r="S493" s="10" t="e">
        <f t="shared" si="36"/>
        <v>#DIV/0!</v>
      </c>
      <c r="T493" s="10" t="e">
        <f t="shared" si="37"/>
        <v>#DIV/0!</v>
      </c>
      <c r="U493" t="e">
        <f t="shared" si="38"/>
        <v>#DIV/0!</v>
      </c>
      <c r="V493" t="e">
        <f t="shared" si="39"/>
        <v>#DIV/0!</v>
      </c>
      <c r="W493" t="e">
        <v>#DIV/0!</v>
      </c>
      <c r="X493">
        <v>1</v>
      </c>
      <c r="Y493" t="e">
        <v>#DIV/0!</v>
      </c>
      <c r="Z493" t="e">
        <v>#DIV/0!</v>
      </c>
      <c r="AA493" t="e">
        <v>#DIV/0!</v>
      </c>
      <c r="AB493">
        <v>1</v>
      </c>
      <c r="AC493">
        <v>1</v>
      </c>
      <c r="AD493">
        <v>1</v>
      </c>
      <c r="AE493">
        <v>0</v>
      </c>
      <c r="AF493">
        <v>0</v>
      </c>
      <c r="AG493" t="e">
        <v>#N/A</v>
      </c>
      <c r="AH493" t="e">
        <v>#N/A</v>
      </c>
      <c r="AI493" t="e">
        <v>#N/A</v>
      </c>
      <c r="AJ493" t="e">
        <v>#N/A</v>
      </c>
      <c r="AK493" t="e">
        <v>#N/A</v>
      </c>
      <c r="AL493" t="e">
        <v>#N/A</v>
      </c>
      <c r="AM493" t="e">
        <v>#N/A</v>
      </c>
      <c r="AN493" t="e">
        <v>#N/A</v>
      </c>
      <c r="AO493" t="e">
        <v>#N/A</v>
      </c>
      <c r="AP493" t="e">
        <v>#N/A</v>
      </c>
    </row>
    <row r="494" spans="1:42" x14ac:dyDescent="0.2">
      <c r="A494" s="5" t="s">
        <v>5</v>
      </c>
      <c r="B494" s="5" t="s">
        <v>1102</v>
      </c>
      <c r="C494" t="s">
        <v>1150</v>
      </c>
      <c r="D494" s="5">
        <v>421800</v>
      </c>
      <c r="E494">
        <v>38407</v>
      </c>
      <c r="F494" s="1"/>
      <c r="G494" s="1"/>
      <c r="H494" s="1"/>
      <c r="I494" s="1"/>
      <c r="J494" s="1"/>
      <c r="K494" s="1"/>
      <c r="L494" s="1"/>
      <c r="M494" s="1">
        <v>1</v>
      </c>
      <c r="N494" s="1"/>
      <c r="O494" s="1"/>
      <c r="P494" s="1"/>
      <c r="Q494" s="1"/>
      <c r="R494" s="10" t="e">
        <f t="shared" si="35"/>
        <v>#DIV/0!</v>
      </c>
      <c r="S494" s="10" t="e">
        <f t="shared" si="36"/>
        <v>#DIV/0!</v>
      </c>
      <c r="T494" s="10">
        <f t="shared" si="37"/>
        <v>1</v>
      </c>
      <c r="U494" t="e">
        <f t="shared" si="38"/>
        <v>#DIV/0!</v>
      </c>
      <c r="V494" t="e">
        <f t="shared" si="39"/>
        <v>#DIV/0!</v>
      </c>
      <c r="W494" t="e">
        <v>#N/A</v>
      </c>
      <c r="X494" t="e">
        <v>#N/A</v>
      </c>
      <c r="Y494" t="e">
        <v>#N/A</v>
      </c>
      <c r="Z494" t="e">
        <v>#N/A</v>
      </c>
      <c r="AA494" t="e">
        <v>#N/A</v>
      </c>
      <c r="AB494">
        <v>1</v>
      </c>
      <c r="AC494" t="e">
        <v>#DIV/0!</v>
      </c>
      <c r="AD494" t="e">
        <v>#DIV/0!</v>
      </c>
      <c r="AE494" t="e">
        <v>#DIV/0!</v>
      </c>
      <c r="AF494" t="e">
        <v>#DIV/0!</v>
      </c>
      <c r="AG494" t="e">
        <v>#N/A</v>
      </c>
      <c r="AH494" t="e">
        <v>#N/A</v>
      </c>
      <c r="AI494" t="e">
        <v>#N/A</v>
      </c>
      <c r="AJ494" t="e">
        <v>#N/A</v>
      </c>
      <c r="AK494" t="e">
        <v>#N/A</v>
      </c>
      <c r="AL494" t="e">
        <v>#N/A</v>
      </c>
      <c r="AM494" t="e">
        <v>#N/A</v>
      </c>
      <c r="AN494" t="e">
        <v>#N/A</v>
      </c>
      <c r="AO494" t="e">
        <v>#N/A</v>
      </c>
      <c r="AP494" t="e">
        <v>#N/A</v>
      </c>
    </row>
    <row r="495" spans="1:42" x14ac:dyDescent="0.2">
      <c r="A495" s="5" t="s">
        <v>5</v>
      </c>
      <c r="B495" s="5" t="s">
        <v>1152</v>
      </c>
      <c r="C495" t="s">
        <v>1153</v>
      </c>
      <c r="D495" s="5">
        <v>350030</v>
      </c>
      <c r="E495">
        <v>36305</v>
      </c>
      <c r="F495" s="1"/>
      <c r="G495" s="1"/>
      <c r="H495" s="1"/>
      <c r="I495" s="1"/>
      <c r="J495" s="1">
        <v>1</v>
      </c>
      <c r="K495" s="1"/>
      <c r="L495" s="1"/>
      <c r="M495" s="1"/>
      <c r="N495" s="1"/>
      <c r="O495" s="1"/>
      <c r="P495" s="1"/>
      <c r="Q495" s="1"/>
      <c r="R495" s="10">
        <f t="shared" si="35"/>
        <v>1</v>
      </c>
      <c r="S495" s="10" t="e">
        <f t="shared" si="36"/>
        <v>#DIV/0!</v>
      </c>
      <c r="T495" s="10" t="e">
        <f t="shared" si="37"/>
        <v>#DIV/0!</v>
      </c>
      <c r="U495" t="e">
        <f t="shared" si="38"/>
        <v>#DIV/0!</v>
      </c>
      <c r="V495" t="e">
        <f t="shared" si="39"/>
        <v>#DIV/0!</v>
      </c>
      <c r="W495" t="e">
        <v>#N/A</v>
      </c>
      <c r="X495" t="e">
        <v>#N/A</v>
      </c>
      <c r="Y495" t="e">
        <v>#N/A</v>
      </c>
      <c r="Z495" t="e">
        <v>#N/A</v>
      </c>
      <c r="AA495" t="e">
        <v>#N/A</v>
      </c>
      <c r="AB495" t="e">
        <v>#N/A</v>
      </c>
      <c r="AC495" t="e">
        <v>#N/A</v>
      </c>
      <c r="AD495" t="e">
        <v>#N/A</v>
      </c>
      <c r="AE495" t="e">
        <v>#N/A</v>
      </c>
      <c r="AF495" t="e">
        <v>#N/A</v>
      </c>
      <c r="AG495" t="e">
        <v>#N/A</v>
      </c>
      <c r="AH495" t="e">
        <v>#N/A</v>
      </c>
      <c r="AI495" t="e">
        <v>#N/A</v>
      </c>
      <c r="AJ495" t="e">
        <v>#N/A</v>
      </c>
      <c r="AK495" t="e">
        <v>#N/A</v>
      </c>
      <c r="AL495" t="e">
        <v>#N/A</v>
      </c>
      <c r="AM495" t="e">
        <v>#N/A</v>
      </c>
      <c r="AN495" t="e">
        <v>#N/A</v>
      </c>
      <c r="AO495" t="e">
        <v>#N/A</v>
      </c>
      <c r="AP495" t="e">
        <v>#N/A</v>
      </c>
    </row>
    <row r="496" spans="1:42" x14ac:dyDescent="0.2">
      <c r="A496" s="5" t="s">
        <v>5</v>
      </c>
      <c r="B496" s="5" t="s">
        <v>1152</v>
      </c>
      <c r="C496" t="s">
        <v>1155</v>
      </c>
      <c r="D496" s="5">
        <v>350170</v>
      </c>
      <c r="E496">
        <v>40504</v>
      </c>
      <c r="F496" s="1"/>
      <c r="G496" s="1"/>
      <c r="H496" s="1">
        <v>1</v>
      </c>
      <c r="I496" s="1"/>
      <c r="J496" s="1"/>
      <c r="K496" s="1"/>
      <c r="L496" s="1"/>
      <c r="M496" s="1"/>
      <c r="N496" s="1"/>
      <c r="O496" s="1"/>
      <c r="P496" s="1"/>
      <c r="Q496" s="1"/>
      <c r="R496" s="10">
        <f t="shared" si="35"/>
        <v>1</v>
      </c>
      <c r="S496" s="10" t="e">
        <f t="shared" si="36"/>
        <v>#DIV/0!</v>
      </c>
      <c r="T496" s="10" t="e">
        <f t="shared" si="37"/>
        <v>#DIV/0!</v>
      </c>
      <c r="U496" t="e">
        <f t="shared" si="38"/>
        <v>#DIV/0!</v>
      </c>
      <c r="V496" t="e">
        <f t="shared" si="39"/>
        <v>#DIV/0!</v>
      </c>
      <c r="W496" t="e">
        <v>#N/A</v>
      </c>
      <c r="X496" t="e">
        <v>#N/A</v>
      </c>
      <c r="Y496" t="e">
        <v>#N/A</v>
      </c>
      <c r="Z496" t="e">
        <v>#N/A</v>
      </c>
      <c r="AA496" t="e">
        <v>#N/A</v>
      </c>
      <c r="AB496" t="e">
        <v>#DIV/0!</v>
      </c>
      <c r="AC496">
        <v>1</v>
      </c>
      <c r="AD496" t="e">
        <v>#DIV/0!</v>
      </c>
      <c r="AE496" t="e">
        <v>#DIV/0!</v>
      </c>
      <c r="AF496" t="e">
        <v>#DIV/0!</v>
      </c>
      <c r="AG496" t="e">
        <v>#N/A</v>
      </c>
      <c r="AH496" t="e">
        <v>#N/A</v>
      </c>
      <c r="AI496" t="e">
        <v>#N/A</v>
      </c>
      <c r="AJ496" t="e">
        <v>#N/A</v>
      </c>
      <c r="AK496" t="e">
        <v>#N/A</v>
      </c>
      <c r="AL496" t="e">
        <v>#N/A</v>
      </c>
      <c r="AM496" t="e">
        <v>#N/A</v>
      </c>
      <c r="AN496" t="e">
        <v>#N/A</v>
      </c>
      <c r="AO496" t="e">
        <v>#N/A</v>
      </c>
      <c r="AP496" t="e">
        <v>#N/A</v>
      </c>
    </row>
    <row r="497" spans="1:42" x14ac:dyDescent="0.2">
      <c r="A497" s="5" t="s">
        <v>5</v>
      </c>
      <c r="B497" s="5" t="s">
        <v>1152</v>
      </c>
      <c r="C497" t="s">
        <v>1156</v>
      </c>
      <c r="D497" s="5">
        <v>350200</v>
      </c>
      <c r="E497">
        <v>4995</v>
      </c>
      <c r="F497" s="1">
        <v>1</v>
      </c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0" t="e">
        <f t="shared" si="35"/>
        <v>#DIV/0!</v>
      </c>
      <c r="S497" s="10" t="e">
        <f t="shared" si="36"/>
        <v>#DIV/0!</v>
      </c>
      <c r="T497" s="10" t="e">
        <f t="shared" si="37"/>
        <v>#DIV/0!</v>
      </c>
      <c r="U497" t="e">
        <f t="shared" si="38"/>
        <v>#DIV/0!</v>
      </c>
      <c r="V497" t="e">
        <f t="shared" si="39"/>
        <v>#DIV/0!</v>
      </c>
      <c r="W497" t="e">
        <v>#N/A</v>
      </c>
      <c r="X497" t="e">
        <v>#N/A</v>
      </c>
      <c r="Y497" t="e">
        <v>#N/A</v>
      </c>
      <c r="Z497" t="e">
        <v>#N/A</v>
      </c>
      <c r="AA497" t="e">
        <v>#N/A</v>
      </c>
      <c r="AB497" t="e">
        <v>#N/A</v>
      </c>
      <c r="AC497" t="e">
        <v>#N/A</v>
      </c>
      <c r="AD497" t="e">
        <v>#N/A</v>
      </c>
      <c r="AE497" t="e">
        <v>#N/A</v>
      </c>
      <c r="AF497" t="e">
        <v>#N/A</v>
      </c>
      <c r="AG497" t="e">
        <v>#N/A</v>
      </c>
      <c r="AH497" t="e">
        <v>#N/A</v>
      </c>
      <c r="AI497" t="e">
        <v>#N/A</v>
      </c>
      <c r="AJ497" t="e">
        <v>#N/A</v>
      </c>
      <c r="AK497" t="e">
        <v>#N/A</v>
      </c>
      <c r="AL497" t="e">
        <v>#N/A</v>
      </c>
      <c r="AM497" t="e">
        <v>#N/A</v>
      </c>
      <c r="AN497" t="e">
        <v>#N/A</v>
      </c>
      <c r="AO497" t="e">
        <v>#N/A</v>
      </c>
      <c r="AP497" t="e">
        <v>#N/A</v>
      </c>
    </row>
    <row r="498" spans="1:42" x14ac:dyDescent="0.2">
      <c r="A498" s="5" t="s">
        <v>5</v>
      </c>
      <c r="B498" s="5" t="s">
        <v>1152</v>
      </c>
      <c r="C498" t="s">
        <v>1159</v>
      </c>
      <c r="D498" s="5">
        <v>350280</v>
      </c>
      <c r="E498">
        <v>197016</v>
      </c>
      <c r="F498" s="1">
        <v>3</v>
      </c>
      <c r="G498" s="1">
        <v>1</v>
      </c>
      <c r="H498" s="1">
        <v>1</v>
      </c>
      <c r="I498" s="1"/>
      <c r="J498" s="1"/>
      <c r="K498" s="1"/>
      <c r="L498" s="1"/>
      <c r="M498" s="1"/>
      <c r="N498" s="1"/>
      <c r="O498" s="1"/>
      <c r="P498" s="1"/>
      <c r="Q498" s="1"/>
      <c r="R498" s="10">
        <f t="shared" si="35"/>
        <v>1</v>
      </c>
      <c r="S498" s="10" t="e">
        <f t="shared" si="36"/>
        <v>#DIV/0!</v>
      </c>
      <c r="T498" s="10" t="e">
        <f t="shared" si="37"/>
        <v>#DIV/0!</v>
      </c>
      <c r="U498" t="e">
        <f t="shared" si="38"/>
        <v>#DIV/0!</v>
      </c>
      <c r="V498" t="e">
        <f t="shared" si="39"/>
        <v>#DIV/0!</v>
      </c>
      <c r="W498">
        <v>1</v>
      </c>
      <c r="X498" t="e">
        <v>#DIV/0!</v>
      </c>
      <c r="Y498" t="e">
        <v>#DIV/0!</v>
      </c>
      <c r="Z498" t="e">
        <v>#DIV/0!</v>
      </c>
      <c r="AA498" t="e">
        <v>#DIV/0!</v>
      </c>
      <c r="AB498">
        <v>3</v>
      </c>
      <c r="AC498">
        <v>1</v>
      </c>
      <c r="AD498" t="e">
        <v>#DIV/0!</v>
      </c>
      <c r="AE498">
        <v>-0.66666666666666663</v>
      </c>
      <c r="AF498" t="e">
        <v>#DIV/0!</v>
      </c>
      <c r="AG498" t="e">
        <v>#N/A</v>
      </c>
      <c r="AH498" t="e">
        <v>#N/A</v>
      </c>
      <c r="AI498" t="e">
        <v>#N/A</v>
      </c>
      <c r="AJ498" t="e">
        <v>#N/A</v>
      </c>
      <c r="AK498" t="e">
        <v>#N/A</v>
      </c>
      <c r="AL498">
        <v>1</v>
      </c>
      <c r="AM498">
        <v>1</v>
      </c>
      <c r="AN498" t="e">
        <v>#DIV/0!</v>
      </c>
      <c r="AO498">
        <v>0</v>
      </c>
      <c r="AP498" t="e">
        <v>#DIV/0!</v>
      </c>
    </row>
    <row r="499" spans="1:42" x14ac:dyDescent="0.2">
      <c r="A499" s="5" t="s">
        <v>5</v>
      </c>
      <c r="B499" s="5" t="s">
        <v>1152</v>
      </c>
      <c r="C499" t="s">
        <v>1160</v>
      </c>
      <c r="D499" s="5">
        <v>350320</v>
      </c>
      <c r="E499">
        <v>236072</v>
      </c>
      <c r="F499" s="1"/>
      <c r="G499" s="1"/>
      <c r="H499" s="1"/>
      <c r="I499" s="1">
        <v>1</v>
      </c>
      <c r="J499" s="1"/>
      <c r="K499" s="1">
        <v>1</v>
      </c>
      <c r="L499" s="1"/>
      <c r="M499" s="1"/>
      <c r="N499" s="1"/>
      <c r="O499" s="1"/>
      <c r="P499" s="1"/>
      <c r="Q499" s="1"/>
      <c r="R499" s="10">
        <f t="shared" si="35"/>
        <v>1</v>
      </c>
      <c r="S499" s="10" t="e">
        <f t="shared" si="36"/>
        <v>#DIV/0!</v>
      </c>
      <c r="T499" s="10" t="e">
        <f t="shared" si="37"/>
        <v>#DIV/0!</v>
      </c>
      <c r="U499" t="e">
        <f t="shared" si="38"/>
        <v>#DIV/0!</v>
      </c>
      <c r="V499" t="e">
        <f t="shared" si="39"/>
        <v>#DIV/0!</v>
      </c>
      <c r="W499" t="e">
        <v>#N/A</v>
      </c>
      <c r="X499" t="e">
        <v>#N/A</v>
      </c>
      <c r="Y499" t="e">
        <v>#N/A</v>
      </c>
      <c r="Z499" t="e">
        <v>#N/A</v>
      </c>
      <c r="AA499" t="e">
        <v>#N/A</v>
      </c>
      <c r="AB499">
        <v>3</v>
      </c>
      <c r="AC499">
        <v>1</v>
      </c>
      <c r="AD499">
        <v>1</v>
      </c>
      <c r="AE499">
        <v>-0.66666666666666663</v>
      </c>
      <c r="AF499">
        <v>0</v>
      </c>
      <c r="AG499" t="e">
        <v>#N/A</v>
      </c>
      <c r="AH499" t="e">
        <v>#N/A</v>
      </c>
      <c r="AI499" t="e">
        <v>#N/A</v>
      </c>
      <c r="AJ499" t="e">
        <v>#N/A</v>
      </c>
      <c r="AK499" t="e">
        <v>#N/A</v>
      </c>
      <c r="AL499">
        <v>1</v>
      </c>
      <c r="AM499" t="e">
        <v>#DIV/0!</v>
      </c>
      <c r="AN499" t="e">
        <v>#DIV/0!</v>
      </c>
      <c r="AO499" t="e">
        <v>#DIV/0!</v>
      </c>
      <c r="AP499" t="e">
        <v>#DIV/0!</v>
      </c>
    </row>
    <row r="500" spans="1:42" x14ac:dyDescent="0.2">
      <c r="A500" s="5" t="s">
        <v>5</v>
      </c>
      <c r="B500" s="5" t="s">
        <v>1152</v>
      </c>
      <c r="C500" t="s">
        <v>1161</v>
      </c>
      <c r="D500" s="5">
        <v>350330</v>
      </c>
      <c r="E500">
        <v>134236</v>
      </c>
      <c r="F500" s="1"/>
      <c r="G500" s="1"/>
      <c r="H500" s="1">
        <v>1</v>
      </c>
      <c r="I500" s="1"/>
      <c r="J500" s="1"/>
      <c r="K500" s="1"/>
      <c r="L500" s="1"/>
      <c r="M500" s="1"/>
      <c r="N500" s="1"/>
      <c r="O500" s="1"/>
      <c r="P500" s="1"/>
      <c r="Q500" s="1"/>
      <c r="R500" s="10">
        <f t="shared" si="35"/>
        <v>1</v>
      </c>
      <c r="S500" s="10" t="e">
        <f t="shared" si="36"/>
        <v>#DIV/0!</v>
      </c>
      <c r="T500" s="10" t="e">
        <f t="shared" si="37"/>
        <v>#DIV/0!</v>
      </c>
      <c r="U500" t="e">
        <f t="shared" si="38"/>
        <v>#DIV/0!</v>
      </c>
      <c r="V500" t="e">
        <f t="shared" si="39"/>
        <v>#DIV/0!</v>
      </c>
      <c r="W500" t="e">
        <v>#N/A</v>
      </c>
      <c r="X500" t="e">
        <v>#N/A</v>
      </c>
      <c r="Y500" t="e">
        <v>#N/A</v>
      </c>
      <c r="Z500" t="e">
        <v>#N/A</v>
      </c>
      <c r="AA500" t="e">
        <v>#N/A</v>
      </c>
      <c r="AB500">
        <v>2</v>
      </c>
      <c r="AC500" t="e">
        <v>#DIV/0!</v>
      </c>
      <c r="AD500" t="e">
        <v>#DIV/0!</v>
      </c>
      <c r="AE500" t="e">
        <v>#DIV/0!</v>
      </c>
      <c r="AF500" t="e">
        <v>#DIV/0!</v>
      </c>
      <c r="AG500" t="e">
        <v>#N/A</v>
      </c>
      <c r="AH500" t="e">
        <v>#N/A</v>
      </c>
      <c r="AI500" t="e">
        <v>#N/A</v>
      </c>
      <c r="AJ500" t="e">
        <v>#N/A</v>
      </c>
      <c r="AK500" t="e">
        <v>#N/A</v>
      </c>
      <c r="AL500">
        <v>1</v>
      </c>
      <c r="AM500" t="e">
        <v>#DIV/0!</v>
      </c>
      <c r="AN500" t="e">
        <v>#DIV/0!</v>
      </c>
      <c r="AO500" t="e">
        <v>#DIV/0!</v>
      </c>
      <c r="AP500" t="e">
        <v>#DIV/0!</v>
      </c>
    </row>
    <row r="501" spans="1:42" x14ac:dyDescent="0.2">
      <c r="A501" s="5" t="s">
        <v>5</v>
      </c>
      <c r="B501" s="5" t="s">
        <v>1152</v>
      </c>
      <c r="C501" t="s">
        <v>1164</v>
      </c>
      <c r="D501" s="5">
        <v>350390</v>
      </c>
      <c r="E501">
        <v>89824</v>
      </c>
      <c r="F501" s="1"/>
      <c r="G501" s="1">
        <v>1</v>
      </c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0" t="e">
        <f t="shared" si="35"/>
        <v>#DIV/0!</v>
      </c>
      <c r="S501" s="10" t="e">
        <f t="shared" si="36"/>
        <v>#DIV/0!</v>
      </c>
      <c r="T501" s="10" t="e">
        <f t="shared" si="37"/>
        <v>#DIV/0!</v>
      </c>
      <c r="U501" t="e">
        <f t="shared" si="38"/>
        <v>#DIV/0!</v>
      </c>
      <c r="V501" t="e">
        <f t="shared" si="39"/>
        <v>#DIV/0!</v>
      </c>
      <c r="W501" t="e">
        <v>#N/A</v>
      </c>
      <c r="X501" t="e">
        <v>#N/A</v>
      </c>
      <c r="Y501" t="e">
        <v>#N/A</v>
      </c>
      <c r="Z501" t="e">
        <v>#N/A</v>
      </c>
      <c r="AA501" t="e">
        <v>#N/A</v>
      </c>
      <c r="AB501" t="e">
        <v>#N/A</v>
      </c>
      <c r="AC501" t="e">
        <v>#N/A</v>
      </c>
      <c r="AD501" t="e">
        <v>#N/A</v>
      </c>
      <c r="AE501" t="e">
        <v>#N/A</v>
      </c>
      <c r="AF501" t="e">
        <v>#N/A</v>
      </c>
      <c r="AG501" t="e">
        <v>#N/A</v>
      </c>
      <c r="AH501" t="e">
        <v>#N/A</v>
      </c>
      <c r="AI501" t="e">
        <v>#N/A</v>
      </c>
      <c r="AJ501" t="e">
        <v>#N/A</v>
      </c>
      <c r="AK501" t="e">
        <v>#N/A</v>
      </c>
      <c r="AL501" t="e">
        <v>#N/A</v>
      </c>
      <c r="AM501" t="e">
        <v>#N/A</v>
      </c>
      <c r="AN501" t="e">
        <v>#N/A</v>
      </c>
      <c r="AO501" t="e">
        <v>#N/A</v>
      </c>
      <c r="AP501" t="e">
        <v>#N/A</v>
      </c>
    </row>
    <row r="502" spans="1:42" x14ac:dyDescent="0.2">
      <c r="A502" s="5" t="s">
        <v>5</v>
      </c>
      <c r="B502" s="5" t="s">
        <v>1152</v>
      </c>
      <c r="C502" t="s">
        <v>1167</v>
      </c>
      <c r="D502" s="5">
        <v>350450</v>
      </c>
      <c r="E502">
        <v>90655</v>
      </c>
      <c r="F502" s="1"/>
      <c r="G502" s="1"/>
      <c r="H502" s="1"/>
      <c r="I502" s="1"/>
      <c r="J502" s="1"/>
      <c r="K502" s="1">
        <v>1</v>
      </c>
      <c r="L502" s="1"/>
      <c r="M502" s="1"/>
      <c r="N502" s="1"/>
      <c r="O502" s="1"/>
      <c r="P502" s="1"/>
      <c r="Q502" s="1"/>
      <c r="R502" s="10">
        <f t="shared" si="35"/>
        <v>1</v>
      </c>
      <c r="S502" s="10" t="e">
        <f t="shared" si="36"/>
        <v>#DIV/0!</v>
      </c>
      <c r="T502" s="10" t="e">
        <f t="shared" si="37"/>
        <v>#DIV/0!</v>
      </c>
      <c r="U502" t="e">
        <f t="shared" si="38"/>
        <v>#DIV/0!</v>
      </c>
      <c r="V502" t="e">
        <f t="shared" si="39"/>
        <v>#DIV/0!</v>
      </c>
      <c r="W502" t="e">
        <v>#N/A</v>
      </c>
      <c r="X502" t="e">
        <v>#N/A</v>
      </c>
      <c r="Y502" t="e">
        <v>#N/A</v>
      </c>
      <c r="Z502" t="e">
        <v>#N/A</v>
      </c>
      <c r="AA502" t="e">
        <v>#N/A</v>
      </c>
      <c r="AB502">
        <v>1.5</v>
      </c>
      <c r="AC502" t="e">
        <v>#DIV/0!</v>
      </c>
      <c r="AD502" t="e">
        <v>#DIV/0!</v>
      </c>
      <c r="AE502" t="e">
        <v>#DIV/0!</v>
      </c>
      <c r="AF502" t="e">
        <v>#DIV/0!</v>
      </c>
      <c r="AG502" t="e">
        <v>#N/A</v>
      </c>
      <c r="AH502" t="e">
        <v>#N/A</v>
      </c>
      <c r="AI502" t="e">
        <v>#N/A</v>
      </c>
      <c r="AJ502" t="e">
        <v>#N/A</v>
      </c>
      <c r="AK502" t="e">
        <v>#N/A</v>
      </c>
      <c r="AL502" t="e">
        <v>#N/A</v>
      </c>
      <c r="AM502" t="e">
        <v>#N/A</v>
      </c>
      <c r="AN502" t="e">
        <v>#N/A</v>
      </c>
      <c r="AO502" t="e">
        <v>#N/A</v>
      </c>
      <c r="AP502" t="e">
        <v>#N/A</v>
      </c>
    </row>
    <row r="503" spans="1:42" x14ac:dyDescent="0.2">
      <c r="A503" s="5" t="s">
        <v>5</v>
      </c>
      <c r="B503" s="5" t="s">
        <v>1152</v>
      </c>
      <c r="C503" t="s">
        <v>1168</v>
      </c>
      <c r="D503" s="5">
        <v>350570</v>
      </c>
      <c r="E503">
        <v>274182</v>
      </c>
      <c r="F503" s="1"/>
      <c r="G503" s="1"/>
      <c r="H503" s="1"/>
      <c r="I503" s="1"/>
      <c r="J503" s="1">
        <v>1</v>
      </c>
      <c r="K503" s="1"/>
      <c r="L503" s="1"/>
      <c r="M503" s="1"/>
      <c r="N503" s="1"/>
      <c r="O503" s="1"/>
      <c r="P503" s="1">
        <v>1</v>
      </c>
      <c r="Q503" s="1"/>
      <c r="R503" s="10">
        <f t="shared" si="35"/>
        <v>1</v>
      </c>
      <c r="S503" s="10">
        <f t="shared" si="36"/>
        <v>1</v>
      </c>
      <c r="T503" s="10" t="e">
        <f t="shared" si="37"/>
        <v>#DIV/0!</v>
      </c>
      <c r="U503">
        <f t="shared" si="38"/>
        <v>0</v>
      </c>
      <c r="V503" t="e">
        <f t="shared" si="39"/>
        <v>#DIV/0!</v>
      </c>
      <c r="W503" t="e">
        <v>#N/A</v>
      </c>
      <c r="X503" t="e">
        <v>#N/A</v>
      </c>
      <c r="Y503" t="e">
        <v>#N/A</v>
      </c>
      <c r="Z503" t="e">
        <v>#N/A</v>
      </c>
      <c r="AA503" t="e">
        <v>#N/A</v>
      </c>
      <c r="AB503" t="e">
        <v>#N/A</v>
      </c>
      <c r="AC503" t="e">
        <v>#N/A</v>
      </c>
      <c r="AD503" t="e">
        <v>#N/A</v>
      </c>
      <c r="AE503" t="e">
        <v>#N/A</v>
      </c>
      <c r="AF503" t="e">
        <v>#N/A</v>
      </c>
      <c r="AG503" t="e">
        <v>#N/A</v>
      </c>
      <c r="AH503" t="e">
        <v>#N/A</v>
      </c>
      <c r="AI503" t="e">
        <v>#N/A</v>
      </c>
      <c r="AJ503" t="e">
        <v>#N/A</v>
      </c>
      <c r="AK503" t="e">
        <v>#N/A</v>
      </c>
      <c r="AL503" t="e">
        <v>#DIV/0!</v>
      </c>
      <c r="AM503">
        <v>1</v>
      </c>
      <c r="AN503">
        <v>1</v>
      </c>
      <c r="AO503" t="e">
        <v>#DIV/0!</v>
      </c>
      <c r="AP503">
        <v>0</v>
      </c>
    </row>
    <row r="504" spans="1:42" x14ac:dyDescent="0.2">
      <c r="A504" s="5" t="s">
        <v>5</v>
      </c>
      <c r="B504" s="5" t="s">
        <v>1152</v>
      </c>
      <c r="C504" t="s">
        <v>1169</v>
      </c>
      <c r="D504" s="5">
        <v>350600</v>
      </c>
      <c r="E504">
        <v>376818</v>
      </c>
      <c r="F504" s="1"/>
      <c r="G504" s="1">
        <v>1</v>
      </c>
      <c r="H504" s="1"/>
      <c r="I504" s="1"/>
      <c r="J504" s="1">
        <v>3</v>
      </c>
      <c r="K504" s="1"/>
      <c r="L504" s="1"/>
      <c r="M504" s="1"/>
      <c r="N504" s="1"/>
      <c r="O504" s="1"/>
      <c r="P504" s="1"/>
      <c r="Q504" s="1"/>
      <c r="R504" s="10">
        <f t="shared" si="35"/>
        <v>3</v>
      </c>
      <c r="S504" s="10" t="e">
        <f t="shared" si="36"/>
        <v>#DIV/0!</v>
      </c>
      <c r="T504" s="10" t="e">
        <f t="shared" si="37"/>
        <v>#DIV/0!</v>
      </c>
      <c r="U504" t="e">
        <f t="shared" si="38"/>
        <v>#DIV/0!</v>
      </c>
      <c r="V504" t="e">
        <f t="shared" si="39"/>
        <v>#DIV/0!</v>
      </c>
      <c r="W504" t="e">
        <v>#N/A</v>
      </c>
      <c r="X504" t="e">
        <v>#N/A</v>
      </c>
      <c r="Y504" t="e">
        <v>#N/A</v>
      </c>
      <c r="Z504" t="e">
        <v>#N/A</v>
      </c>
      <c r="AA504" t="e">
        <v>#N/A</v>
      </c>
      <c r="AB504">
        <v>3</v>
      </c>
      <c r="AC504">
        <v>2</v>
      </c>
      <c r="AD504">
        <v>1</v>
      </c>
      <c r="AE504">
        <v>-0.33333333333333331</v>
      </c>
      <c r="AF504">
        <v>1</v>
      </c>
      <c r="AG504" t="e">
        <v>#N/A</v>
      </c>
      <c r="AH504" t="e">
        <v>#N/A</v>
      </c>
      <c r="AI504" t="e">
        <v>#N/A</v>
      </c>
      <c r="AJ504" t="e">
        <v>#N/A</v>
      </c>
      <c r="AK504" t="e">
        <v>#N/A</v>
      </c>
      <c r="AL504">
        <v>1</v>
      </c>
      <c r="AM504" t="e">
        <v>#DIV/0!</v>
      </c>
      <c r="AN504" t="e">
        <v>#DIV/0!</v>
      </c>
      <c r="AO504" t="e">
        <v>#DIV/0!</v>
      </c>
      <c r="AP504" t="e">
        <v>#DIV/0!</v>
      </c>
    </row>
    <row r="505" spans="1:42" x14ac:dyDescent="0.2">
      <c r="A505" s="5" t="s">
        <v>5</v>
      </c>
      <c r="B505" s="5" t="s">
        <v>1152</v>
      </c>
      <c r="C505" t="s">
        <v>1171</v>
      </c>
      <c r="D505" s="5">
        <v>350635</v>
      </c>
      <c r="E505">
        <v>63249</v>
      </c>
      <c r="F505" s="1"/>
      <c r="G505" s="1"/>
      <c r="H505" s="1">
        <v>1</v>
      </c>
      <c r="I505" s="1"/>
      <c r="J505" s="1"/>
      <c r="K505" s="1">
        <v>1</v>
      </c>
      <c r="L505" s="1"/>
      <c r="M505" s="1"/>
      <c r="N505" s="1">
        <v>1</v>
      </c>
      <c r="O505" s="1"/>
      <c r="P505" s="1"/>
      <c r="Q505" s="1"/>
      <c r="R505" s="10">
        <f t="shared" si="35"/>
        <v>1</v>
      </c>
      <c r="S505" s="10">
        <f t="shared" si="36"/>
        <v>1</v>
      </c>
      <c r="T505" s="10">
        <f t="shared" si="37"/>
        <v>1</v>
      </c>
      <c r="U505">
        <f t="shared" si="38"/>
        <v>0</v>
      </c>
      <c r="V505">
        <f t="shared" si="39"/>
        <v>0</v>
      </c>
      <c r="W505" t="e">
        <v>#N/A</v>
      </c>
      <c r="X505" t="e">
        <v>#N/A</v>
      </c>
      <c r="Y505" t="e">
        <v>#N/A</v>
      </c>
      <c r="Z505" t="e">
        <v>#N/A</v>
      </c>
      <c r="AA505" t="e">
        <v>#N/A</v>
      </c>
      <c r="AB505" t="e">
        <v>#N/A</v>
      </c>
      <c r="AC505" t="e">
        <v>#N/A</v>
      </c>
      <c r="AD505" t="e">
        <v>#N/A</v>
      </c>
      <c r="AE505" t="e">
        <v>#N/A</v>
      </c>
      <c r="AF505" t="e">
        <v>#N/A</v>
      </c>
      <c r="AG505" t="e">
        <v>#N/A</v>
      </c>
      <c r="AH505" t="e">
        <v>#N/A</v>
      </c>
      <c r="AI505" t="e">
        <v>#N/A</v>
      </c>
      <c r="AJ505" t="e">
        <v>#N/A</v>
      </c>
      <c r="AK505" t="e">
        <v>#N/A</v>
      </c>
      <c r="AL505" t="e">
        <v>#DIV/0!</v>
      </c>
      <c r="AM505" t="e">
        <v>#DIV/0!</v>
      </c>
      <c r="AN505" t="e">
        <v>#DIV/0!</v>
      </c>
      <c r="AO505" t="e">
        <v>#DIV/0!</v>
      </c>
      <c r="AP505" t="e">
        <v>#DIV/0!</v>
      </c>
    </row>
    <row r="506" spans="1:42" x14ac:dyDescent="0.2">
      <c r="A506" s="5" t="s">
        <v>5</v>
      </c>
      <c r="B506" s="5" t="s">
        <v>1152</v>
      </c>
      <c r="C506" t="s">
        <v>1173</v>
      </c>
      <c r="D506" s="5">
        <v>350700</v>
      </c>
      <c r="E506">
        <v>60997</v>
      </c>
      <c r="F506" s="1"/>
      <c r="G506" s="1"/>
      <c r="H506" s="1">
        <v>1</v>
      </c>
      <c r="I506" s="1"/>
      <c r="J506" s="1"/>
      <c r="K506" s="1"/>
      <c r="L506" s="1"/>
      <c r="M506" s="1"/>
      <c r="N506" s="1"/>
      <c r="O506" s="1"/>
      <c r="P506" s="1"/>
      <c r="Q506" s="1"/>
      <c r="R506" s="10">
        <f t="shared" si="35"/>
        <v>1</v>
      </c>
      <c r="S506" s="10" t="e">
        <f t="shared" si="36"/>
        <v>#DIV/0!</v>
      </c>
      <c r="T506" s="10" t="e">
        <f t="shared" si="37"/>
        <v>#DIV/0!</v>
      </c>
      <c r="U506" t="e">
        <f t="shared" si="38"/>
        <v>#DIV/0!</v>
      </c>
      <c r="V506" t="e">
        <f t="shared" si="39"/>
        <v>#DIV/0!</v>
      </c>
      <c r="W506" t="e">
        <v>#N/A</v>
      </c>
      <c r="X506" t="e">
        <v>#N/A</v>
      </c>
      <c r="Y506" t="e">
        <v>#N/A</v>
      </c>
      <c r="Z506" t="e">
        <v>#N/A</v>
      </c>
      <c r="AA506" t="e">
        <v>#N/A</v>
      </c>
      <c r="AB506" t="e">
        <v>#N/A</v>
      </c>
      <c r="AC506" t="e">
        <v>#N/A</v>
      </c>
      <c r="AD506" t="e">
        <v>#N/A</v>
      </c>
      <c r="AE506" t="e">
        <v>#N/A</v>
      </c>
      <c r="AF506" t="e">
        <v>#N/A</v>
      </c>
      <c r="AG506" t="e">
        <v>#N/A</v>
      </c>
      <c r="AH506" t="e">
        <v>#N/A</v>
      </c>
      <c r="AI506" t="e">
        <v>#N/A</v>
      </c>
      <c r="AJ506" t="e">
        <v>#N/A</v>
      </c>
      <c r="AK506" t="e">
        <v>#N/A</v>
      </c>
      <c r="AL506" t="e">
        <v>#N/A</v>
      </c>
      <c r="AM506" t="e">
        <v>#N/A</v>
      </c>
      <c r="AN506" t="e">
        <v>#N/A</v>
      </c>
      <c r="AO506" t="e">
        <v>#N/A</v>
      </c>
      <c r="AP506" t="e">
        <v>#N/A</v>
      </c>
    </row>
    <row r="507" spans="1:42" x14ac:dyDescent="0.2">
      <c r="A507" s="5" t="s">
        <v>5</v>
      </c>
      <c r="B507" s="5" t="s">
        <v>1152</v>
      </c>
      <c r="C507" t="s">
        <v>1174</v>
      </c>
      <c r="D507" s="5">
        <v>350710</v>
      </c>
      <c r="E507">
        <v>25448</v>
      </c>
      <c r="F507" s="1">
        <v>1</v>
      </c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0" t="e">
        <f t="shared" si="35"/>
        <v>#DIV/0!</v>
      </c>
      <c r="S507" s="10" t="e">
        <f t="shared" si="36"/>
        <v>#DIV/0!</v>
      </c>
      <c r="T507" s="10" t="e">
        <f t="shared" si="37"/>
        <v>#DIV/0!</v>
      </c>
      <c r="U507" t="e">
        <f t="shared" si="38"/>
        <v>#DIV/0!</v>
      </c>
      <c r="V507" t="e">
        <f t="shared" si="39"/>
        <v>#DIV/0!</v>
      </c>
      <c r="W507" t="e">
        <v>#N/A</v>
      </c>
      <c r="X507" t="e">
        <v>#N/A</v>
      </c>
      <c r="Y507" t="e">
        <v>#N/A</v>
      </c>
      <c r="Z507" t="e">
        <v>#N/A</v>
      </c>
      <c r="AA507" t="e">
        <v>#N/A</v>
      </c>
      <c r="AB507" t="e">
        <v>#N/A</v>
      </c>
      <c r="AC507" t="e">
        <v>#N/A</v>
      </c>
      <c r="AD507" t="e">
        <v>#N/A</v>
      </c>
      <c r="AE507" t="e">
        <v>#N/A</v>
      </c>
      <c r="AF507" t="e">
        <v>#N/A</v>
      </c>
      <c r="AG507" t="e">
        <v>#N/A</v>
      </c>
      <c r="AH507" t="e">
        <v>#N/A</v>
      </c>
      <c r="AI507" t="e">
        <v>#N/A</v>
      </c>
      <c r="AJ507" t="e">
        <v>#N/A</v>
      </c>
      <c r="AK507" t="e">
        <v>#N/A</v>
      </c>
      <c r="AL507" t="e">
        <v>#N/A</v>
      </c>
      <c r="AM507" t="e">
        <v>#N/A</v>
      </c>
      <c r="AN507" t="e">
        <v>#N/A</v>
      </c>
      <c r="AO507" t="e">
        <v>#N/A</v>
      </c>
      <c r="AP507" t="e">
        <v>#N/A</v>
      </c>
    </row>
    <row r="508" spans="1:42" x14ac:dyDescent="0.2">
      <c r="A508" s="5" t="s">
        <v>5</v>
      </c>
      <c r="B508" s="5" t="s">
        <v>1152</v>
      </c>
      <c r="C508" t="s">
        <v>1176</v>
      </c>
      <c r="D508" s="5">
        <v>350760</v>
      </c>
      <c r="E508">
        <v>168668</v>
      </c>
      <c r="F508" s="1">
        <v>1</v>
      </c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>
        <v>2</v>
      </c>
      <c r="R508" s="10" t="e">
        <f t="shared" si="35"/>
        <v>#DIV/0!</v>
      </c>
      <c r="S508" s="10">
        <f t="shared" si="36"/>
        <v>2</v>
      </c>
      <c r="T508" s="10" t="e">
        <f t="shared" si="37"/>
        <v>#DIV/0!</v>
      </c>
      <c r="U508" t="e">
        <f t="shared" si="38"/>
        <v>#DIV/0!</v>
      </c>
      <c r="V508" t="e">
        <f t="shared" si="39"/>
        <v>#DIV/0!</v>
      </c>
      <c r="W508" t="e">
        <v>#N/A</v>
      </c>
      <c r="X508" t="e">
        <v>#N/A</v>
      </c>
      <c r="Y508" t="e">
        <v>#N/A</v>
      </c>
      <c r="Z508" t="e">
        <v>#N/A</v>
      </c>
      <c r="AA508" t="e">
        <v>#N/A</v>
      </c>
      <c r="AB508">
        <v>1</v>
      </c>
      <c r="AC508" t="e">
        <v>#DIV/0!</v>
      </c>
      <c r="AD508" t="e">
        <v>#DIV/0!</v>
      </c>
      <c r="AE508" t="e">
        <v>#DIV/0!</v>
      </c>
      <c r="AF508" t="e">
        <v>#DIV/0!</v>
      </c>
      <c r="AG508" t="e">
        <v>#N/A</v>
      </c>
      <c r="AH508" t="e">
        <v>#N/A</v>
      </c>
      <c r="AI508" t="e">
        <v>#N/A</v>
      </c>
      <c r="AJ508" t="e">
        <v>#N/A</v>
      </c>
      <c r="AK508" t="e">
        <v>#N/A</v>
      </c>
      <c r="AL508" t="e">
        <v>#N/A</v>
      </c>
      <c r="AM508" t="e">
        <v>#N/A</v>
      </c>
      <c r="AN508" t="e">
        <v>#N/A</v>
      </c>
      <c r="AO508" t="e">
        <v>#N/A</v>
      </c>
      <c r="AP508" t="e">
        <v>#N/A</v>
      </c>
    </row>
    <row r="509" spans="1:42" x14ac:dyDescent="0.2">
      <c r="A509" s="5" t="s">
        <v>5</v>
      </c>
      <c r="B509" s="5" t="s">
        <v>1152</v>
      </c>
      <c r="C509" t="s">
        <v>1178</v>
      </c>
      <c r="D509" s="5">
        <v>350850</v>
      </c>
      <c r="E509">
        <v>94263</v>
      </c>
      <c r="F509" s="1"/>
      <c r="G509" s="1"/>
      <c r="H509" s="1">
        <v>1</v>
      </c>
      <c r="I509" s="1"/>
      <c r="J509" s="1"/>
      <c r="K509" s="1"/>
      <c r="L509" s="1"/>
      <c r="M509" s="1"/>
      <c r="N509" s="1"/>
      <c r="O509" s="1"/>
      <c r="P509" s="1"/>
      <c r="Q509" s="1"/>
      <c r="R509" s="10">
        <f t="shared" si="35"/>
        <v>1</v>
      </c>
      <c r="S509" s="10" t="e">
        <f t="shared" si="36"/>
        <v>#DIV/0!</v>
      </c>
      <c r="T509" s="10" t="e">
        <f t="shared" si="37"/>
        <v>#DIV/0!</v>
      </c>
      <c r="U509" t="e">
        <f t="shared" si="38"/>
        <v>#DIV/0!</v>
      </c>
      <c r="V509" t="e">
        <f t="shared" si="39"/>
        <v>#DIV/0!</v>
      </c>
      <c r="W509" t="e">
        <v>#N/A</v>
      </c>
      <c r="X509" t="e">
        <v>#N/A</v>
      </c>
      <c r="Y509" t="e">
        <v>#N/A</v>
      </c>
      <c r="Z509" t="e">
        <v>#N/A</v>
      </c>
      <c r="AA509" t="e">
        <v>#N/A</v>
      </c>
      <c r="AB509" t="e">
        <v>#N/A</v>
      </c>
      <c r="AC509" t="e">
        <v>#N/A</v>
      </c>
      <c r="AD509" t="e">
        <v>#N/A</v>
      </c>
      <c r="AE509" t="e">
        <v>#N/A</v>
      </c>
      <c r="AF509" t="e">
        <v>#N/A</v>
      </c>
      <c r="AG509" t="e">
        <v>#N/A</v>
      </c>
      <c r="AH509" t="e">
        <v>#N/A</v>
      </c>
      <c r="AI509" t="e">
        <v>#N/A</v>
      </c>
      <c r="AJ509" t="e">
        <v>#N/A</v>
      </c>
      <c r="AK509" t="e">
        <v>#N/A</v>
      </c>
      <c r="AL509">
        <v>2</v>
      </c>
      <c r="AM509" t="e">
        <v>#DIV/0!</v>
      </c>
      <c r="AN509" t="e">
        <v>#DIV/0!</v>
      </c>
      <c r="AO509" t="e">
        <v>#DIV/0!</v>
      </c>
      <c r="AP509" t="e">
        <v>#DIV/0!</v>
      </c>
    </row>
    <row r="510" spans="1:42" x14ac:dyDescent="0.2">
      <c r="A510" s="5" t="s">
        <v>5</v>
      </c>
      <c r="B510" s="5" t="s">
        <v>1152</v>
      </c>
      <c r="C510" t="s">
        <v>1179</v>
      </c>
      <c r="D510" s="5">
        <v>350920</v>
      </c>
      <c r="E510">
        <v>76801</v>
      </c>
      <c r="F510" s="1"/>
      <c r="G510" s="1"/>
      <c r="H510" s="1"/>
      <c r="I510" s="1"/>
      <c r="J510" s="1"/>
      <c r="K510" s="1"/>
      <c r="L510" s="1"/>
      <c r="M510" s="1">
        <v>1</v>
      </c>
      <c r="N510" s="1"/>
      <c r="O510" s="1"/>
      <c r="P510" s="1"/>
      <c r="Q510" s="1"/>
      <c r="R510" s="10" t="e">
        <f t="shared" si="35"/>
        <v>#DIV/0!</v>
      </c>
      <c r="S510" s="10" t="e">
        <f t="shared" si="36"/>
        <v>#DIV/0!</v>
      </c>
      <c r="T510" s="10">
        <f t="shared" si="37"/>
        <v>1</v>
      </c>
      <c r="U510" t="e">
        <f t="shared" si="38"/>
        <v>#DIV/0!</v>
      </c>
      <c r="V510" t="e">
        <f t="shared" si="39"/>
        <v>#DIV/0!</v>
      </c>
      <c r="W510" t="e">
        <v>#N/A</v>
      </c>
      <c r="X510" t="e">
        <v>#N/A</v>
      </c>
      <c r="Y510" t="e">
        <v>#N/A</v>
      </c>
      <c r="Z510" t="e">
        <v>#N/A</v>
      </c>
      <c r="AA510" t="e">
        <v>#N/A</v>
      </c>
      <c r="AB510" t="e">
        <v>#N/A</v>
      </c>
      <c r="AC510" t="e">
        <v>#N/A</v>
      </c>
      <c r="AD510" t="e">
        <v>#N/A</v>
      </c>
      <c r="AE510" t="e">
        <v>#N/A</v>
      </c>
      <c r="AF510" t="e">
        <v>#N/A</v>
      </c>
      <c r="AG510" t="e">
        <v>#N/A</v>
      </c>
      <c r="AH510" t="e">
        <v>#N/A</v>
      </c>
      <c r="AI510" t="e">
        <v>#N/A</v>
      </c>
      <c r="AJ510" t="e">
        <v>#N/A</v>
      </c>
      <c r="AK510" t="e">
        <v>#N/A</v>
      </c>
      <c r="AL510" t="e">
        <v>#N/A</v>
      </c>
      <c r="AM510" t="e">
        <v>#N/A</v>
      </c>
      <c r="AN510" t="e">
        <v>#N/A</v>
      </c>
      <c r="AO510" t="e">
        <v>#N/A</v>
      </c>
      <c r="AP510" t="e">
        <v>#N/A</v>
      </c>
    </row>
    <row r="511" spans="1:42" x14ac:dyDescent="0.2">
      <c r="A511" s="5" t="s">
        <v>5</v>
      </c>
      <c r="B511" s="5" t="s">
        <v>1152</v>
      </c>
      <c r="C511" t="s">
        <v>1180</v>
      </c>
      <c r="D511" s="5">
        <v>350925</v>
      </c>
      <c r="E511">
        <v>28549</v>
      </c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>
        <v>1</v>
      </c>
      <c r="R511" s="10" t="e">
        <f t="shared" si="35"/>
        <v>#DIV/0!</v>
      </c>
      <c r="S511" s="10">
        <f t="shared" si="36"/>
        <v>1</v>
      </c>
      <c r="T511" s="10" t="e">
        <f t="shared" si="37"/>
        <v>#DIV/0!</v>
      </c>
      <c r="U511" t="e">
        <f t="shared" si="38"/>
        <v>#DIV/0!</v>
      </c>
      <c r="V511" t="e">
        <f t="shared" si="39"/>
        <v>#DIV/0!</v>
      </c>
      <c r="W511" t="e">
        <v>#N/A</v>
      </c>
      <c r="X511" t="e">
        <v>#N/A</v>
      </c>
      <c r="Y511" t="e">
        <v>#N/A</v>
      </c>
      <c r="Z511" t="e">
        <v>#N/A</v>
      </c>
      <c r="AA511" t="e">
        <v>#N/A</v>
      </c>
      <c r="AB511" t="e">
        <v>#N/A</v>
      </c>
      <c r="AC511" t="e">
        <v>#N/A</v>
      </c>
      <c r="AD511" t="e">
        <v>#N/A</v>
      </c>
      <c r="AE511" t="e">
        <v>#N/A</v>
      </c>
      <c r="AF511" t="e">
        <v>#N/A</v>
      </c>
      <c r="AG511" t="e">
        <v>#N/A</v>
      </c>
      <c r="AH511" t="e">
        <v>#N/A</v>
      </c>
      <c r="AI511" t="e">
        <v>#N/A</v>
      </c>
      <c r="AJ511" t="e">
        <v>#N/A</v>
      </c>
      <c r="AK511" t="e">
        <v>#N/A</v>
      </c>
      <c r="AL511" t="e">
        <v>#N/A</v>
      </c>
      <c r="AM511" t="e">
        <v>#N/A</v>
      </c>
      <c r="AN511" t="e">
        <v>#N/A</v>
      </c>
      <c r="AO511" t="e">
        <v>#N/A</v>
      </c>
      <c r="AP511" t="e">
        <v>#N/A</v>
      </c>
    </row>
    <row r="512" spans="1:42" x14ac:dyDescent="0.2">
      <c r="A512" s="5" t="s">
        <v>5</v>
      </c>
      <c r="B512" s="5" t="s">
        <v>1152</v>
      </c>
      <c r="C512" t="s">
        <v>1182</v>
      </c>
      <c r="D512" s="5">
        <v>350950</v>
      </c>
      <c r="E512">
        <v>1204073</v>
      </c>
      <c r="F512" s="1">
        <v>3</v>
      </c>
      <c r="G512" s="1">
        <v>1</v>
      </c>
      <c r="H512" s="1">
        <v>1</v>
      </c>
      <c r="I512" s="1">
        <v>1</v>
      </c>
      <c r="J512" s="1"/>
      <c r="K512" s="1">
        <v>2</v>
      </c>
      <c r="L512" s="1"/>
      <c r="M512" s="1">
        <v>1</v>
      </c>
      <c r="N512" s="1"/>
      <c r="O512" s="1"/>
      <c r="P512" s="1"/>
      <c r="Q512" s="1"/>
      <c r="R512" s="10">
        <f t="shared" si="35"/>
        <v>1.3333333333333333</v>
      </c>
      <c r="S512" s="10" t="e">
        <f t="shared" si="36"/>
        <v>#DIV/0!</v>
      </c>
      <c r="T512" s="10">
        <f t="shared" si="37"/>
        <v>1</v>
      </c>
      <c r="U512" t="e">
        <f t="shared" si="38"/>
        <v>#DIV/0!</v>
      </c>
      <c r="V512" t="e">
        <f t="shared" si="39"/>
        <v>#DIV/0!</v>
      </c>
      <c r="W512">
        <v>1</v>
      </c>
      <c r="X512" t="e">
        <v>#DIV/0!</v>
      </c>
      <c r="Y512" t="e">
        <v>#DIV/0!</v>
      </c>
      <c r="Z512" t="e">
        <v>#DIV/0!</v>
      </c>
      <c r="AA512" t="e">
        <v>#DIV/0!</v>
      </c>
      <c r="AB512">
        <v>4</v>
      </c>
      <c r="AC512">
        <v>2.75</v>
      </c>
      <c r="AD512">
        <v>1</v>
      </c>
      <c r="AE512">
        <v>-0.3125</v>
      </c>
      <c r="AF512">
        <v>1.75</v>
      </c>
      <c r="AG512">
        <v>1</v>
      </c>
      <c r="AH512">
        <v>1</v>
      </c>
      <c r="AI512">
        <v>1</v>
      </c>
      <c r="AJ512">
        <v>0</v>
      </c>
      <c r="AK512">
        <v>0</v>
      </c>
      <c r="AL512">
        <v>2</v>
      </c>
      <c r="AM512">
        <v>1</v>
      </c>
      <c r="AN512" t="e">
        <v>#DIV/0!</v>
      </c>
      <c r="AO512">
        <v>-0.5</v>
      </c>
      <c r="AP512" t="e">
        <v>#DIV/0!</v>
      </c>
    </row>
    <row r="513" spans="1:42" x14ac:dyDescent="0.2">
      <c r="A513" s="5" t="s">
        <v>5</v>
      </c>
      <c r="B513" s="5" t="s">
        <v>1152</v>
      </c>
      <c r="C513" t="s">
        <v>1186</v>
      </c>
      <c r="D513" s="5">
        <v>351050</v>
      </c>
      <c r="E513">
        <v>121532</v>
      </c>
      <c r="F513" s="1">
        <v>2</v>
      </c>
      <c r="G513" s="1"/>
      <c r="H513" s="1">
        <v>1</v>
      </c>
      <c r="I513" s="1">
        <v>1</v>
      </c>
      <c r="J513" s="1"/>
      <c r="K513" s="1"/>
      <c r="L513" s="1"/>
      <c r="M513" s="1"/>
      <c r="N513" s="1"/>
      <c r="O513" s="1"/>
      <c r="P513" s="1"/>
      <c r="Q513" s="1"/>
      <c r="R513" s="10">
        <f t="shared" si="35"/>
        <v>1</v>
      </c>
      <c r="S513" s="10" t="e">
        <f t="shared" si="36"/>
        <v>#DIV/0!</v>
      </c>
      <c r="T513" s="10" t="e">
        <f t="shared" si="37"/>
        <v>#DIV/0!</v>
      </c>
      <c r="U513" t="e">
        <f t="shared" si="38"/>
        <v>#DIV/0!</v>
      </c>
      <c r="V513" t="e">
        <f t="shared" si="39"/>
        <v>#DIV/0!</v>
      </c>
      <c r="W513" t="e">
        <v>#N/A</v>
      </c>
      <c r="X513" t="e">
        <v>#N/A</v>
      </c>
      <c r="Y513" t="e">
        <v>#N/A</v>
      </c>
      <c r="Z513" t="e">
        <v>#N/A</v>
      </c>
      <c r="AA513" t="e">
        <v>#N/A</v>
      </c>
      <c r="AB513" t="e">
        <v>#N/A</v>
      </c>
      <c r="AC513" t="e">
        <v>#N/A</v>
      </c>
      <c r="AD513" t="e">
        <v>#N/A</v>
      </c>
      <c r="AE513" t="e">
        <v>#N/A</v>
      </c>
      <c r="AF513" t="e">
        <v>#N/A</v>
      </c>
      <c r="AG513">
        <v>1</v>
      </c>
      <c r="AH513" t="e">
        <v>#DIV/0!</v>
      </c>
      <c r="AI513" t="e">
        <v>#DIV/0!</v>
      </c>
      <c r="AJ513" t="e">
        <v>#DIV/0!</v>
      </c>
      <c r="AK513" t="e">
        <v>#DIV/0!</v>
      </c>
      <c r="AL513" t="e">
        <v>#N/A</v>
      </c>
      <c r="AM513" t="e">
        <v>#N/A</v>
      </c>
      <c r="AN513" t="e">
        <v>#N/A</v>
      </c>
      <c r="AO513" t="e">
        <v>#N/A</v>
      </c>
      <c r="AP513" t="e">
        <v>#N/A</v>
      </c>
    </row>
    <row r="514" spans="1:42" x14ac:dyDescent="0.2">
      <c r="A514" s="5" t="s">
        <v>5</v>
      </c>
      <c r="B514" s="5" t="s">
        <v>1152</v>
      </c>
      <c r="C514" t="s">
        <v>1187</v>
      </c>
      <c r="D514" s="5">
        <v>351060</v>
      </c>
      <c r="E514">
        <v>400927</v>
      </c>
      <c r="F514" s="1">
        <v>2</v>
      </c>
      <c r="G514" s="1">
        <v>1</v>
      </c>
      <c r="H514" s="1">
        <v>2</v>
      </c>
      <c r="I514" s="1">
        <v>1</v>
      </c>
      <c r="J514" s="1">
        <v>1</v>
      </c>
      <c r="K514" s="1">
        <v>1</v>
      </c>
      <c r="L514" s="1"/>
      <c r="M514" s="1"/>
      <c r="N514" s="1"/>
      <c r="O514" s="1"/>
      <c r="P514" s="1"/>
      <c r="Q514" s="1"/>
      <c r="R514" s="10">
        <f t="shared" si="35"/>
        <v>1.25</v>
      </c>
      <c r="S514" s="10" t="e">
        <f t="shared" si="36"/>
        <v>#DIV/0!</v>
      </c>
      <c r="T514" s="10" t="e">
        <f t="shared" si="37"/>
        <v>#DIV/0!</v>
      </c>
      <c r="U514" t="e">
        <f t="shared" si="38"/>
        <v>#DIV/0!</v>
      </c>
      <c r="V514" t="e">
        <f t="shared" si="39"/>
        <v>#DIV/0!</v>
      </c>
      <c r="W514" t="e">
        <v>#N/A</v>
      </c>
      <c r="X514" t="e">
        <v>#N/A</v>
      </c>
      <c r="Y514" t="e">
        <v>#N/A</v>
      </c>
      <c r="Z514" t="e">
        <v>#N/A</v>
      </c>
      <c r="AA514" t="e">
        <v>#N/A</v>
      </c>
      <c r="AB514" t="e">
        <v>#N/A</v>
      </c>
      <c r="AC514" t="e">
        <v>#N/A</v>
      </c>
      <c r="AD514" t="e">
        <v>#N/A</v>
      </c>
      <c r="AE514" t="e">
        <v>#N/A</v>
      </c>
      <c r="AF514" t="e">
        <v>#N/A</v>
      </c>
      <c r="AG514" t="e">
        <v>#N/A</v>
      </c>
      <c r="AH514" t="e">
        <v>#N/A</v>
      </c>
      <c r="AI514" t="e">
        <v>#N/A</v>
      </c>
      <c r="AJ514" t="e">
        <v>#N/A</v>
      </c>
      <c r="AK514" t="e">
        <v>#N/A</v>
      </c>
      <c r="AL514">
        <v>1</v>
      </c>
      <c r="AM514">
        <v>1</v>
      </c>
      <c r="AN514" t="e">
        <v>#DIV/0!</v>
      </c>
      <c r="AO514">
        <v>0</v>
      </c>
      <c r="AP514" t="e">
        <v>#DIV/0!</v>
      </c>
    </row>
    <row r="515" spans="1:42" x14ac:dyDescent="0.2">
      <c r="A515" s="5" t="s">
        <v>5</v>
      </c>
      <c r="B515" s="5" t="s">
        <v>1152</v>
      </c>
      <c r="C515" t="s">
        <v>1190</v>
      </c>
      <c r="D515" s="5">
        <v>351280</v>
      </c>
      <c r="E515">
        <v>72252</v>
      </c>
      <c r="F515" s="1"/>
      <c r="G515" s="1">
        <v>1</v>
      </c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0" t="e">
        <f t="shared" si="35"/>
        <v>#DIV/0!</v>
      </c>
      <c r="S515" s="10" t="e">
        <f t="shared" si="36"/>
        <v>#DIV/0!</v>
      </c>
      <c r="T515" s="10" t="e">
        <f t="shared" si="37"/>
        <v>#DIV/0!</v>
      </c>
      <c r="U515" t="e">
        <f t="shared" si="38"/>
        <v>#DIV/0!</v>
      </c>
      <c r="V515" t="e">
        <f t="shared" si="39"/>
        <v>#DIV/0!</v>
      </c>
      <c r="W515" t="e">
        <v>#N/A</v>
      </c>
      <c r="X515" t="e">
        <v>#N/A</v>
      </c>
      <c r="Y515" t="e">
        <v>#N/A</v>
      </c>
      <c r="Z515" t="e">
        <v>#N/A</v>
      </c>
      <c r="AA515" t="e">
        <v>#N/A</v>
      </c>
      <c r="AB515" t="e">
        <v>#N/A</v>
      </c>
      <c r="AC515" t="e">
        <v>#N/A</v>
      </c>
      <c r="AD515" t="e">
        <v>#N/A</v>
      </c>
      <c r="AE515" t="e">
        <v>#N/A</v>
      </c>
      <c r="AF515" t="e">
        <v>#N/A</v>
      </c>
      <c r="AG515" t="e">
        <v>#N/A</v>
      </c>
      <c r="AH515" t="e">
        <v>#N/A</v>
      </c>
      <c r="AI515" t="e">
        <v>#N/A</v>
      </c>
      <c r="AJ515" t="e">
        <v>#N/A</v>
      </c>
      <c r="AK515" t="e">
        <v>#N/A</v>
      </c>
      <c r="AL515" t="e">
        <v>#N/A</v>
      </c>
      <c r="AM515" t="e">
        <v>#N/A</v>
      </c>
      <c r="AN515" t="e">
        <v>#N/A</v>
      </c>
      <c r="AO515" t="e">
        <v>#N/A</v>
      </c>
      <c r="AP515" t="e">
        <v>#N/A</v>
      </c>
    </row>
    <row r="516" spans="1:42" x14ac:dyDescent="0.2">
      <c r="A516" s="5" t="s">
        <v>5</v>
      </c>
      <c r="B516" s="5" t="s">
        <v>1152</v>
      </c>
      <c r="C516" t="s">
        <v>1191</v>
      </c>
      <c r="D516" s="5">
        <v>351340</v>
      </c>
      <c r="E516">
        <v>82238</v>
      </c>
      <c r="F516" s="1">
        <v>1</v>
      </c>
      <c r="G516" s="1">
        <v>1</v>
      </c>
      <c r="H516" s="1">
        <v>1</v>
      </c>
      <c r="I516" s="1"/>
      <c r="J516" s="1"/>
      <c r="K516" s="1"/>
      <c r="L516" s="1"/>
      <c r="M516" s="1"/>
      <c r="N516" s="1"/>
      <c r="O516" s="1"/>
      <c r="P516" s="1"/>
      <c r="Q516" s="1"/>
      <c r="R516" s="10">
        <f t="shared" si="35"/>
        <v>1</v>
      </c>
      <c r="S516" s="10" t="e">
        <f t="shared" si="36"/>
        <v>#DIV/0!</v>
      </c>
      <c r="T516" s="10" t="e">
        <f t="shared" si="37"/>
        <v>#DIV/0!</v>
      </c>
      <c r="U516" t="e">
        <f t="shared" si="38"/>
        <v>#DIV/0!</v>
      </c>
      <c r="V516" t="e">
        <f t="shared" si="39"/>
        <v>#DIV/0!</v>
      </c>
      <c r="W516" t="e">
        <v>#N/A</v>
      </c>
      <c r="X516" t="e">
        <v>#N/A</v>
      </c>
      <c r="Y516" t="e">
        <v>#N/A</v>
      </c>
      <c r="Z516" t="e">
        <v>#N/A</v>
      </c>
      <c r="AA516" t="e">
        <v>#N/A</v>
      </c>
      <c r="AB516" t="e">
        <v>#N/A</v>
      </c>
      <c r="AC516" t="e">
        <v>#N/A</v>
      </c>
      <c r="AD516" t="e">
        <v>#N/A</v>
      </c>
      <c r="AE516" t="e">
        <v>#N/A</v>
      </c>
      <c r="AF516" t="e">
        <v>#N/A</v>
      </c>
      <c r="AG516" t="e">
        <v>#N/A</v>
      </c>
      <c r="AH516" t="e">
        <v>#N/A</v>
      </c>
      <c r="AI516" t="e">
        <v>#N/A</v>
      </c>
      <c r="AJ516" t="e">
        <v>#N/A</v>
      </c>
      <c r="AK516" t="e">
        <v>#N/A</v>
      </c>
      <c r="AL516">
        <v>1</v>
      </c>
      <c r="AM516" t="e">
        <v>#DIV/0!</v>
      </c>
      <c r="AN516" t="e">
        <v>#DIV/0!</v>
      </c>
      <c r="AO516" t="e">
        <v>#DIV/0!</v>
      </c>
      <c r="AP516" t="e">
        <v>#DIV/0!</v>
      </c>
    </row>
    <row r="517" spans="1:42" x14ac:dyDescent="0.2">
      <c r="A517" s="5" t="s">
        <v>5</v>
      </c>
      <c r="B517" s="5" t="s">
        <v>1152</v>
      </c>
      <c r="C517" t="s">
        <v>1192</v>
      </c>
      <c r="D517" s="5">
        <v>351350</v>
      </c>
      <c r="E517">
        <v>130705</v>
      </c>
      <c r="F517" s="1"/>
      <c r="G517" s="1"/>
      <c r="H517" s="1"/>
      <c r="I517" s="1">
        <v>2</v>
      </c>
      <c r="J517" s="1"/>
      <c r="K517" s="1"/>
      <c r="L517" s="1"/>
      <c r="M517" s="1"/>
      <c r="N517" s="1"/>
      <c r="O517" s="1"/>
      <c r="P517" s="1"/>
      <c r="Q517" s="1"/>
      <c r="R517" s="10">
        <f t="shared" ref="R517:R580" si="40">+AVERAGE(H517:K517)</f>
        <v>2</v>
      </c>
      <c r="S517" s="10" t="e">
        <f t="shared" ref="S517:S580" si="41">+AVERAGE(N517:Q517)</f>
        <v>#DIV/0!</v>
      </c>
      <c r="T517" s="10" t="e">
        <f t="shared" ref="T517:T580" si="42">+AVERAGE(L517:N517)</f>
        <v>#DIV/0!</v>
      </c>
      <c r="U517" t="e">
        <f t="shared" ref="U517:U580" si="43">(+(S517-R517)/R517)/100</f>
        <v>#DIV/0!</v>
      </c>
      <c r="V517" t="e">
        <f t="shared" ref="V517:V580" si="44">(+(S517-T517)/T517)/100</f>
        <v>#DIV/0!</v>
      </c>
      <c r="W517" t="e">
        <v>#N/A</v>
      </c>
      <c r="X517" t="e">
        <v>#N/A</v>
      </c>
      <c r="Y517" t="e">
        <v>#N/A</v>
      </c>
      <c r="Z517" t="e">
        <v>#N/A</v>
      </c>
      <c r="AA517" t="e">
        <v>#N/A</v>
      </c>
      <c r="AB517">
        <v>3</v>
      </c>
      <c r="AC517">
        <v>1</v>
      </c>
      <c r="AD517">
        <v>1.5</v>
      </c>
      <c r="AE517">
        <v>-0.66666666666666663</v>
      </c>
      <c r="AF517">
        <v>-0.33333333333333331</v>
      </c>
      <c r="AG517" t="e">
        <v>#N/A</v>
      </c>
      <c r="AH517" t="e">
        <v>#N/A</v>
      </c>
      <c r="AI517" t="e">
        <v>#N/A</v>
      </c>
      <c r="AJ517" t="e">
        <v>#N/A</v>
      </c>
      <c r="AK517" t="e">
        <v>#N/A</v>
      </c>
      <c r="AL517" t="e">
        <v>#N/A</v>
      </c>
      <c r="AM517" t="e">
        <v>#N/A</v>
      </c>
      <c r="AN517" t="e">
        <v>#N/A</v>
      </c>
      <c r="AO517" t="e">
        <v>#N/A</v>
      </c>
      <c r="AP517" t="e">
        <v>#N/A</v>
      </c>
    </row>
    <row r="518" spans="1:42" x14ac:dyDescent="0.2">
      <c r="A518" s="5" t="s">
        <v>5</v>
      </c>
      <c r="B518" s="5" t="s">
        <v>1152</v>
      </c>
      <c r="C518" t="s">
        <v>1193</v>
      </c>
      <c r="D518" s="5">
        <v>351380</v>
      </c>
      <c r="E518">
        <v>423884</v>
      </c>
      <c r="F518" s="1"/>
      <c r="G518" s="1"/>
      <c r="H518" s="1">
        <v>2</v>
      </c>
      <c r="I518" s="1"/>
      <c r="J518" s="1">
        <v>1</v>
      </c>
      <c r="K518" s="1">
        <v>1</v>
      </c>
      <c r="L518" s="1"/>
      <c r="M518" s="1"/>
      <c r="N518" s="1"/>
      <c r="O518" s="1"/>
      <c r="P518" s="1"/>
      <c r="Q518" s="1"/>
      <c r="R518" s="10">
        <f t="shared" si="40"/>
        <v>1.3333333333333333</v>
      </c>
      <c r="S518" s="10" t="e">
        <f t="shared" si="41"/>
        <v>#DIV/0!</v>
      </c>
      <c r="T518" s="10" t="e">
        <f t="shared" si="42"/>
        <v>#DIV/0!</v>
      </c>
      <c r="U518" t="e">
        <f t="shared" si="43"/>
        <v>#DIV/0!</v>
      </c>
      <c r="V518" t="e">
        <f t="shared" si="44"/>
        <v>#DIV/0!</v>
      </c>
      <c r="W518" t="e">
        <v>#N/A</v>
      </c>
      <c r="X518" t="e">
        <v>#N/A</v>
      </c>
      <c r="Y518" t="e">
        <v>#N/A</v>
      </c>
      <c r="Z518" t="e">
        <v>#N/A</v>
      </c>
      <c r="AA518" t="e">
        <v>#N/A</v>
      </c>
      <c r="AB518" t="e">
        <v>#N/A</v>
      </c>
      <c r="AC518" t="e">
        <v>#N/A</v>
      </c>
      <c r="AD518" t="e">
        <v>#N/A</v>
      </c>
      <c r="AE518" t="e">
        <v>#N/A</v>
      </c>
      <c r="AF518" t="e">
        <v>#N/A</v>
      </c>
      <c r="AG518" t="e">
        <v>#N/A</v>
      </c>
      <c r="AH518" t="e">
        <v>#N/A</v>
      </c>
      <c r="AI518" t="e">
        <v>#N/A</v>
      </c>
      <c r="AJ518" t="e">
        <v>#N/A</v>
      </c>
      <c r="AK518" t="e">
        <v>#N/A</v>
      </c>
      <c r="AL518">
        <v>1</v>
      </c>
      <c r="AM518">
        <v>1</v>
      </c>
      <c r="AN518" t="e">
        <v>#DIV/0!</v>
      </c>
      <c r="AO518">
        <v>0</v>
      </c>
      <c r="AP518" t="e">
        <v>#DIV/0!</v>
      </c>
    </row>
    <row r="519" spans="1:42" x14ac:dyDescent="0.2">
      <c r="A519" s="5" t="s">
        <v>5</v>
      </c>
      <c r="B519" s="5" t="s">
        <v>1152</v>
      </c>
      <c r="C519" t="s">
        <v>1194</v>
      </c>
      <c r="D519" s="5">
        <v>351410</v>
      </c>
      <c r="E519">
        <v>27315</v>
      </c>
      <c r="F519" s="1"/>
      <c r="G519" s="1">
        <v>1</v>
      </c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0" t="e">
        <f t="shared" si="40"/>
        <v>#DIV/0!</v>
      </c>
      <c r="S519" s="10" t="e">
        <f t="shared" si="41"/>
        <v>#DIV/0!</v>
      </c>
      <c r="T519" s="10" t="e">
        <f t="shared" si="42"/>
        <v>#DIV/0!</v>
      </c>
      <c r="U519" t="e">
        <f t="shared" si="43"/>
        <v>#DIV/0!</v>
      </c>
      <c r="V519" t="e">
        <f t="shared" si="44"/>
        <v>#DIV/0!</v>
      </c>
      <c r="W519" t="e">
        <v>#N/A</v>
      </c>
      <c r="X519" t="e">
        <v>#N/A</v>
      </c>
      <c r="Y519" t="e">
        <v>#N/A</v>
      </c>
      <c r="Z519" t="e">
        <v>#N/A</v>
      </c>
      <c r="AA519" t="e">
        <v>#N/A</v>
      </c>
      <c r="AB519" t="e">
        <v>#N/A</v>
      </c>
      <c r="AC519" t="e">
        <v>#N/A</v>
      </c>
      <c r="AD519" t="e">
        <v>#N/A</v>
      </c>
      <c r="AE519" t="e">
        <v>#N/A</v>
      </c>
      <c r="AF519" t="e">
        <v>#N/A</v>
      </c>
      <c r="AG519" t="e">
        <v>#N/A</v>
      </c>
      <c r="AH519" t="e">
        <v>#N/A</v>
      </c>
      <c r="AI519" t="e">
        <v>#N/A</v>
      </c>
      <c r="AJ519" t="e">
        <v>#N/A</v>
      </c>
      <c r="AK519" t="e">
        <v>#N/A</v>
      </c>
      <c r="AL519" t="e">
        <v>#N/A</v>
      </c>
      <c r="AM519" t="e">
        <v>#N/A</v>
      </c>
      <c r="AN519" t="e">
        <v>#N/A</v>
      </c>
      <c r="AO519" t="e">
        <v>#N/A</v>
      </c>
      <c r="AP519" t="e">
        <v>#N/A</v>
      </c>
    </row>
    <row r="520" spans="1:42" x14ac:dyDescent="0.2">
      <c r="A520" s="5" t="s">
        <v>5</v>
      </c>
      <c r="B520" s="5" t="s">
        <v>1152</v>
      </c>
      <c r="C520" t="s">
        <v>1196</v>
      </c>
      <c r="D520" s="5">
        <v>351500</v>
      </c>
      <c r="E520">
        <v>273726</v>
      </c>
      <c r="F520" s="1"/>
      <c r="G520" s="1"/>
      <c r="H520" s="1">
        <v>1</v>
      </c>
      <c r="I520" s="1"/>
      <c r="J520" s="1"/>
      <c r="K520" s="1"/>
      <c r="L520" s="1"/>
      <c r="M520" s="1"/>
      <c r="N520" s="1"/>
      <c r="O520" s="1"/>
      <c r="P520" s="1"/>
      <c r="Q520" s="1"/>
      <c r="R520" s="10">
        <f t="shared" si="40"/>
        <v>1</v>
      </c>
      <c r="S520" s="10" t="e">
        <f t="shared" si="41"/>
        <v>#DIV/0!</v>
      </c>
      <c r="T520" s="10" t="e">
        <f t="shared" si="42"/>
        <v>#DIV/0!</v>
      </c>
      <c r="U520" t="e">
        <f t="shared" si="43"/>
        <v>#DIV/0!</v>
      </c>
      <c r="V520" t="e">
        <f t="shared" si="44"/>
        <v>#DIV/0!</v>
      </c>
      <c r="W520" t="e">
        <v>#N/A</v>
      </c>
      <c r="X520" t="e">
        <v>#N/A</v>
      </c>
      <c r="Y520" t="e">
        <v>#N/A</v>
      </c>
      <c r="Z520" t="e">
        <v>#N/A</v>
      </c>
      <c r="AA520" t="e">
        <v>#N/A</v>
      </c>
      <c r="AB520" t="e">
        <v>#N/A</v>
      </c>
      <c r="AC520" t="e">
        <v>#N/A</v>
      </c>
      <c r="AD520" t="e">
        <v>#N/A</v>
      </c>
      <c r="AE520" t="e">
        <v>#N/A</v>
      </c>
      <c r="AF520" t="e">
        <v>#N/A</v>
      </c>
      <c r="AG520" t="e">
        <v>#DIV/0!</v>
      </c>
      <c r="AH520">
        <v>1</v>
      </c>
      <c r="AI520">
        <v>1</v>
      </c>
      <c r="AJ520" t="e">
        <v>#DIV/0!</v>
      </c>
      <c r="AK520">
        <v>0</v>
      </c>
      <c r="AL520" t="e">
        <v>#N/A</v>
      </c>
      <c r="AM520" t="e">
        <v>#N/A</v>
      </c>
      <c r="AN520" t="e">
        <v>#N/A</v>
      </c>
      <c r="AO520" t="e">
        <v>#N/A</v>
      </c>
      <c r="AP520" t="e">
        <v>#N/A</v>
      </c>
    </row>
    <row r="521" spans="1:42" x14ac:dyDescent="0.2">
      <c r="A521" s="5" t="s">
        <v>5</v>
      </c>
      <c r="B521" s="5" t="s">
        <v>1152</v>
      </c>
      <c r="C521" t="s">
        <v>1199</v>
      </c>
      <c r="D521" s="5">
        <v>351570</v>
      </c>
      <c r="E521">
        <v>194276</v>
      </c>
      <c r="F521" s="1">
        <v>1</v>
      </c>
      <c r="G521" s="1"/>
      <c r="H521" s="1">
        <v>2</v>
      </c>
      <c r="I521" s="1"/>
      <c r="J521" s="1"/>
      <c r="K521" s="1">
        <v>1</v>
      </c>
      <c r="L521" s="1"/>
      <c r="M521" s="1"/>
      <c r="N521" s="1"/>
      <c r="O521" s="1"/>
      <c r="P521" s="1"/>
      <c r="Q521" s="1"/>
      <c r="R521" s="10">
        <f t="shared" si="40"/>
        <v>1.5</v>
      </c>
      <c r="S521" s="10" t="e">
        <f t="shared" si="41"/>
        <v>#DIV/0!</v>
      </c>
      <c r="T521" s="10" t="e">
        <f t="shared" si="42"/>
        <v>#DIV/0!</v>
      </c>
      <c r="U521" t="e">
        <f t="shared" si="43"/>
        <v>#DIV/0!</v>
      </c>
      <c r="V521" t="e">
        <f t="shared" si="44"/>
        <v>#DIV/0!</v>
      </c>
      <c r="W521" t="e">
        <v>#N/A</v>
      </c>
      <c r="X521" t="e">
        <v>#N/A</v>
      </c>
      <c r="Y521" t="e">
        <v>#N/A</v>
      </c>
      <c r="Z521" t="e">
        <v>#N/A</v>
      </c>
      <c r="AA521" t="e">
        <v>#N/A</v>
      </c>
      <c r="AB521" t="e">
        <v>#N/A</v>
      </c>
      <c r="AC521" t="e">
        <v>#N/A</v>
      </c>
      <c r="AD521" t="e">
        <v>#N/A</v>
      </c>
      <c r="AE521" t="e">
        <v>#N/A</v>
      </c>
      <c r="AF521" t="e">
        <v>#N/A</v>
      </c>
      <c r="AG521" t="e">
        <v>#N/A</v>
      </c>
      <c r="AH521" t="e">
        <v>#N/A</v>
      </c>
      <c r="AI521" t="e">
        <v>#N/A</v>
      </c>
      <c r="AJ521" t="e">
        <v>#N/A</v>
      </c>
      <c r="AK521" t="e">
        <v>#N/A</v>
      </c>
      <c r="AL521" t="e">
        <v>#N/A</v>
      </c>
      <c r="AM521" t="e">
        <v>#N/A</v>
      </c>
      <c r="AN521" t="e">
        <v>#N/A</v>
      </c>
      <c r="AO521" t="e">
        <v>#N/A</v>
      </c>
      <c r="AP521" t="e">
        <v>#N/A</v>
      </c>
    </row>
    <row r="522" spans="1:42" x14ac:dyDescent="0.2">
      <c r="A522" s="5" t="s">
        <v>5</v>
      </c>
      <c r="B522" s="5" t="s">
        <v>1152</v>
      </c>
      <c r="C522" t="s">
        <v>1201</v>
      </c>
      <c r="D522" s="5">
        <v>351630</v>
      </c>
      <c r="E522">
        <v>175844</v>
      </c>
      <c r="F522" s="1"/>
      <c r="G522" s="1"/>
      <c r="H522" s="1"/>
      <c r="I522" s="1"/>
      <c r="J522" s="1"/>
      <c r="K522" s="1">
        <v>1</v>
      </c>
      <c r="L522" s="1"/>
      <c r="M522" s="1"/>
      <c r="N522" s="1"/>
      <c r="O522" s="1"/>
      <c r="P522" s="1"/>
      <c r="Q522" s="1"/>
      <c r="R522" s="10">
        <f t="shared" si="40"/>
        <v>1</v>
      </c>
      <c r="S522" s="10" t="e">
        <f t="shared" si="41"/>
        <v>#DIV/0!</v>
      </c>
      <c r="T522" s="10" t="e">
        <f t="shared" si="42"/>
        <v>#DIV/0!</v>
      </c>
      <c r="U522" t="e">
        <f t="shared" si="43"/>
        <v>#DIV/0!</v>
      </c>
      <c r="V522" t="e">
        <f t="shared" si="44"/>
        <v>#DIV/0!</v>
      </c>
      <c r="W522" t="e">
        <v>#N/A</v>
      </c>
      <c r="X522" t="e">
        <v>#N/A</v>
      </c>
      <c r="Y522" t="e">
        <v>#N/A</v>
      </c>
      <c r="Z522" t="e">
        <v>#N/A</v>
      </c>
      <c r="AA522" t="e">
        <v>#N/A</v>
      </c>
      <c r="AB522" t="e">
        <v>#N/A</v>
      </c>
      <c r="AC522" t="e">
        <v>#N/A</v>
      </c>
      <c r="AD522" t="e">
        <v>#N/A</v>
      </c>
      <c r="AE522" t="e">
        <v>#N/A</v>
      </c>
      <c r="AF522" t="e">
        <v>#N/A</v>
      </c>
      <c r="AG522" t="e">
        <v>#N/A</v>
      </c>
      <c r="AH522" t="e">
        <v>#N/A</v>
      </c>
      <c r="AI522" t="e">
        <v>#N/A</v>
      </c>
      <c r="AJ522" t="e">
        <v>#N/A</v>
      </c>
      <c r="AK522" t="e">
        <v>#N/A</v>
      </c>
      <c r="AL522" t="e">
        <v>#N/A</v>
      </c>
      <c r="AM522" t="e">
        <v>#N/A</v>
      </c>
      <c r="AN522" t="e">
        <v>#N/A</v>
      </c>
      <c r="AO522" t="e">
        <v>#N/A</v>
      </c>
      <c r="AP522" t="e">
        <v>#N/A</v>
      </c>
    </row>
    <row r="523" spans="1:42" x14ac:dyDescent="0.2">
      <c r="A523" s="5" t="s">
        <v>5</v>
      </c>
      <c r="B523" s="5" t="s">
        <v>1152</v>
      </c>
      <c r="C523" t="s">
        <v>1202</v>
      </c>
      <c r="D523" s="5">
        <v>351670</v>
      </c>
      <c r="E523">
        <v>44390</v>
      </c>
      <c r="F523" s="1"/>
      <c r="G523" s="1">
        <v>1</v>
      </c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0" t="e">
        <f t="shared" si="40"/>
        <v>#DIV/0!</v>
      </c>
      <c r="S523" s="10" t="e">
        <f t="shared" si="41"/>
        <v>#DIV/0!</v>
      </c>
      <c r="T523" s="10" t="e">
        <f t="shared" si="42"/>
        <v>#DIV/0!</v>
      </c>
      <c r="U523" t="e">
        <f t="shared" si="43"/>
        <v>#DIV/0!</v>
      </c>
      <c r="V523" t="e">
        <f t="shared" si="44"/>
        <v>#DIV/0!</v>
      </c>
      <c r="W523" t="e">
        <v>#N/A</v>
      </c>
      <c r="X523" t="e">
        <v>#N/A</v>
      </c>
      <c r="Y523" t="e">
        <v>#N/A</v>
      </c>
      <c r="Z523" t="e">
        <v>#N/A</v>
      </c>
      <c r="AA523" t="e">
        <v>#N/A</v>
      </c>
      <c r="AB523" t="e">
        <v>#N/A</v>
      </c>
      <c r="AC523" t="e">
        <v>#N/A</v>
      </c>
      <c r="AD523" t="e">
        <v>#N/A</v>
      </c>
      <c r="AE523" t="e">
        <v>#N/A</v>
      </c>
      <c r="AF523" t="e">
        <v>#N/A</v>
      </c>
      <c r="AG523" t="e">
        <v>#N/A</v>
      </c>
      <c r="AH523" t="e">
        <v>#N/A</v>
      </c>
      <c r="AI523" t="e">
        <v>#N/A</v>
      </c>
      <c r="AJ523" t="e">
        <v>#N/A</v>
      </c>
      <c r="AK523" t="e">
        <v>#N/A</v>
      </c>
      <c r="AL523" t="e">
        <v>#N/A</v>
      </c>
      <c r="AM523" t="e">
        <v>#N/A</v>
      </c>
      <c r="AN523" t="e">
        <v>#N/A</v>
      </c>
      <c r="AO523" t="e">
        <v>#N/A</v>
      </c>
      <c r="AP523" t="e">
        <v>#N/A</v>
      </c>
    </row>
    <row r="524" spans="1:42" x14ac:dyDescent="0.2">
      <c r="A524" s="5" t="s">
        <v>5</v>
      </c>
      <c r="B524" s="5" t="s">
        <v>1152</v>
      </c>
      <c r="C524" t="s">
        <v>1204</v>
      </c>
      <c r="D524" s="5">
        <v>351840</v>
      </c>
      <c r="E524">
        <v>121798</v>
      </c>
      <c r="F524" s="1">
        <v>1</v>
      </c>
      <c r="G524" s="1">
        <v>1</v>
      </c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0" t="e">
        <f t="shared" si="40"/>
        <v>#DIV/0!</v>
      </c>
      <c r="S524" s="10" t="e">
        <f t="shared" si="41"/>
        <v>#DIV/0!</v>
      </c>
      <c r="T524" s="10" t="e">
        <f t="shared" si="42"/>
        <v>#DIV/0!</v>
      </c>
      <c r="U524" t="e">
        <f t="shared" si="43"/>
        <v>#DIV/0!</v>
      </c>
      <c r="V524" t="e">
        <f t="shared" si="44"/>
        <v>#DIV/0!</v>
      </c>
      <c r="W524" t="e">
        <v>#N/A</v>
      </c>
      <c r="X524" t="e">
        <v>#N/A</v>
      </c>
      <c r="Y524" t="e">
        <v>#N/A</v>
      </c>
      <c r="Z524" t="e">
        <v>#N/A</v>
      </c>
      <c r="AA524" t="e">
        <v>#N/A</v>
      </c>
      <c r="AB524">
        <v>1</v>
      </c>
      <c r="AC524" t="e">
        <v>#DIV/0!</v>
      </c>
      <c r="AD524" t="e">
        <v>#DIV/0!</v>
      </c>
      <c r="AE524" t="e">
        <v>#DIV/0!</v>
      </c>
      <c r="AF524" t="e">
        <v>#DIV/0!</v>
      </c>
      <c r="AG524" t="e">
        <v>#N/A</v>
      </c>
      <c r="AH524" t="e">
        <v>#N/A</v>
      </c>
      <c r="AI524" t="e">
        <v>#N/A</v>
      </c>
      <c r="AJ524" t="e">
        <v>#N/A</v>
      </c>
      <c r="AK524" t="e">
        <v>#N/A</v>
      </c>
      <c r="AL524">
        <v>1</v>
      </c>
      <c r="AM524" t="e">
        <v>#DIV/0!</v>
      </c>
      <c r="AN524" t="e">
        <v>#DIV/0!</v>
      </c>
      <c r="AO524" t="e">
        <v>#DIV/0!</v>
      </c>
      <c r="AP524" t="e">
        <v>#DIV/0!</v>
      </c>
    </row>
    <row r="525" spans="1:42" x14ac:dyDescent="0.2">
      <c r="A525" s="5" t="s">
        <v>5</v>
      </c>
      <c r="B525" s="5" t="s">
        <v>1152</v>
      </c>
      <c r="C525" t="s">
        <v>1205</v>
      </c>
      <c r="D525" s="5">
        <v>351850</v>
      </c>
      <c r="E525">
        <v>18520</v>
      </c>
      <c r="F525" s="1">
        <v>1</v>
      </c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0" t="e">
        <f t="shared" si="40"/>
        <v>#DIV/0!</v>
      </c>
      <c r="S525" s="10" t="e">
        <f t="shared" si="41"/>
        <v>#DIV/0!</v>
      </c>
      <c r="T525" s="10" t="e">
        <f t="shared" si="42"/>
        <v>#DIV/0!</v>
      </c>
      <c r="U525" t="e">
        <f t="shared" si="43"/>
        <v>#DIV/0!</v>
      </c>
      <c r="V525" t="e">
        <f t="shared" si="44"/>
        <v>#DIV/0!</v>
      </c>
      <c r="W525" t="e">
        <v>#N/A</v>
      </c>
      <c r="X525" t="e">
        <v>#N/A</v>
      </c>
      <c r="Y525" t="e">
        <v>#N/A</v>
      </c>
      <c r="Z525" t="e">
        <v>#N/A</v>
      </c>
      <c r="AA525" t="e">
        <v>#N/A</v>
      </c>
      <c r="AB525" t="e">
        <v>#N/A</v>
      </c>
      <c r="AC525" t="e">
        <v>#N/A</v>
      </c>
      <c r="AD525" t="e">
        <v>#N/A</v>
      </c>
      <c r="AE525" t="e">
        <v>#N/A</v>
      </c>
      <c r="AF525" t="e">
        <v>#N/A</v>
      </c>
      <c r="AG525" t="e">
        <v>#N/A</v>
      </c>
      <c r="AH525" t="e">
        <v>#N/A</v>
      </c>
      <c r="AI525" t="e">
        <v>#N/A</v>
      </c>
      <c r="AJ525" t="e">
        <v>#N/A</v>
      </c>
      <c r="AK525" t="e">
        <v>#N/A</v>
      </c>
      <c r="AL525" t="e">
        <v>#N/A</v>
      </c>
      <c r="AM525" t="e">
        <v>#N/A</v>
      </c>
      <c r="AN525" t="e">
        <v>#N/A</v>
      </c>
      <c r="AO525" t="e">
        <v>#N/A</v>
      </c>
      <c r="AP525" t="e">
        <v>#N/A</v>
      </c>
    </row>
    <row r="526" spans="1:42" x14ac:dyDescent="0.2">
      <c r="A526" s="5" t="s">
        <v>5</v>
      </c>
      <c r="B526" s="5" t="s">
        <v>1152</v>
      </c>
      <c r="C526" t="s">
        <v>1206</v>
      </c>
      <c r="D526" s="5">
        <v>351870</v>
      </c>
      <c r="E526">
        <v>320459</v>
      </c>
      <c r="F526" s="1">
        <v>4</v>
      </c>
      <c r="G526" s="1"/>
      <c r="H526" s="1">
        <v>2</v>
      </c>
      <c r="I526" s="1">
        <v>2</v>
      </c>
      <c r="J526" s="1">
        <v>1</v>
      </c>
      <c r="K526" s="1"/>
      <c r="L526" s="1"/>
      <c r="M526" s="1"/>
      <c r="N526" s="1"/>
      <c r="O526" s="1"/>
      <c r="P526" s="1"/>
      <c r="Q526" s="1">
        <v>1</v>
      </c>
      <c r="R526" s="10">
        <f t="shared" si="40"/>
        <v>1.6666666666666667</v>
      </c>
      <c r="S526" s="10">
        <f t="shared" si="41"/>
        <v>1</v>
      </c>
      <c r="T526" s="10" t="e">
        <f t="shared" si="42"/>
        <v>#DIV/0!</v>
      </c>
      <c r="U526">
        <f t="shared" si="43"/>
        <v>-4.0000000000000001E-3</v>
      </c>
      <c r="V526" t="e">
        <f t="shared" si="44"/>
        <v>#DIV/0!</v>
      </c>
      <c r="W526">
        <v>1</v>
      </c>
      <c r="X526" t="e">
        <v>#DIV/0!</v>
      </c>
      <c r="Y526" t="e">
        <v>#DIV/0!</v>
      </c>
      <c r="Z526" t="e">
        <v>#DIV/0!</v>
      </c>
      <c r="AA526" t="e">
        <v>#DIV/0!</v>
      </c>
      <c r="AB526">
        <v>1</v>
      </c>
      <c r="AC526">
        <v>2</v>
      </c>
      <c r="AD526" t="e">
        <v>#DIV/0!</v>
      </c>
      <c r="AE526">
        <v>1</v>
      </c>
      <c r="AF526" t="e">
        <v>#DIV/0!</v>
      </c>
      <c r="AG526" t="e">
        <v>#N/A</v>
      </c>
      <c r="AH526" t="e">
        <v>#N/A</v>
      </c>
      <c r="AI526" t="e">
        <v>#N/A</v>
      </c>
      <c r="AJ526" t="e">
        <v>#N/A</v>
      </c>
      <c r="AK526" t="e">
        <v>#N/A</v>
      </c>
      <c r="AL526">
        <v>1</v>
      </c>
      <c r="AM526">
        <v>1</v>
      </c>
      <c r="AN526" t="e">
        <v>#DIV/0!</v>
      </c>
      <c r="AO526">
        <v>0</v>
      </c>
      <c r="AP526" t="e">
        <v>#DIV/0!</v>
      </c>
    </row>
    <row r="527" spans="1:42" x14ac:dyDescent="0.2">
      <c r="A527" s="5" t="s">
        <v>5</v>
      </c>
      <c r="B527" s="5" t="s">
        <v>1152</v>
      </c>
      <c r="C527" t="s">
        <v>1207</v>
      </c>
      <c r="D527" s="5">
        <v>351880</v>
      </c>
      <c r="E527">
        <v>1379182</v>
      </c>
      <c r="F527" s="1">
        <v>2</v>
      </c>
      <c r="G527" s="1"/>
      <c r="H527" s="1">
        <v>3</v>
      </c>
      <c r="I527" s="1"/>
      <c r="J527" s="1"/>
      <c r="K527" s="1">
        <v>1</v>
      </c>
      <c r="L527" s="1"/>
      <c r="M527" s="1"/>
      <c r="N527" s="1"/>
      <c r="O527" s="1"/>
      <c r="P527" s="1"/>
      <c r="Q527" s="1"/>
      <c r="R527" s="10">
        <f t="shared" si="40"/>
        <v>2</v>
      </c>
      <c r="S527" s="10" t="e">
        <f t="shared" si="41"/>
        <v>#DIV/0!</v>
      </c>
      <c r="T527" s="10" t="e">
        <f t="shared" si="42"/>
        <v>#DIV/0!</v>
      </c>
      <c r="U527" t="e">
        <f t="shared" si="43"/>
        <v>#DIV/0!</v>
      </c>
      <c r="V527" t="e">
        <f t="shared" si="44"/>
        <v>#DIV/0!</v>
      </c>
      <c r="W527" t="e">
        <v>#N/A</v>
      </c>
      <c r="X527" t="e">
        <v>#N/A</v>
      </c>
      <c r="Y527" t="e">
        <v>#N/A</v>
      </c>
      <c r="Z527" t="e">
        <v>#N/A</v>
      </c>
      <c r="AA527" t="e">
        <v>#N/A</v>
      </c>
      <c r="AB527">
        <v>1</v>
      </c>
      <c r="AC527" t="e">
        <v>#DIV/0!</v>
      </c>
      <c r="AD527" t="e">
        <v>#DIV/0!</v>
      </c>
      <c r="AE527" t="e">
        <v>#DIV/0!</v>
      </c>
      <c r="AF527" t="e">
        <v>#DIV/0!</v>
      </c>
      <c r="AG527" t="e">
        <v>#N/A</v>
      </c>
      <c r="AH527" t="e">
        <v>#N/A</v>
      </c>
      <c r="AI527" t="e">
        <v>#N/A</v>
      </c>
      <c r="AJ527" t="e">
        <v>#N/A</v>
      </c>
      <c r="AK527" t="e">
        <v>#N/A</v>
      </c>
      <c r="AL527" t="e">
        <v>#DIV/0!</v>
      </c>
      <c r="AM527" t="e">
        <v>#DIV/0!</v>
      </c>
      <c r="AN527">
        <v>1</v>
      </c>
      <c r="AO527" t="e">
        <v>#DIV/0!</v>
      </c>
      <c r="AP527" t="e">
        <v>#DIV/0!</v>
      </c>
    </row>
    <row r="528" spans="1:42" x14ac:dyDescent="0.2">
      <c r="A528" s="5" t="s">
        <v>5</v>
      </c>
      <c r="B528" s="5" t="s">
        <v>1152</v>
      </c>
      <c r="C528" t="s">
        <v>1208</v>
      </c>
      <c r="D528" s="5">
        <v>351907</v>
      </c>
      <c r="E528">
        <v>230851</v>
      </c>
      <c r="F528" s="1"/>
      <c r="G528" s="1">
        <v>2</v>
      </c>
      <c r="H528" s="1"/>
      <c r="I528" s="1"/>
      <c r="J528" s="1"/>
      <c r="K528" s="1">
        <v>1</v>
      </c>
      <c r="L528" s="1"/>
      <c r="M528" s="1"/>
      <c r="N528" s="1"/>
      <c r="O528" s="1"/>
      <c r="P528" s="1"/>
      <c r="Q528" s="1"/>
      <c r="R528" s="10">
        <f t="shared" si="40"/>
        <v>1</v>
      </c>
      <c r="S528" s="10" t="e">
        <f t="shared" si="41"/>
        <v>#DIV/0!</v>
      </c>
      <c r="T528" s="10" t="e">
        <f t="shared" si="42"/>
        <v>#DIV/0!</v>
      </c>
      <c r="U528" t="e">
        <f t="shared" si="43"/>
        <v>#DIV/0!</v>
      </c>
      <c r="V528" t="e">
        <f t="shared" si="44"/>
        <v>#DIV/0!</v>
      </c>
      <c r="W528" t="e">
        <v>#N/A</v>
      </c>
      <c r="X528" t="e">
        <v>#N/A</v>
      </c>
      <c r="Y528" t="e">
        <v>#N/A</v>
      </c>
      <c r="Z528" t="e">
        <v>#N/A</v>
      </c>
      <c r="AA528" t="e">
        <v>#N/A</v>
      </c>
      <c r="AB528">
        <v>1</v>
      </c>
      <c r="AC528" t="e">
        <v>#DIV/0!</v>
      </c>
      <c r="AD528" t="e">
        <v>#DIV/0!</v>
      </c>
      <c r="AE528" t="e">
        <v>#DIV/0!</v>
      </c>
      <c r="AF528" t="e">
        <v>#DIV/0!</v>
      </c>
      <c r="AG528" t="e">
        <v>#N/A</v>
      </c>
      <c r="AH528" t="e">
        <v>#N/A</v>
      </c>
      <c r="AI528" t="e">
        <v>#N/A</v>
      </c>
      <c r="AJ528" t="e">
        <v>#N/A</v>
      </c>
      <c r="AK528" t="e">
        <v>#N/A</v>
      </c>
      <c r="AL528" t="e">
        <v>#N/A</v>
      </c>
      <c r="AM528" t="e">
        <v>#N/A</v>
      </c>
      <c r="AN528" t="e">
        <v>#N/A</v>
      </c>
      <c r="AO528" t="e">
        <v>#N/A</v>
      </c>
      <c r="AP528" t="e">
        <v>#N/A</v>
      </c>
    </row>
    <row r="529" spans="1:42" x14ac:dyDescent="0.2">
      <c r="A529" s="5" t="s">
        <v>5</v>
      </c>
      <c r="B529" s="5" t="s">
        <v>1152</v>
      </c>
      <c r="C529" t="s">
        <v>1213</v>
      </c>
      <c r="D529" s="5">
        <v>352050</v>
      </c>
      <c r="E529">
        <v>251627</v>
      </c>
      <c r="F529" s="1"/>
      <c r="G529" s="1"/>
      <c r="H529" s="1"/>
      <c r="I529" s="1"/>
      <c r="J529" s="1"/>
      <c r="K529" s="1">
        <v>1</v>
      </c>
      <c r="L529" s="1"/>
      <c r="M529" s="1"/>
      <c r="N529" s="1"/>
      <c r="O529" s="1"/>
      <c r="P529" s="1"/>
      <c r="Q529" s="1"/>
      <c r="R529" s="10">
        <f t="shared" si="40"/>
        <v>1</v>
      </c>
      <c r="S529" s="10" t="e">
        <f t="shared" si="41"/>
        <v>#DIV/0!</v>
      </c>
      <c r="T529" s="10" t="e">
        <f t="shared" si="42"/>
        <v>#DIV/0!</v>
      </c>
      <c r="U529" t="e">
        <f t="shared" si="43"/>
        <v>#DIV/0!</v>
      </c>
      <c r="V529" t="e">
        <f t="shared" si="44"/>
        <v>#DIV/0!</v>
      </c>
      <c r="W529" t="e">
        <v>#N/A</v>
      </c>
      <c r="X529" t="e">
        <v>#N/A</v>
      </c>
      <c r="Y529" t="e">
        <v>#N/A</v>
      </c>
      <c r="Z529" t="e">
        <v>#N/A</v>
      </c>
      <c r="AA529" t="e">
        <v>#N/A</v>
      </c>
      <c r="AB529">
        <v>1.5</v>
      </c>
      <c r="AC529" t="e">
        <v>#DIV/0!</v>
      </c>
      <c r="AD529" t="e">
        <v>#DIV/0!</v>
      </c>
      <c r="AE529" t="e">
        <v>#DIV/0!</v>
      </c>
      <c r="AF529" t="e">
        <v>#DIV/0!</v>
      </c>
      <c r="AG529" t="e">
        <v>#N/A</v>
      </c>
      <c r="AH529" t="e">
        <v>#N/A</v>
      </c>
      <c r="AI529" t="e">
        <v>#N/A</v>
      </c>
      <c r="AJ529" t="e">
        <v>#N/A</v>
      </c>
      <c r="AK529" t="e">
        <v>#N/A</v>
      </c>
      <c r="AL529" t="e">
        <v>#N/A</v>
      </c>
      <c r="AM529" t="e">
        <v>#N/A</v>
      </c>
      <c r="AN529" t="e">
        <v>#N/A</v>
      </c>
      <c r="AO529" t="e">
        <v>#N/A</v>
      </c>
      <c r="AP529" t="e">
        <v>#N/A</v>
      </c>
    </row>
    <row r="530" spans="1:42" x14ac:dyDescent="0.2">
      <c r="A530" s="5" t="s">
        <v>5</v>
      </c>
      <c r="B530" s="5" t="s">
        <v>1152</v>
      </c>
      <c r="C530" t="s">
        <v>1214</v>
      </c>
      <c r="D530" s="5">
        <v>352100</v>
      </c>
      <c r="E530">
        <v>37133</v>
      </c>
      <c r="F530" s="1"/>
      <c r="G530" s="1"/>
      <c r="H530" s="1">
        <v>1</v>
      </c>
      <c r="I530" s="1"/>
      <c r="J530" s="1"/>
      <c r="K530" s="1"/>
      <c r="L530" s="1"/>
      <c r="M530" s="1"/>
      <c r="N530" s="1"/>
      <c r="O530" s="1"/>
      <c r="P530" s="1"/>
      <c r="Q530" s="1"/>
      <c r="R530" s="10">
        <f t="shared" si="40"/>
        <v>1</v>
      </c>
      <c r="S530" s="10" t="e">
        <f t="shared" si="41"/>
        <v>#DIV/0!</v>
      </c>
      <c r="T530" s="10" t="e">
        <f t="shared" si="42"/>
        <v>#DIV/0!</v>
      </c>
      <c r="U530" t="e">
        <f t="shared" si="43"/>
        <v>#DIV/0!</v>
      </c>
      <c r="V530" t="e">
        <f t="shared" si="44"/>
        <v>#DIV/0!</v>
      </c>
      <c r="W530" t="e">
        <v>#N/A</v>
      </c>
      <c r="X530" t="e">
        <v>#N/A</v>
      </c>
      <c r="Y530" t="e">
        <v>#N/A</v>
      </c>
      <c r="Z530" t="e">
        <v>#N/A</v>
      </c>
      <c r="AA530" t="e">
        <v>#N/A</v>
      </c>
      <c r="AB530" t="e">
        <v>#N/A</v>
      </c>
      <c r="AC530" t="e">
        <v>#N/A</v>
      </c>
      <c r="AD530" t="e">
        <v>#N/A</v>
      </c>
      <c r="AE530" t="e">
        <v>#N/A</v>
      </c>
      <c r="AF530" t="e">
        <v>#N/A</v>
      </c>
      <c r="AG530" t="e">
        <v>#N/A</v>
      </c>
      <c r="AH530" t="e">
        <v>#N/A</v>
      </c>
      <c r="AI530" t="e">
        <v>#N/A</v>
      </c>
      <c r="AJ530" t="e">
        <v>#N/A</v>
      </c>
      <c r="AK530" t="e">
        <v>#N/A</v>
      </c>
      <c r="AL530" t="e">
        <v>#N/A</v>
      </c>
      <c r="AM530" t="e">
        <v>#N/A</v>
      </c>
      <c r="AN530" t="e">
        <v>#N/A</v>
      </c>
      <c r="AO530" t="e">
        <v>#N/A</v>
      </c>
      <c r="AP530" t="e">
        <v>#N/A</v>
      </c>
    </row>
    <row r="531" spans="1:42" x14ac:dyDescent="0.2">
      <c r="A531" s="5" t="s">
        <v>5</v>
      </c>
      <c r="B531" s="5" t="s">
        <v>1152</v>
      </c>
      <c r="C531" t="s">
        <v>1216</v>
      </c>
      <c r="D531" s="5">
        <v>352220</v>
      </c>
      <c r="E531">
        <v>175693</v>
      </c>
      <c r="F531" s="1">
        <v>1</v>
      </c>
      <c r="G531" s="1">
        <v>1</v>
      </c>
      <c r="H531" s="1"/>
      <c r="I531" s="1"/>
      <c r="J531" s="1"/>
      <c r="K531" s="1"/>
      <c r="L531" s="1"/>
      <c r="M531" s="1">
        <v>1</v>
      </c>
      <c r="N531" s="1"/>
      <c r="O531" s="1"/>
      <c r="P531" s="1"/>
      <c r="Q531" s="1"/>
      <c r="R531" s="10" t="e">
        <f t="shared" si="40"/>
        <v>#DIV/0!</v>
      </c>
      <c r="S531" s="10" t="e">
        <f t="shared" si="41"/>
        <v>#DIV/0!</v>
      </c>
      <c r="T531" s="10">
        <f t="shared" si="42"/>
        <v>1</v>
      </c>
      <c r="U531" t="e">
        <f t="shared" si="43"/>
        <v>#DIV/0!</v>
      </c>
      <c r="V531" t="e">
        <f t="shared" si="44"/>
        <v>#DIV/0!</v>
      </c>
      <c r="W531" t="e">
        <v>#N/A</v>
      </c>
      <c r="X531" t="e">
        <v>#N/A</v>
      </c>
      <c r="Y531" t="e">
        <v>#N/A</v>
      </c>
      <c r="Z531" t="e">
        <v>#N/A</v>
      </c>
      <c r="AA531" t="e">
        <v>#N/A</v>
      </c>
      <c r="AB531" t="e">
        <v>#N/A</v>
      </c>
      <c r="AC531" t="e">
        <v>#N/A</v>
      </c>
      <c r="AD531" t="e">
        <v>#N/A</v>
      </c>
      <c r="AE531" t="e">
        <v>#N/A</v>
      </c>
      <c r="AF531" t="e">
        <v>#N/A</v>
      </c>
      <c r="AG531" t="e">
        <v>#N/A</v>
      </c>
      <c r="AH531" t="e">
        <v>#N/A</v>
      </c>
      <c r="AI531" t="e">
        <v>#N/A</v>
      </c>
      <c r="AJ531" t="e">
        <v>#N/A</v>
      </c>
      <c r="AK531" t="e">
        <v>#N/A</v>
      </c>
      <c r="AL531" t="e">
        <v>#N/A</v>
      </c>
      <c r="AM531" t="e">
        <v>#N/A</v>
      </c>
      <c r="AN531" t="e">
        <v>#N/A</v>
      </c>
      <c r="AO531" t="e">
        <v>#N/A</v>
      </c>
      <c r="AP531" t="e">
        <v>#N/A</v>
      </c>
    </row>
    <row r="532" spans="1:42" x14ac:dyDescent="0.2">
      <c r="A532" s="5" t="s">
        <v>5</v>
      </c>
      <c r="B532" s="5" t="s">
        <v>1152</v>
      </c>
      <c r="C532" t="s">
        <v>1217</v>
      </c>
      <c r="D532" s="5">
        <v>352230</v>
      </c>
      <c r="E532">
        <v>163901</v>
      </c>
      <c r="F532" s="1"/>
      <c r="G532" s="1">
        <v>1</v>
      </c>
      <c r="H532" s="1">
        <v>1</v>
      </c>
      <c r="I532" s="1"/>
      <c r="J532" s="1"/>
      <c r="K532" s="1"/>
      <c r="L532" s="1"/>
      <c r="M532" s="1"/>
      <c r="N532" s="1"/>
      <c r="O532" s="1"/>
      <c r="P532" s="1"/>
      <c r="Q532" s="1"/>
      <c r="R532" s="10">
        <f t="shared" si="40"/>
        <v>1</v>
      </c>
      <c r="S532" s="10" t="e">
        <f t="shared" si="41"/>
        <v>#DIV/0!</v>
      </c>
      <c r="T532" s="10" t="e">
        <f t="shared" si="42"/>
        <v>#DIV/0!</v>
      </c>
      <c r="U532" t="e">
        <f t="shared" si="43"/>
        <v>#DIV/0!</v>
      </c>
      <c r="V532" t="e">
        <f t="shared" si="44"/>
        <v>#DIV/0!</v>
      </c>
      <c r="W532" t="e">
        <v>#N/A</v>
      </c>
      <c r="X532" t="e">
        <v>#N/A</v>
      </c>
      <c r="Y532" t="e">
        <v>#N/A</v>
      </c>
      <c r="Z532" t="e">
        <v>#N/A</v>
      </c>
      <c r="AA532" t="e">
        <v>#N/A</v>
      </c>
      <c r="AB532">
        <v>1</v>
      </c>
      <c r="AC532">
        <v>1</v>
      </c>
      <c r="AD532">
        <v>1</v>
      </c>
      <c r="AE532">
        <v>0</v>
      </c>
      <c r="AF532">
        <v>0</v>
      </c>
      <c r="AG532" t="e">
        <v>#N/A</v>
      </c>
      <c r="AH532" t="e">
        <v>#N/A</v>
      </c>
      <c r="AI532" t="e">
        <v>#N/A</v>
      </c>
      <c r="AJ532" t="e">
        <v>#N/A</v>
      </c>
      <c r="AK532" t="e">
        <v>#N/A</v>
      </c>
      <c r="AL532" t="e">
        <v>#N/A</v>
      </c>
      <c r="AM532" t="e">
        <v>#N/A</v>
      </c>
      <c r="AN532" t="e">
        <v>#N/A</v>
      </c>
      <c r="AO532" t="e">
        <v>#N/A</v>
      </c>
      <c r="AP532" t="e">
        <v>#N/A</v>
      </c>
    </row>
    <row r="533" spans="1:42" x14ac:dyDescent="0.2">
      <c r="A533" s="5" t="s">
        <v>5</v>
      </c>
      <c r="B533" s="5" t="s">
        <v>1152</v>
      </c>
      <c r="C533" t="s">
        <v>1220</v>
      </c>
      <c r="D533" s="5">
        <v>352260</v>
      </c>
      <c r="E533">
        <v>74773</v>
      </c>
      <c r="F533" s="1">
        <v>1</v>
      </c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0" t="e">
        <f t="shared" si="40"/>
        <v>#DIV/0!</v>
      </c>
      <c r="S533" s="10" t="e">
        <f t="shared" si="41"/>
        <v>#DIV/0!</v>
      </c>
      <c r="T533" s="10" t="e">
        <f t="shared" si="42"/>
        <v>#DIV/0!</v>
      </c>
      <c r="U533" t="e">
        <f t="shared" si="43"/>
        <v>#DIV/0!</v>
      </c>
      <c r="V533" t="e">
        <f t="shared" si="44"/>
        <v>#DIV/0!</v>
      </c>
      <c r="W533" t="e">
        <v>#N/A</v>
      </c>
      <c r="X533" t="e">
        <v>#N/A</v>
      </c>
      <c r="Y533" t="e">
        <v>#N/A</v>
      </c>
      <c r="Z533" t="e">
        <v>#N/A</v>
      </c>
      <c r="AA533" t="e">
        <v>#N/A</v>
      </c>
      <c r="AB533">
        <v>1</v>
      </c>
      <c r="AC533">
        <v>1</v>
      </c>
      <c r="AD533" t="e">
        <v>#DIV/0!</v>
      </c>
      <c r="AE533">
        <v>0</v>
      </c>
      <c r="AF533" t="e">
        <v>#DIV/0!</v>
      </c>
      <c r="AG533" t="e">
        <v>#N/A</v>
      </c>
      <c r="AH533" t="e">
        <v>#N/A</v>
      </c>
      <c r="AI533" t="e">
        <v>#N/A</v>
      </c>
      <c r="AJ533" t="e">
        <v>#N/A</v>
      </c>
      <c r="AK533" t="e">
        <v>#N/A</v>
      </c>
      <c r="AL533" t="e">
        <v>#N/A</v>
      </c>
      <c r="AM533" t="e">
        <v>#N/A</v>
      </c>
      <c r="AN533" t="e">
        <v>#N/A</v>
      </c>
      <c r="AO533" t="e">
        <v>#N/A</v>
      </c>
      <c r="AP533" t="e">
        <v>#N/A</v>
      </c>
    </row>
    <row r="534" spans="1:42" x14ac:dyDescent="0.2">
      <c r="A534" s="5" t="s">
        <v>5</v>
      </c>
      <c r="B534" s="5" t="s">
        <v>1152</v>
      </c>
      <c r="C534" t="s">
        <v>1221</v>
      </c>
      <c r="D534" s="5">
        <v>352310</v>
      </c>
      <c r="E534">
        <v>370821</v>
      </c>
      <c r="F534" s="1"/>
      <c r="G534" s="1">
        <v>3</v>
      </c>
      <c r="H534" s="1">
        <v>1</v>
      </c>
      <c r="I534" s="1"/>
      <c r="J534" s="1">
        <v>1</v>
      </c>
      <c r="K534" s="1">
        <v>1</v>
      </c>
      <c r="L534" s="1"/>
      <c r="M534" s="1"/>
      <c r="N534" s="1"/>
      <c r="O534" s="1"/>
      <c r="P534" s="1"/>
      <c r="Q534" s="1"/>
      <c r="R534" s="10">
        <f t="shared" si="40"/>
        <v>1</v>
      </c>
      <c r="S534" s="10" t="e">
        <f t="shared" si="41"/>
        <v>#DIV/0!</v>
      </c>
      <c r="T534" s="10" t="e">
        <f t="shared" si="42"/>
        <v>#DIV/0!</v>
      </c>
      <c r="U534" t="e">
        <f t="shared" si="43"/>
        <v>#DIV/0!</v>
      </c>
      <c r="V534" t="e">
        <f t="shared" si="44"/>
        <v>#DIV/0!</v>
      </c>
      <c r="W534" t="e">
        <v>#N/A</v>
      </c>
      <c r="X534" t="e">
        <v>#N/A</v>
      </c>
      <c r="Y534" t="e">
        <v>#N/A</v>
      </c>
      <c r="Z534" t="e">
        <v>#N/A</v>
      </c>
      <c r="AA534" t="e">
        <v>#N/A</v>
      </c>
      <c r="AB534">
        <v>1</v>
      </c>
      <c r="AC534" t="e">
        <v>#DIV/0!</v>
      </c>
      <c r="AD534" t="e">
        <v>#DIV/0!</v>
      </c>
      <c r="AE534" t="e">
        <v>#DIV/0!</v>
      </c>
      <c r="AF534" t="e">
        <v>#DIV/0!</v>
      </c>
      <c r="AG534" t="e">
        <v>#DIV/0!</v>
      </c>
      <c r="AH534" t="e">
        <v>#DIV/0!</v>
      </c>
      <c r="AI534" t="e">
        <v>#DIV/0!</v>
      </c>
      <c r="AJ534" t="e">
        <v>#DIV/0!</v>
      </c>
      <c r="AK534" t="e">
        <v>#DIV/0!</v>
      </c>
      <c r="AL534" t="e">
        <v>#DIV/0!</v>
      </c>
      <c r="AM534" t="e">
        <v>#DIV/0!</v>
      </c>
      <c r="AN534" t="e">
        <v>#DIV/0!</v>
      </c>
      <c r="AO534" t="e">
        <v>#DIV/0!</v>
      </c>
      <c r="AP534" t="e">
        <v>#DIV/0!</v>
      </c>
    </row>
    <row r="535" spans="1:42" x14ac:dyDescent="0.2">
      <c r="A535" s="5" t="s">
        <v>5</v>
      </c>
      <c r="B535" s="5" t="s">
        <v>1152</v>
      </c>
      <c r="C535" t="s">
        <v>1223</v>
      </c>
      <c r="D535" s="5">
        <v>352340</v>
      </c>
      <c r="E535">
        <v>120858</v>
      </c>
      <c r="F535" s="1">
        <v>1</v>
      </c>
      <c r="G535" s="1">
        <v>1</v>
      </c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0" t="e">
        <f t="shared" si="40"/>
        <v>#DIV/0!</v>
      </c>
      <c r="S535" s="10" t="e">
        <f t="shared" si="41"/>
        <v>#DIV/0!</v>
      </c>
      <c r="T535" s="10" t="e">
        <f t="shared" si="42"/>
        <v>#DIV/0!</v>
      </c>
      <c r="U535" t="e">
        <f t="shared" si="43"/>
        <v>#DIV/0!</v>
      </c>
      <c r="V535" t="e">
        <f t="shared" si="44"/>
        <v>#DIV/0!</v>
      </c>
      <c r="W535" t="e">
        <v>#N/A</v>
      </c>
      <c r="X535" t="e">
        <v>#N/A</v>
      </c>
      <c r="Y535" t="e">
        <v>#N/A</v>
      </c>
      <c r="Z535" t="e">
        <v>#N/A</v>
      </c>
      <c r="AA535" t="e">
        <v>#N/A</v>
      </c>
      <c r="AB535">
        <v>1</v>
      </c>
      <c r="AC535" t="e">
        <v>#DIV/0!</v>
      </c>
      <c r="AD535" t="e">
        <v>#DIV/0!</v>
      </c>
      <c r="AE535" t="e">
        <v>#DIV/0!</v>
      </c>
      <c r="AF535" t="e">
        <v>#DIV/0!</v>
      </c>
      <c r="AG535" t="e">
        <v>#N/A</v>
      </c>
      <c r="AH535" t="e">
        <v>#N/A</v>
      </c>
      <c r="AI535" t="e">
        <v>#N/A</v>
      </c>
      <c r="AJ535" t="e">
        <v>#N/A</v>
      </c>
      <c r="AK535" t="e">
        <v>#N/A</v>
      </c>
      <c r="AL535" t="e">
        <v>#N/A</v>
      </c>
      <c r="AM535" t="e">
        <v>#N/A</v>
      </c>
      <c r="AN535" t="e">
        <v>#N/A</v>
      </c>
      <c r="AO535" t="e">
        <v>#N/A</v>
      </c>
      <c r="AP535" t="e">
        <v>#N/A</v>
      </c>
    </row>
    <row r="536" spans="1:42" x14ac:dyDescent="0.2">
      <c r="A536" s="5" t="s">
        <v>5</v>
      </c>
      <c r="B536" s="5" t="s">
        <v>1152</v>
      </c>
      <c r="C536" t="s">
        <v>1224</v>
      </c>
      <c r="D536" s="5">
        <v>352350</v>
      </c>
      <c r="E536">
        <v>20697</v>
      </c>
      <c r="F536" s="1"/>
      <c r="G536" s="1">
        <v>1</v>
      </c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0" t="e">
        <f t="shared" si="40"/>
        <v>#DIV/0!</v>
      </c>
      <c r="S536" s="10" t="e">
        <f t="shared" si="41"/>
        <v>#DIV/0!</v>
      </c>
      <c r="T536" s="10" t="e">
        <f t="shared" si="42"/>
        <v>#DIV/0!</v>
      </c>
      <c r="U536" t="e">
        <f t="shared" si="43"/>
        <v>#DIV/0!</v>
      </c>
      <c r="V536" t="e">
        <f t="shared" si="44"/>
        <v>#DIV/0!</v>
      </c>
      <c r="W536" t="e">
        <v>#N/A</v>
      </c>
      <c r="X536" t="e">
        <v>#N/A</v>
      </c>
      <c r="Y536" t="e">
        <v>#N/A</v>
      </c>
      <c r="Z536" t="e">
        <v>#N/A</v>
      </c>
      <c r="AA536" t="e">
        <v>#N/A</v>
      </c>
      <c r="AB536" t="e">
        <v>#N/A</v>
      </c>
      <c r="AC536" t="e">
        <v>#N/A</v>
      </c>
      <c r="AD536" t="e">
        <v>#N/A</v>
      </c>
      <c r="AE536" t="e">
        <v>#N/A</v>
      </c>
      <c r="AF536" t="e">
        <v>#N/A</v>
      </c>
      <c r="AG536" t="e">
        <v>#N/A</v>
      </c>
      <c r="AH536" t="e">
        <v>#N/A</v>
      </c>
      <c r="AI536" t="e">
        <v>#N/A</v>
      </c>
      <c r="AJ536" t="e">
        <v>#N/A</v>
      </c>
      <c r="AK536" t="e">
        <v>#N/A</v>
      </c>
      <c r="AL536" t="e">
        <v>#N/A</v>
      </c>
      <c r="AM536" t="e">
        <v>#N/A</v>
      </c>
      <c r="AN536" t="e">
        <v>#N/A</v>
      </c>
      <c r="AO536" t="e">
        <v>#N/A</v>
      </c>
      <c r="AP536" t="e">
        <v>#N/A</v>
      </c>
    </row>
    <row r="537" spans="1:42" x14ac:dyDescent="0.2">
      <c r="A537" s="5" t="s">
        <v>5</v>
      </c>
      <c r="B537" s="5" t="s">
        <v>1152</v>
      </c>
      <c r="C537" t="s">
        <v>1225</v>
      </c>
      <c r="D537" s="5">
        <v>352390</v>
      </c>
      <c r="E537">
        <v>173939</v>
      </c>
      <c r="F537" s="1">
        <v>1</v>
      </c>
      <c r="G537" s="1">
        <v>1</v>
      </c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0" t="e">
        <f t="shared" si="40"/>
        <v>#DIV/0!</v>
      </c>
      <c r="S537" s="10" t="e">
        <f t="shared" si="41"/>
        <v>#DIV/0!</v>
      </c>
      <c r="T537" s="10" t="e">
        <f t="shared" si="42"/>
        <v>#DIV/0!</v>
      </c>
      <c r="U537" t="e">
        <f t="shared" si="43"/>
        <v>#DIV/0!</v>
      </c>
      <c r="V537" t="e">
        <f t="shared" si="44"/>
        <v>#DIV/0!</v>
      </c>
      <c r="W537" t="e">
        <v>#N/A</v>
      </c>
      <c r="X537" t="e">
        <v>#N/A</v>
      </c>
      <c r="Y537" t="e">
        <v>#N/A</v>
      </c>
      <c r="Z537" t="e">
        <v>#N/A</v>
      </c>
      <c r="AA537" t="e">
        <v>#N/A</v>
      </c>
      <c r="AB537">
        <v>1</v>
      </c>
      <c r="AC537" t="e">
        <v>#DIV/0!</v>
      </c>
      <c r="AD537" t="e">
        <v>#DIV/0!</v>
      </c>
      <c r="AE537" t="e">
        <v>#DIV/0!</v>
      </c>
      <c r="AF537" t="e">
        <v>#DIV/0!</v>
      </c>
      <c r="AG537" t="e">
        <v>#N/A</v>
      </c>
      <c r="AH537" t="e">
        <v>#N/A</v>
      </c>
      <c r="AI537" t="e">
        <v>#N/A</v>
      </c>
      <c r="AJ537" t="e">
        <v>#N/A</v>
      </c>
      <c r="AK537" t="e">
        <v>#N/A</v>
      </c>
      <c r="AL537" t="e">
        <v>#N/A</v>
      </c>
      <c r="AM537" t="e">
        <v>#N/A</v>
      </c>
      <c r="AN537" t="e">
        <v>#N/A</v>
      </c>
      <c r="AO537" t="e">
        <v>#N/A</v>
      </c>
      <c r="AP537" t="e">
        <v>#N/A</v>
      </c>
    </row>
    <row r="538" spans="1:42" x14ac:dyDescent="0.2">
      <c r="A538" s="5" t="s">
        <v>5</v>
      </c>
      <c r="B538" s="5" t="s">
        <v>1152</v>
      </c>
      <c r="C538" t="s">
        <v>1226</v>
      </c>
      <c r="D538" s="5">
        <v>352440</v>
      </c>
      <c r="E538">
        <v>233662</v>
      </c>
      <c r="F538" s="1">
        <v>2</v>
      </c>
      <c r="G538" s="1">
        <v>1</v>
      </c>
      <c r="H538" s="1">
        <v>2</v>
      </c>
      <c r="I538" s="1"/>
      <c r="J538" s="1">
        <v>2</v>
      </c>
      <c r="K538" s="1"/>
      <c r="L538" s="1"/>
      <c r="M538" s="1">
        <v>1</v>
      </c>
      <c r="N538" s="1"/>
      <c r="O538" s="1"/>
      <c r="P538" s="1">
        <v>1</v>
      </c>
      <c r="Q538" s="1"/>
      <c r="R538" s="10">
        <f t="shared" si="40"/>
        <v>2</v>
      </c>
      <c r="S538" s="10">
        <f t="shared" si="41"/>
        <v>1</v>
      </c>
      <c r="T538" s="10">
        <f t="shared" si="42"/>
        <v>1</v>
      </c>
      <c r="U538">
        <f t="shared" si="43"/>
        <v>-5.0000000000000001E-3</v>
      </c>
      <c r="V538">
        <f t="shared" si="44"/>
        <v>0</v>
      </c>
      <c r="W538" t="e">
        <v>#N/A</v>
      </c>
      <c r="X538" t="e">
        <v>#N/A</v>
      </c>
      <c r="Y538" t="e">
        <v>#N/A</v>
      </c>
      <c r="Z538" t="e">
        <v>#N/A</v>
      </c>
      <c r="AA538" t="e">
        <v>#N/A</v>
      </c>
      <c r="AB538">
        <v>2</v>
      </c>
      <c r="AC538" t="e">
        <v>#DIV/0!</v>
      </c>
      <c r="AD538">
        <v>2</v>
      </c>
      <c r="AE538" t="e">
        <v>#DIV/0!</v>
      </c>
      <c r="AF538" t="e">
        <v>#DIV/0!</v>
      </c>
      <c r="AG538">
        <v>1</v>
      </c>
      <c r="AH538" t="e">
        <v>#DIV/0!</v>
      </c>
      <c r="AI538" t="e">
        <v>#DIV/0!</v>
      </c>
      <c r="AJ538" t="e">
        <v>#DIV/0!</v>
      </c>
      <c r="AK538" t="e">
        <v>#DIV/0!</v>
      </c>
      <c r="AL538">
        <v>1</v>
      </c>
      <c r="AM538">
        <v>1</v>
      </c>
      <c r="AN538" t="e">
        <v>#DIV/0!</v>
      </c>
      <c r="AO538">
        <v>0</v>
      </c>
      <c r="AP538" t="e">
        <v>#DIV/0!</v>
      </c>
    </row>
    <row r="539" spans="1:42" x14ac:dyDescent="0.2">
      <c r="A539" s="5" t="s">
        <v>5</v>
      </c>
      <c r="B539" s="5" t="s">
        <v>1152</v>
      </c>
      <c r="C539" t="s">
        <v>1227</v>
      </c>
      <c r="D539" s="5">
        <v>352450</v>
      </c>
      <c r="E539">
        <v>7067</v>
      </c>
      <c r="F539" s="1"/>
      <c r="G539" s="1"/>
      <c r="H539" s="1"/>
      <c r="I539" s="1"/>
      <c r="J539" s="1"/>
      <c r="K539" s="1">
        <v>1</v>
      </c>
      <c r="L539" s="1"/>
      <c r="M539" s="1"/>
      <c r="N539" s="1"/>
      <c r="O539" s="1"/>
      <c r="P539" s="1"/>
      <c r="Q539" s="1"/>
      <c r="R539" s="10">
        <f t="shared" si="40"/>
        <v>1</v>
      </c>
      <c r="S539" s="10" t="e">
        <f t="shared" si="41"/>
        <v>#DIV/0!</v>
      </c>
      <c r="T539" s="10" t="e">
        <f t="shared" si="42"/>
        <v>#DIV/0!</v>
      </c>
      <c r="U539" t="e">
        <f t="shared" si="43"/>
        <v>#DIV/0!</v>
      </c>
      <c r="V539" t="e">
        <f t="shared" si="44"/>
        <v>#DIV/0!</v>
      </c>
      <c r="W539" t="e">
        <v>#N/A</v>
      </c>
      <c r="X539" t="e">
        <v>#N/A</v>
      </c>
      <c r="Y539" t="e">
        <v>#N/A</v>
      </c>
      <c r="Z539" t="e">
        <v>#N/A</v>
      </c>
      <c r="AA539" t="e">
        <v>#N/A</v>
      </c>
      <c r="AB539" t="e">
        <v>#N/A</v>
      </c>
      <c r="AC539" t="e">
        <v>#N/A</v>
      </c>
      <c r="AD539" t="e">
        <v>#N/A</v>
      </c>
      <c r="AE539" t="e">
        <v>#N/A</v>
      </c>
      <c r="AF539" t="e">
        <v>#N/A</v>
      </c>
      <c r="AG539" t="e">
        <v>#N/A</v>
      </c>
      <c r="AH539" t="e">
        <v>#N/A</v>
      </c>
      <c r="AI539" t="e">
        <v>#N/A</v>
      </c>
      <c r="AJ539" t="e">
        <v>#N/A</v>
      </c>
      <c r="AK539" t="e">
        <v>#N/A</v>
      </c>
      <c r="AL539" t="e">
        <v>#N/A</v>
      </c>
      <c r="AM539" t="e">
        <v>#N/A</v>
      </c>
      <c r="AN539" t="e">
        <v>#N/A</v>
      </c>
      <c r="AO539" t="e">
        <v>#N/A</v>
      </c>
      <c r="AP539" t="e">
        <v>#N/A</v>
      </c>
    </row>
    <row r="540" spans="1:42" x14ac:dyDescent="0.2">
      <c r="A540" s="5" t="s">
        <v>5</v>
      </c>
      <c r="B540" s="5" t="s">
        <v>1152</v>
      </c>
      <c r="C540" t="s">
        <v>1233</v>
      </c>
      <c r="D540" s="5">
        <v>352590</v>
      </c>
      <c r="E540">
        <v>418962</v>
      </c>
      <c r="F540" s="1"/>
      <c r="G540" s="1">
        <v>1</v>
      </c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0" t="e">
        <f t="shared" si="40"/>
        <v>#DIV/0!</v>
      </c>
      <c r="S540" s="10" t="e">
        <f t="shared" si="41"/>
        <v>#DIV/0!</v>
      </c>
      <c r="T540" s="10" t="e">
        <f t="shared" si="42"/>
        <v>#DIV/0!</v>
      </c>
      <c r="U540" t="e">
        <f t="shared" si="43"/>
        <v>#DIV/0!</v>
      </c>
      <c r="V540" t="e">
        <f t="shared" si="44"/>
        <v>#DIV/0!</v>
      </c>
      <c r="W540" t="e">
        <v>#N/A</v>
      </c>
      <c r="X540" t="e">
        <v>#N/A</v>
      </c>
      <c r="Y540" t="e">
        <v>#N/A</v>
      </c>
      <c r="Z540" t="e">
        <v>#N/A</v>
      </c>
      <c r="AA540" t="e">
        <v>#N/A</v>
      </c>
      <c r="AB540">
        <v>2</v>
      </c>
      <c r="AC540">
        <v>1</v>
      </c>
      <c r="AD540" t="e">
        <v>#DIV/0!</v>
      </c>
      <c r="AE540">
        <v>-0.5</v>
      </c>
      <c r="AF540" t="e">
        <v>#DIV/0!</v>
      </c>
      <c r="AG540" t="e">
        <v>#N/A</v>
      </c>
      <c r="AH540" t="e">
        <v>#N/A</v>
      </c>
      <c r="AI540" t="e">
        <v>#N/A</v>
      </c>
      <c r="AJ540" t="e">
        <v>#N/A</v>
      </c>
      <c r="AK540" t="e">
        <v>#N/A</v>
      </c>
      <c r="AL540" t="e">
        <v>#N/A</v>
      </c>
      <c r="AM540" t="e">
        <v>#N/A</v>
      </c>
      <c r="AN540" t="e">
        <v>#N/A</v>
      </c>
      <c r="AO540" t="e">
        <v>#N/A</v>
      </c>
      <c r="AP540" t="e">
        <v>#N/A</v>
      </c>
    </row>
    <row r="541" spans="1:42" x14ac:dyDescent="0.2">
      <c r="A541" s="5" t="s">
        <v>5</v>
      </c>
      <c r="B541" s="5" t="s">
        <v>1152</v>
      </c>
      <c r="C541" t="s">
        <v>1234</v>
      </c>
      <c r="D541" s="5">
        <v>352670</v>
      </c>
      <c r="E541">
        <v>103391</v>
      </c>
      <c r="F541" s="1"/>
      <c r="G541" s="1"/>
      <c r="H541" s="1">
        <v>1</v>
      </c>
      <c r="I541" s="1"/>
      <c r="J541" s="1"/>
      <c r="K541" s="1"/>
      <c r="L541" s="1"/>
      <c r="M541" s="1"/>
      <c r="N541" s="1"/>
      <c r="O541" s="1"/>
      <c r="P541" s="1"/>
      <c r="Q541" s="1"/>
      <c r="R541" s="10">
        <f t="shared" si="40"/>
        <v>1</v>
      </c>
      <c r="S541" s="10" t="e">
        <f t="shared" si="41"/>
        <v>#DIV/0!</v>
      </c>
      <c r="T541" s="10" t="e">
        <f t="shared" si="42"/>
        <v>#DIV/0!</v>
      </c>
      <c r="U541" t="e">
        <f t="shared" si="43"/>
        <v>#DIV/0!</v>
      </c>
      <c r="V541" t="e">
        <f t="shared" si="44"/>
        <v>#DIV/0!</v>
      </c>
      <c r="W541" t="e">
        <v>#N/A</v>
      </c>
      <c r="X541" t="e">
        <v>#N/A</v>
      </c>
      <c r="Y541" t="e">
        <v>#N/A</v>
      </c>
      <c r="Z541" t="e">
        <v>#N/A</v>
      </c>
      <c r="AA541" t="e">
        <v>#N/A</v>
      </c>
      <c r="AB541" t="e">
        <v>#N/A</v>
      </c>
      <c r="AC541" t="e">
        <v>#N/A</v>
      </c>
      <c r="AD541" t="e">
        <v>#N/A</v>
      </c>
      <c r="AE541" t="e">
        <v>#N/A</v>
      </c>
      <c r="AF541" t="e">
        <v>#N/A</v>
      </c>
      <c r="AG541" t="e">
        <v>#N/A</v>
      </c>
      <c r="AH541" t="e">
        <v>#N/A</v>
      </c>
      <c r="AI541" t="e">
        <v>#N/A</v>
      </c>
      <c r="AJ541" t="e">
        <v>#N/A</v>
      </c>
      <c r="AK541" t="e">
        <v>#N/A</v>
      </c>
      <c r="AL541" t="e">
        <v>#N/A</v>
      </c>
      <c r="AM541" t="e">
        <v>#N/A</v>
      </c>
      <c r="AN541" t="e">
        <v>#N/A</v>
      </c>
      <c r="AO541" t="e">
        <v>#N/A</v>
      </c>
      <c r="AP541" t="e">
        <v>#N/A</v>
      </c>
    </row>
    <row r="542" spans="1:42" x14ac:dyDescent="0.2">
      <c r="A542" s="5" t="s">
        <v>5</v>
      </c>
      <c r="B542" s="5" t="s">
        <v>1152</v>
      </c>
      <c r="C542" t="s">
        <v>1236</v>
      </c>
      <c r="D542" s="5">
        <v>352710</v>
      </c>
      <c r="E542">
        <v>78013</v>
      </c>
      <c r="F542" s="1"/>
      <c r="G542" s="1"/>
      <c r="H542" s="1">
        <v>1</v>
      </c>
      <c r="I542" s="1">
        <v>1</v>
      </c>
      <c r="J542" s="1"/>
      <c r="K542" s="1"/>
      <c r="L542" s="1"/>
      <c r="M542" s="1"/>
      <c r="N542" s="1"/>
      <c r="O542" s="1"/>
      <c r="P542" s="1"/>
      <c r="Q542" s="1"/>
      <c r="R542" s="10">
        <f t="shared" si="40"/>
        <v>1</v>
      </c>
      <c r="S542" s="10" t="e">
        <f t="shared" si="41"/>
        <v>#DIV/0!</v>
      </c>
      <c r="T542" s="10" t="e">
        <f t="shared" si="42"/>
        <v>#DIV/0!</v>
      </c>
      <c r="U542" t="e">
        <f t="shared" si="43"/>
        <v>#DIV/0!</v>
      </c>
      <c r="V542" t="e">
        <f t="shared" si="44"/>
        <v>#DIV/0!</v>
      </c>
      <c r="W542" t="e">
        <v>#N/A</v>
      </c>
      <c r="X542" t="e">
        <v>#N/A</v>
      </c>
      <c r="Y542" t="e">
        <v>#N/A</v>
      </c>
      <c r="Z542" t="e">
        <v>#N/A</v>
      </c>
      <c r="AA542" t="e">
        <v>#N/A</v>
      </c>
      <c r="AB542" t="e">
        <v>#N/A</v>
      </c>
      <c r="AC542" t="e">
        <v>#N/A</v>
      </c>
      <c r="AD542" t="e">
        <v>#N/A</v>
      </c>
      <c r="AE542" t="e">
        <v>#N/A</v>
      </c>
      <c r="AF542" t="e">
        <v>#N/A</v>
      </c>
      <c r="AG542" t="e">
        <v>#N/A</v>
      </c>
      <c r="AH542" t="e">
        <v>#N/A</v>
      </c>
      <c r="AI542" t="e">
        <v>#N/A</v>
      </c>
      <c r="AJ542" t="e">
        <v>#N/A</v>
      </c>
      <c r="AK542" t="e">
        <v>#N/A</v>
      </c>
      <c r="AL542" t="e">
        <v>#N/A</v>
      </c>
      <c r="AM542" t="e">
        <v>#N/A</v>
      </c>
      <c r="AN542" t="e">
        <v>#N/A</v>
      </c>
      <c r="AO542" t="e">
        <v>#N/A</v>
      </c>
      <c r="AP542" t="e">
        <v>#N/A</v>
      </c>
    </row>
    <row r="543" spans="1:42" x14ac:dyDescent="0.2">
      <c r="A543" s="5" t="s">
        <v>5</v>
      </c>
      <c r="B543" s="5" t="s">
        <v>1152</v>
      </c>
      <c r="C543" t="s">
        <v>1238</v>
      </c>
      <c r="D543" s="5">
        <v>352840</v>
      </c>
      <c r="E543">
        <v>47150</v>
      </c>
      <c r="F543" s="1"/>
      <c r="G543" s="1">
        <v>2</v>
      </c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0" t="e">
        <f t="shared" si="40"/>
        <v>#DIV/0!</v>
      </c>
      <c r="S543" s="10" t="e">
        <f t="shared" si="41"/>
        <v>#DIV/0!</v>
      </c>
      <c r="T543" s="10" t="e">
        <f t="shared" si="42"/>
        <v>#DIV/0!</v>
      </c>
      <c r="U543" t="e">
        <f t="shared" si="43"/>
        <v>#DIV/0!</v>
      </c>
      <c r="V543" t="e">
        <f t="shared" si="44"/>
        <v>#DIV/0!</v>
      </c>
      <c r="W543" t="e">
        <v>#N/A</v>
      </c>
      <c r="X543" t="e">
        <v>#N/A</v>
      </c>
      <c r="Y543" t="e">
        <v>#N/A</v>
      </c>
      <c r="Z543" t="e">
        <v>#N/A</v>
      </c>
      <c r="AA543" t="e">
        <v>#N/A</v>
      </c>
      <c r="AB543">
        <v>1</v>
      </c>
      <c r="AC543" t="e">
        <v>#DIV/0!</v>
      </c>
      <c r="AD543" t="e">
        <v>#DIV/0!</v>
      </c>
      <c r="AE543" t="e">
        <v>#DIV/0!</v>
      </c>
      <c r="AF543" t="e">
        <v>#DIV/0!</v>
      </c>
      <c r="AG543" t="e">
        <v>#N/A</v>
      </c>
      <c r="AH543" t="e">
        <v>#N/A</v>
      </c>
      <c r="AI543" t="e">
        <v>#N/A</v>
      </c>
      <c r="AJ543" t="e">
        <v>#N/A</v>
      </c>
      <c r="AK543" t="e">
        <v>#N/A</v>
      </c>
      <c r="AL543" t="e">
        <v>#N/A</v>
      </c>
      <c r="AM543" t="e">
        <v>#N/A</v>
      </c>
      <c r="AN543" t="e">
        <v>#N/A</v>
      </c>
      <c r="AO543" t="e">
        <v>#N/A</v>
      </c>
      <c r="AP543" t="e">
        <v>#N/A</v>
      </c>
    </row>
    <row r="544" spans="1:42" x14ac:dyDescent="0.2">
      <c r="A544" s="5" t="s">
        <v>5</v>
      </c>
      <c r="B544" s="5" t="s">
        <v>1152</v>
      </c>
      <c r="C544" t="s">
        <v>1239</v>
      </c>
      <c r="D544" s="5">
        <v>352850</v>
      </c>
      <c r="E544">
        <v>100179</v>
      </c>
      <c r="F544" s="1"/>
      <c r="G544" s="1"/>
      <c r="H544" s="1"/>
      <c r="I544" s="1"/>
      <c r="J544" s="1"/>
      <c r="K544" s="1"/>
      <c r="L544" s="1"/>
      <c r="M544" s="1"/>
      <c r="N544" s="1">
        <v>1</v>
      </c>
      <c r="O544" s="1"/>
      <c r="P544" s="1"/>
      <c r="Q544" s="1"/>
      <c r="R544" s="10" t="e">
        <f t="shared" si="40"/>
        <v>#DIV/0!</v>
      </c>
      <c r="S544" s="10">
        <f t="shared" si="41"/>
        <v>1</v>
      </c>
      <c r="T544" s="10">
        <f t="shared" si="42"/>
        <v>1</v>
      </c>
      <c r="U544" t="e">
        <f t="shared" si="43"/>
        <v>#DIV/0!</v>
      </c>
      <c r="V544">
        <f t="shared" si="44"/>
        <v>0</v>
      </c>
      <c r="W544" t="e">
        <v>#N/A</v>
      </c>
      <c r="X544" t="e">
        <v>#N/A</v>
      </c>
      <c r="Y544" t="e">
        <v>#N/A</v>
      </c>
      <c r="Z544" t="e">
        <v>#N/A</v>
      </c>
      <c r="AA544" t="e">
        <v>#N/A</v>
      </c>
      <c r="AB544" t="e">
        <v>#N/A</v>
      </c>
      <c r="AC544" t="e">
        <v>#N/A</v>
      </c>
      <c r="AD544" t="e">
        <v>#N/A</v>
      </c>
      <c r="AE544" t="e">
        <v>#N/A</v>
      </c>
      <c r="AF544" t="e">
        <v>#N/A</v>
      </c>
      <c r="AG544" t="e">
        <v>#N/A</v>
      </c>
      <c r="AH544" t="e">
        <v>#N/A</v>
      </c>
      <c r="AI544" t="e">
        <v>#N/A</v>
      </c>
      <c r="AJ544" t="e">
        <v>#N/A</v>
      </c>
      <c r="AK544" t="e">
        <v>#N/A</v>
      </c>
      <c r="AL544" t="e">
        <v>#N/A</v>
      </c>
      <c r="AM544" t="e">
        <v>#N/A</v>
      </c>
      <c r="AN544" t="e">
        <v>#N/A</v>
      </c>
      <c r="AO544" t="e">
        <v>#N/A</v>
      </c>
      <c r="AP544" t="e">
        <v>#N/A</v>
      </c>
    </row>
    <row r="545" spans="1:42" x14ac:dyDescent="0.2">
      <c r="A545" s="5" t="s">
        <v>5</v>
      </c>
      <c r="B545" s="5" t="s">
        <v>1152</v>
      </c>
      <c r="C545" t="s">
        <v>1240</v>
      </c>
      <c r="D545" s="5">
        <v>352900</v>
      </c>
      <c r="E545">
        <v>238882</v>
      </c>
      <c r="F545" s="1">
        <v>2</v>
      </c>
      <c r="G545" s="1">
        <v>1</v>
      </c>
      <c r="H545" s="1">
        <v>1</v>
      </c>
      <c r="I545" s="1"/>
      <c r="J545" s="1"/>
      <c r="K545" s="1"/>
      <c r="L545" s="1"/>
      <c r="M545" s="1"/>
      <c r="N545" s="1"/>
      <c r="O545" s="1"/>
      <c r="P545" s="1"/>
      <c r="Q545" s="1"/>
      <c r="R545" s="10">
        <f t="shared" si="40"/>
        <v>1</v>
      </c>
      <c r="S545" s="10" t="e">
        <f t="shared" si="41"/>
        <v>#DIV/0!</v>
      </c>
      <c r="T545" s="10" t="e">
        <f t="shared" si="42"/>
        <v>#DIV/0!</v>
      </c>
      <c r="U545" t="e">
        <f t="shared" si="43"/>
        <v>#DIV/0!</v>
      </c>
      <c r="V545" t="e">
        <f t="shared" si="44"/>
        <v>#DIV/0!</v>
      </c>
      <c r="W545" t="e">
        <v>#N/A</v>
      </c>
      <c r="X545" t="e">
        <v>#N/A</v>
      </c>
      <c r="Y545" t="e">
        <v>#N/A</v>
      </c>
      <c r="Z545" t="e">
        <v>#N/A</v>
      </c>
      <c r="AA545" t="e">
        <v>#N/A</v>
      </c>
      <c r="AB545">
        <v>1.6666666666666667</v>
      </c>
      <c r="AC545">
        <v>1</v>
      </c>
      <c r="AD545">
        <v>1</v>
      </c>
      <c r="AE545">
        <v>-0.4</v>
      </c>
      <c r="AF545">
        <v>0</v>
      </c>
      <c r="AG545" t="e">
        <v>#N/A</v>
      </c>
      <c r="AH545" t="e">
        <v>#N/A</v>
      </c>
      <c r="AI545" t="e">
        <v>#N/A</v>
      </c>
      <c r="AJ545" t="e">
        <v>#N/A</v>
      </c>
      <c r="AK545" t="e">
        <v>#N/A</v>
      </c>
      <c r="AL545" t="e">
        <v>#DIV/0!</v>
      </c>
      <c r="AM545" t="e">
        <v>#DIV/0!</v>
      </c>
      <c r="AN545" t="e">
        <v>#DIV/0!</v>
      </c>
      <c r="AO545" t="e">
        <v>#DIV/0!</v>
      </c>
      <c r="AP545" t="e">
        <v>#DIV/0!</v>
      </c>
    </row>
    <row r="546" spans="1:42" x14ac:dyDescent="0.2">
      <c r="A546" s="5" t="s">
        <v>5</v>
      </c>
      <c r="B546" s="5" t="s">
        <v>1152</v>
      </c>
      <c r="C546" t="s">
        <v>1241</v>
      </c>
      <c r="D546" s="5">
        <v>352920</v>
      </c>
      <c r="E546">
        <v>26461</v>
      </c>
      <c r="F546" s="1"/>
      <c r="G546" s="1">
        <v>1</v>
      </c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0" t="e">
        <f t="shared" si="40"/>
        <v>#DIV/0!</v>
      </c>
      <c r="S546" s="10" t="e">
        <f t="shared" si="41"/>
        <v>#DIV/0!</v>
      </c>
      <c r="T546" s="10" t="e">
        <f t="shared" si="42"/>
        <v>#DIV/0!</v>
      </c>
      <c r="U546" t="e">
        <f t="shared" si="43"/>
        <v>#DIV/0!</v>
      </c>
      <c r="V546" t="e">
        <f t="shared" si="44"/>
        <v>#DIV/0!</v>
      </c>
      <c r="W546" t="e">
        <v>#N/A</v>
      </c>
      <c r="X546" t="e">
        <v>#N/A</v>
      </c>
      <c r="Y546" t="e">
        <v>#N/A</v>
      </c>
      <c r="Z546" t="e">
        <v>#N/A</v>
      </c>
      <c r="AA546" t="e">
        <v>#N/A</v>
      </c>
      <c r="AB546" t="e">
        <v>#N/A</v>
      </c>
      <c r="AC546" t="e">
        <v>#N/A</v>
      </c>
      <c r="AD546" t="e">
        <v>#N/A</v>
      </c>
      <c r="AE546" t="e">
        <v>#N/A</v>
      </c>
      <c r="AF546" t="e">
        <v>#N/A</v>
      </c>
      <c r="AG546" t="e">
        <v>#N/A</v>
      </c>
      <c r="AH546" t="e">
        <v>#N/A</v>
      </c>
      <c r="AI546" t="e">
        <v>#N/A</v>
      </c>
      <c r="AJ546" t="e">
        <v>#N/A</v>
      </c>
      <c r="AK546" t="e">
        <v>#N/A</v>
      </c>
      <c r="AL546" t="e">
        <v>#N/A</v>
      </c>
      <c r="AM546" t="e">
        <v>#N/A</v>
      </c>
      <c r="AN546" t="e">
        <v>#N/A</v>
      </c>
      <c r="AO546" t="e">
        <v>#N/A</v>
      </c>
      <c r="AP546" t="e">
        <v>#N/A</v>
      </c>
    </row>
    <row r="547" spans="1:42" x14ac:dyDescent="0.2">
      <c r="A547" s="5" t="s">
        <v>5</v>
      </c>
      <c r="B547" s="5" t="s">
        <v>1152</v>
      </c>
      <c r="C547" t="s">
        <v>1242</v>
      </c>
      <c r="D547" s="5">
        <v>352940</v>
      </c>
      <c r="E547">
        <v>472912</v>
      </c>
      <c r="F547" s="1">
        <v>1</v>
      </c>
      <c r="G547" s="1"/>
      <c r="H547" s="1"/>
      <c r="I547" s="1"/>
      <c r="J547" s="1"/>
      <c r="K547" s="1"/>
      <c r="L547" s="1"/>
      <c r="M547" s="1"/>
      <c r="N547" s="1">
        <v>1</v>
      </c>
      <c r="O547" s="1"/>
      <c r="P547" s="1"/>
      <c r="Q547" s="1"/>
      <c r="R547" s="10" t="e">
        <f t="shared" si="40"/>
        <v>#DIV/0!</v>
      </c>
      <c r="S547" s="10">
        <f t="shared" si="41"/>
        <v>1</v>
      </c>
      <c r="T547" s="10">
        <f t="shared" si="42"/>
        <v>1</v>
      </c>
      <c r="U547" t="e">
        <f t="shared" si="43"/>
        <v>#DIV/0!</v>
      </c>
      <c r="V547">
        <f t="shared" si="44"/>
        <v>0</v>
      </c>
      <c r="W547" t="e">
        <v>#N/A</v>
      </c>
      <c r="X547" t="e">
        <v>#N/A</v>
      </c>
      <c r="Y547" t="e">
        <v>#N/A</v>
      </c>
      <c r="Z547" t="e">
        <v>#N/A</v>
      </c>
      <c r="AA547" t="e">
        <v>#N/A</v>
      </c>
      <c r="AB547" t="e">
        <v>#N/A</v>
      </c>
      <c r="AC547" t="e">
        <v>#N/A</v>
      </c>
      <c r="AD547" t="e">
        <v>#N/A</v>
      </c>
      <c r="AE547" t="e">
        <v>#N/A</v>
      </c>
      <c r="AF547" t="e">
        <v>#N/A</v>
      </c>
      <c r="AG547" t="e">
        <v>#N/A</v>
      </c>
      <c r="AH547" t="e">
        <v>#N/A</v>
      </c>
      <c r="AI547" t="e">
        <v>#N/A</v>
      </c>
      <c r="AJ547" t="e">
        <v>#N/A</v>
      </c>
      <c r="AK547" t="e">
        <v>#N/A</v>
      </c>
      <c r="AL547" t="e">
        <v>#N/A</v>
      </c>
      <c r="AM547" t="e">
        <v>#N/A</v>
      </c>
      <c r="AN547" t="e">
        <v>#N/A</v>
      </c>
      <c r="AO547" t="e">
        <v>#N/A</v>
      </c>
      <c r="AP547" t="e">
        <v>#N/A</v>
      </c>
    </row>
    <row r="548" spans="1:42" x14ac:dyDescent="0.2">
      <c r="A548" s="5" t="s">
        <v>5</v>
      </c>
      <c r="B548" s="5" t="s">
        <v>1152</v>
      </c>
      <c r="C548" t="s">
        <v>1245</v>
      </c>
      <c r="D548" s="5">
        <v>353050</v>
      </c>
      <c r="E548">
        <v>68885</v>
      </c>
      <c r="F548" s="1"/>
      <c r="G548" s="1"/>
      <c r="H548" s="1">
        <v>1</v>
      </c>
      <c r="I548" s="1"/>
      <c r="J548" s="1"/>
      <c r="K548" s="1"/>
      <c r="L548" s="1"/>
      <c r="M548" s="1"/>
      <c r="N548" s="1"/>
      <c r="O548" s="1"/>
      <c r="P548" s="1"/>
      <c r="Q548" s="1"/>
      <c r="R548" s="10">
        <f t="shared" si="40"/>
        <v>1</v>
      </c>
      <c r="S548" s="10" t="e">
        <f t="shared" si="41"/>
        <v>#DIV/0!</v>
      </c>
      <c r="T548" s="10" t="e">
        <f t="shared" si="42"/>
        <v>#DIV/0!</v>
      </c>
      <c r="U548" t="e">
        <f t="shared" si="43"/>
        <v>#DIV/0!</v>
      </c>
      <c r="V548" t="e">
        <f t="shared" si="44"/>
        <v>#DIV/0!</v>
      </c>
      <c r="W548" t="e">
        <v>#N/A</v>
      </c>
      <c r="X548" t="e">
        <v>#N/A</v>
      </c>
      <c r="Y548" t="e">
        <v>#N/A</v>
      </c>
      <c r="Z548" t="e">
        <v>#N/A</v>
      </c>
      <c r="AA548" t="e">
        <v>#N/A</v>
      </c>
      <c r="AB548" t="e">
        <v>#N/A</v>
      </c>
      <c r="AC548" t="e">
        <v>#N/A</v>
      </c>
      <c r="AD548" t="e">
        <v>#N/A</v>
      </c>
      <c r="AE548" t="e">
        <v>#N/A</v>
      </c>
      <c r="AF548" t="e">
        <v>#N/A</v>
      </c>
      <c r="AG548" t="e">
        <v>#N/A</v>
      </c>
      <c r="AH548" t="e">
        <v>#N/A</v>
      </c>
      <c r="AI548" t="e">
        <v>#N/A</v>
      </c>
      <c r="AJ548" t="e">
        <v>#N/A</v>
      </c>
      <c r="AK548" t="e">
        <v>#N/A</v>
      </c>
      <c r="AL548" t="e">
        <v>#N/A</v>
      </c>
      <c r="AM548" t="e">
        <v>#N/A</v>
      </c>
      <c r="AN548" t="e">
        <v>#N/A</v>
      </c>
      <c r="AO548" t="e">
        <v>#N/A</v>
      </c>
      <c r="AP548" t="e">
        <v>#N/A</v>
      </c>
    </row>
    <row r="549" spans="1:42" x14ac:dyDescent="0.2">
      <c r="A549" s="5" t="s">
        <v>5</v>
      </c>
      <c r="B549" s="5" t="s">
        <v>1152</v>
      </c>
      <c r="C549" t="s">
        <v>1246</v>
      </c>
      <c r="D549" s="5">
        <v>353060</v>
      </c>
      <c r="E549">
        <v>445842</v>
      </c>
      <c r="F549" s="1"/>
      <c r="G549" s="1"/>
      <c r="H549" s="1">
        <v>2</v>
      </c>
      <c r="I549" s="1"/>
      <c r="J549" s="1"/>
      <c r="K549" s="1">
        <v>1</v>
      </c>
      <c r="L549" s="1"/>
      <c r="M549" s="1"/>
      <c r="N549" s="1"/>
      <c r="O549" s="1"/>
      <c r="P549" s="1"/>
      <c r="Q549" s="1"/>
      <c r="R549" s="10">
        <f t="shared" si="40"/>
        <v>1.5</v>
      </c>
      <c r="S549" s="10" t="e">
        <f t="shared" si="41"/>
        <v>#DIV/0!</v>
      </c>
      <c r="T549" s="10" t="e">
        <f t="shared" si="42"/>
        <v>#DIV/0!</v>
      </c>
      <c r="U549" t="e">
        <f t="shared" si="43"/>
        <v>#DIV/0!</v>
      </c>
      <c r="V549" t="e">
        <f t="shared" si="44"/>
        <v>#DIV/0!</v>
      </c>
      <c r="W549" t="e">
        <v>#N/A</v>
      </c>
      <c r="X549" t="e">
        <v>#N/A</v>
      </c>
      <c r="Y549" t="e">
        <v>#N/A</v>
      </c>
      <c r="Z549" t="e">
        <v>#N/A</v>
      </c>
      <c r="AA549" t="e">
        <v>#N/A</v>
      </c>
      <c r="AB549">
        <v>2</v>
      </c>
      <c r="AC549">
        <v>1</v>
      </c>
      <c r="AD549">
        <v>1</v>
      </c>
      <c r="AE549">
        <v>-0.5</v>
      </c>
      <c r="AF549">
        <v>0</v>
      </c>
      <c r="AG549">
        <v>1</v>
      </c>
      <c r="AH549" t="e">
        <v>#DIV/0!</v>
      </c>
      <c r="AI549" t="e">
        <v>#DIV/0!</v>
      </c>
      <c r="AJ549" t="e">
        <v>#DIV/0!</v>
      </c>
      <c r="AK549" t="e">
        <v>#DIV/0!</v>
      </c>
      <c r="AL549" t="e">
        <v>#DIV/0!</v>
      </c>
      <c r="AM549" t="e">
        <v>#DIV/0!</v>
      </c>
      <c r="AN549" t="e">
        <v>#DIV/0!</v>
      </c>
      <c r="AO549" t="e">
        <v>#DIV/0!</v>
      </c>
      <c r="AP549" t="e">
        <v>#DIV/0!</v>
      </c>
    </row>
    <row r="550" spans="1:42" x14ac:dyDescent="0.2">
      <c r="A550" s="5" t="s">
        <v>5</v>
      </c>
      <c r="B550" s="5" t="s">
        <v>1152</v>
      </c>
      <c r="C550" t="s">
        <v>1247</v>
      </c>
      <c r="D550" s="5">
        <v>353070</v>
      </c>
      <c r="E550">
        <v>151888</v>
      </c>
      <c r="F550" s="1">
        <v>1</v>
      </c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0" t="e">
        <f t="shared" si="40"/>
        <v>#DIV/0!</v>
      </c>
      <c r="S550" s="10" t="e">
        <f t="shared" si="41"/>
        <v>#DIV/0!</v>
      </c>
      <c r="T550" s="10" t="e">
        <f t="shared" si="42"/>
        <v>#DIV/0!</v>
      </c>
      <c r="U550" t="e">
        <f t="shared" si="43"/>
        <v>#DIV/0!</v>
      </c>
      <c r="V550" t="e">
        <f t="shared" si="44"/>
        <v>#DIV/0!</v>
      </c>
      <c r="W550" t="e">
        <v>#DIV/0!</v>
      </c>
      <c r="X550">
        <v>1</v>
      </c>
      <c r="Y550" t="e">
        <v>#DIV/0!</v>
      </c>
      <c r="Z550" t="e">
        <v>#DIV/0!</v>
      </c>
      <c r="AA550" t="e">
        <v>#DIV/0!</v>
      </c>
      <c r="AB550" t="e">
        <v>#DIV/0!</v>
      </c>
      <c r="AC550">
        <v>1</v>
      </c>
      <c r="AD550">
        <v>1</v>
      </c>
      <c r="AE550" t="e">
        <v>#DIV/0!</v>
      </c>
      <c r="AF550">
        <v>0</v>
      </c>
      <c r="AG550" t="e">
        <v>#N/A</v>
      </c>
      <c r="AH550" t="e">
        <v>#N/A</v>
      </c>
      <c r="AI550" t="e">
        <v>#N/A</v>
      </c>
      <c r="AJ550" t="e">
        <v>#N/A</v>
      </c>
      <c r="AK550" t="e">
        <v>#N/A</v>
      </c>
      <c r="AL550" t="e">
        <v>#N/A</v>
      </c>
      <c r="AM550" t="e">
        <v>#N/A</v>
      </c>
      <c r="AN550" t="e">
        <v>#N/A</v>
      </c>
      <c r="AO550" t="e">
        <v>#N/A</v>
      </c>
      <c r="AP550" t="e">
        <v>#N/A</v>
      </c>
    </row>
    <row r="551" spans="1:42" x14ac:dyDescent="0.2">
      <c r="A551" s="5" t="s">
        <v>5</v>
      </c>
      <c r="B551" s="5" t="s">
        <v>1152</v>
      </c>
      <c r="C551" t="s">
        <v>1250</v>
      </c>
      <c r="D551" s="5">
        <v>353180</v>
      </c>
      <c r="E551">
        <v>59772</v>
      </c>
      <c r="F551" s="1"/>
      <c r="G551" s="1">
        <v>1</v>
      </c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0" t="e">
        <f t="shared" si="40"/>
        <v>#DIV/0!</v>
      </c>
      <c r="S551" s="10" t="e">
        <f t="shared" si="41"/>
        <v>#DIV/0!</v>
      </c>
      <c r="T551" s="10" t="e">
        <f t="shared" si="42"/>
        <v>#DIV/0!</v>
      </c>
      <c r="U551" t="e">
        <f t="shared" si="43"/>
        <v>#DIV/0!</v>
      </c>
      <c r="V551" t="e">
        <f t="shared" si="44"/>
        <v>#DIV/0!</v>
      </c>
      <c r="W551" t="e">
        <v>#N/A</v>
      </c>
      <c r="X551" t="e">
        <v>#N/A</v>
      </c>
      <c r="Y551" t="e">
        <v>#N/A</v>
      </c>
      <c r="Z551" t="e">
        <v>#N/A</v>
      </c>
      <c r="AA551" t="e">
        <v>#N/A</v>
      </c>
      <c r="AB551" t="e">
        <v>#N/A</v>
      </c>
      <c r="AC551" t="e">
        <v>#N/A</v>
      </c>
      <c r="AD551" t="e">
        <v>#N/A</v>
      </c>
      <c r="AE551" t="e">
        <v>#N/A</v>
      </c>
      <c r="AF551" t="e">
        <v>#N/A</v>
      </c>
      <c r="AG551">
        <v>1</v>
      </c>
      <c r="AH551" t="e">
        <v>#DIV/0!</v>
      </c>
      <c r="AI551" t="e">
        <v>#DIV/0!</v>
      </c>
      <c r="AJ551" t="e">
        <v>#DIV/0!</v>
      </c>
      <c r="AK551" t="e">
        <v>#DIV/0!</v>
      </c>
      <c r="AL551" t="e">
        <v>#N/A</v>
      </c>
      <c r="AM551" t="e">
        <v>#N/A</v>
      </c>
      <c r="AN551" t="e">
        <v>#N/A</v>
      </c>
      <c r="AO551" t="e">
        <v>#N/A</v>
      </c>
      <c r="AP551" t="e">
        <v>#N/A</v>
      </c>
    </row>
    <row r="552" spans="1:42" x14ac:dyDescent="0.2">
      <c r="A552" s="5" t="s">
        <v>5</v>
      </c>
      <c r="B552" s="5" t="s">
        <v>1152</v>
      </c>
      <c r="C552" t="s">
        <v>1251</v>
      </c>
      <c r="D552" s="5">
        <v>353190</v>
      </c>
      <c r="E552">
        <v>32968</v>
      </c>
      <c r="F552" s="1">
        <v>1</v>
      </c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0" t="e">
        <f t="shared" si="40"/>
        <v>#DIV/0!</v>
      </c>
      <c r="S552" s="10" t="e">
        <f t="shared" si="41"/>
        <v>#DIV/0!</v>
      </c>
      <c r="T552" s="10" t="e">
        <f t="shared" si="42"/>
        <v>#DIV/0!</v>
      </c>
      <c r="U552" t="e">
        <f t="shared" si="43"/>
        <v>#DIV/0!</v>
      </c>
      <c r="V552" t="e">
        <f t="shared" si="44"/>
        <v>#DIV/0!</v>
      </c>
      <c r="W552" t="e">
        <v>#N/A</v>
      </c>
      <c r="X552" t="e">
        <v>#N/A</v>
      </c>
      <c r="Y552" t="e">
        <v>#N/A</v>
      </c>
      <c r="Z552" t="e">
        <v>#N/A</v>
      </c>
      <c r="AA552" t="e">
        <v>#N/A</v>
      </c>
      <c r="AB552" t="e">
        <v>#N/A</v>
      </c>
      <c r="AC552" t="e">
        <v>#N/A</v>
      </c>
      <c r="AD552" t="e">
        <v>#N/A</v>
      </c>
      <c r="AE552" t="e">
        <v>#N/A</v>
      </c>
      <c r="AF552" t="e">
        <v>#N/A</v>
      </c>
      <c r="AG552" t="e">
        <v>#N/A</v>
      </c>
      <c r="AH552" t="e">
        <v>#N/A</v>
      </c>
      <c r="AI552" t="e">
        <v>#N/A</v>
      </c>
      <c r="AJ552" t="e">
        <v>#N/A</v>
      </c>
      <c r="AK552" t="e">
        <v>#N/A</v>
      </c>
      <c r="AL552" t="e">
        <v>#N/A</v>
      </c>
      <c r="AM552" t="e">
        <v>#N/A</v>
      </c>
      <c r="AN552" t="e">
        <v>#N/A</v>
      </c>
      <c r="AO552" t="e">
        <v>#N/A</v>
      </c>
      <c r="AP552" t="e">
        <v>#N/A</v>
      </c>
    </row>
    <row r="553" spans="1:42" x14ac:dyDescent="0.2">
      <c r="A553" s="5" t="s">
        <v>5</v>
      </c>
      <c r="B553" s="5" t="s">
        <v>1152</v>
      </c>
      <c r="C553" t="s">
        <v>1252</v>
      </c>
      <c r="D553" s="5">
        <v>353340</v>
      </c>
      <c r="E553">
        <v>60174</v>
      </c>
      <c r="F553" s="1">
        <v>1</v>
      </c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0" t="e">
        <f t="shared" si="40"/>
        <v>#DIV/0!</v>
      </c>
      <c r="S553" s="10" t="e">
        <f t="shared" si="41"/>
        <v>#DIV/0!</v>
      </c>
      <c r="T553" s="10" t="e">
        <f t="shared" si="42"/>
        <v>#DIV/0!</v>
      </c>
      <c r="U553" t="e">
        <f t="shared" si="43"/>
        <v>#DIV/0!</v>
      </c>
      <c r="V553" t="e">
        <f t="shared" si="44"/>
        <v>#DIV/0!</v>
      </c>
      <c r="W553" t="e">
        <v>#N/A</v>
      </c>
      <c r="X553" t="e">
        <v>#N/A</v>
      </c>
      <c r="Y553" t="e">
        <v>#N/A</v>
      </c>
      <c r="Z553" t="e">
        <v>#N/A</v>
      </c>
      <c r="AA553" t="e">
        <v>#N/A</v>
      </c>
      <c r="AB553" t="e">
        <v>#N/A</v>
      </c>
      <c r="AC553" t="e">
        <v>#N/A</v>
      </c>
      <c r="AD553" t="e">
        <v>#N/A</v>
      </c>
      <c r="AE553" t="e">
        <v>#N/A</v>
      </c>
      <c r="AF553" t="e">
        <v>#N/A</v>
      </c>
      <c r="AG553" t="e">
        <v>#N/A</v>
      </c>
      <c r="AH553" t="e">
        <v>#N/A</v>
      </c>
      <c r="AI553" t="e">
        <v>#N/A</v>
      </c>
      <c r="AJ553" t="e">
        <v>#N/A</v>
      </c>
      <c r="AK553" t="e">
        <v>#N/A</v>
      </c>
      <c r="AL553" t="e">
        <v>#N/A</v>
      </c>
      <c r="AM553" t="e">
        <v>#N/A</v>
      </c>
      <c r="AN553" t="e">
        <v>#N/A</v>
      </c>
      <c r="AO553" t="e">
        <v>#N/A</v>
      </c>
      <c r="AP553" t="e">
        <v>#N/A</v>
      </c>
    </row>
    <row r="554" spans="1:42" x14ac:dyDescent="0.2">
      <c r="A554" s="5" t="s">
        <v>5</v>
      </c>
      <c r="B554" s="5" t="s">
        <v>1152</v>
      </c>
      <c r="C554" t="s">
        <v>1253</v>
      </c>
      <c r="D554" s="5">
        <v>353440</v>
      </c>
      <c r="E554">
        <v>698418</v>
      </c>
      <c r="F554" s="1"/>
      <c r="G554" s="1">
        <v>1</v>
      </c>
      <c r="H554" s="1">
        <v>3</v>
      </c>
      <c r="I554" s="1">
        <v>1</v>
      </c>
      <c r="J554" s="1">
        <v>1</v>
      </c>
      <c r="K554" s="1"/>
      <c r="L554" s="1"/>
      <c r="M554" s="1">
        <v>1</v>
      </c>
      <c r="N554" s="1"/>
      <c r="O554" s="1"/>
      <c r="P554" s="1"/>
      <c r="Q554" s="1"/>
      <c r="R554" s="10">
        <f t="shared" si="40"/>
        <v>1.6666666666666667</v>
      </c>
      <c r="S554" s="10" t="e">
        <f t="shared" si="41"/>
        <v>#DIV/0!</v>
      </c>
      <c r="T554" s="10">
        <f t="shared" si="42"/>
        <v>1</v>
      </c>
      <c r="U554" t="e">
        <f t="shared" si="43"/>
        <v>#DIV/0!</v>
      </c>
      <c r="V554" t="e">
        <f t="shared" si="44"/>
        <v>#DIV/0!</v>
      </c>
      <c r="W554" t="e">
        <v>#N/A</v>
      </c>
      <c r="X554" t="e">
        <v>#N/A</v>
      </c>
      <c r="Y554" t="e">
        <v>#N/A</v>
      </c>
      <c r="Z554" t="e">
        <v>#N/A</v>
      </c>
      <c r="AA554" t="e">
        <v>#N/A</v>
      </c>
      <c r="AB554" t="e">
        <v>#DIV/0!</v>
      </c>
      <c r="AC554">
        <v>1</v>
      </c>
      <c r="AD554">
        <v>1</v>
      </c>
      <c r="AE554" t="e">
        <v>#DIV/0!</v>
      </c>
      <c r="AF554">
        <v>0</v>
      </c>
      <c r="AG554" t="e">
        <v>#DIV/0!</v>
      </c>
      <c r="AH554" t="e">
        <v>#DIV/0!</v>
      </c>
      <c r="AI554">
        <v>1</v>
      </c>
      <c r="AJ554" t="e">
        <v>#DIV/0!</v>
      </c>
      <c r="AK554" t="e">
        <v>#DIV/0!</v>
      </c>
      <c r="AL554" t="e">
        <v>#DIV/0!</v>
      </c>
      <c r="AM554">
        <v>1</v>
      </c>
      <c r="AN554">
        <v>1</v>
      </c>
      <c r="AO554" t="e">
        <v>#DIV/0!</v>
      </c>
      <c r="AP554">
        <v>0</v>
      </c>
    </row>
    <row r="555" spans="1:42" x14ac:dyDescent="0.2">
      <c r="A555" s="5" t="s">
        <v>5</v>
      </c>
      <c r="B555" s="5" t="s">
        <v>1152</v>
      </c>
      <c r="C555" t="s">
        <v>1254</v>
      </c>
      <c r="D555" s="5">
        <v>353470</v>
      </c>
      <c r="E555">
        <v>113542</v>
      </c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>
        <v>1</v>
      </c>
      <c r="Q555" s="1"/>
      <c r="R555" s="10" t="e">
        <f t="shared" si="40"/>
        <v>#DIV/0!</v>
      </c>
      <c r="S555" s="10">
        <f t="shared" si="41"/>
        <v>1</v>
      </c>
      <c r="T555" s="10" t="e">
        <f t="shared" si="42"/>
        <v>#DIV/0!</v>
      </c>
      <c r="U555" t="e">
        <f t="shared" si="43"/>
        <v>#DIV/0!</v>
      </c>
      <c r="V555" t="e">
        <f t="shared" si="44"/>
        <v>#DIV/0!</v>
      </c>
      <c r="W555" t="e">
        <v>#N/A</v>
      </c>
      <c r="X555" t="e">
        <v>#N/A</v>
      </c>
      <c r="Y555" t="e">
        <v>#N/A</v>
      </c>
      <c r="Z555" t="e">
        <v>#N/A</v>
      </c>
      <c r="AA555" t="e">
        <v>#N/A</v>
      </c>
      <c r="AB555">
        <v>1</v>
      </c>
      <c r="AC555" t="e">
        <v>#DIV/0!</v>
      </c>
      <c r="AD555" t="e">
        <v>#DIV/0!</v>
      </c>
      <c r="AE555" t="e">
        <v>#DIV/0!</v>
      </c>
      <c r="AF555" t="e">
        <v>#DIV/0!</v>
      </c>
      <c r="AG555" t="e">
        <v>#N/A</v>
      </c>
      <c r="AH555" t="e">
        <v>#N/A</v>
      </c>
      <c r="AI555" t="e">
        <v>#N/A</v>
      </c>
      <c r="AJ555" t="e">
        <v>#N/A</v>
      </c>
      <c r="AK555" t="e">
        <v>#N/A</v>
      </c>
      <c r="AL555" t="e">
        <v>#N/A</v>
      </c>
      <c r="AM555" t="e">
        <v>#N/A</v>
      </c>
      <c r="AN555" t="e">
        <v>#N/A</v>
      </c>
      <c r="AO555" t="e">
        <v>#N/A</v>
      </c>
      <c r="AP555" t="e">
        <v>#N/A</v>
      </c>
    </row>
    <row r="556" spans="1:42" x14ac:dyDescent="0.2">
      <c r="A556" s="5" t="s">
        <v>5</v>
      </c>
      <c r="B556" s="5" t="s">
        <v>1152</v>
      </c>
      <c r="C556" t="s">
        <v>1256</v>
      </c>
      <c r="D556" s="5">
        <v>353560</v>
      </c>
      <c r="E556">
        <v>18222</v>
      </c>
      <c r="F556" s="1">
        <v>1</v>
      </c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0" t="e">
        <f t="shared" si="40"/>
        <v>#DIV/0!</v>
      </c>
      <c r="S556" s="10" t="e">
        <f t="shared" si="41"/>
        <v>#DIV/0!</v>
      </c>
      <c r="T556" s="10" t="e">
        <f t="shared" si="42"/>
        <v>#DIV/0!</v>
      </c>
      <c r="U556" t="e">
        <f t="shared" si="43"/>
        <v>#DIV/0!</v>
      </c>
      <c r="V556" t="e">
        <f t="shared" si="44"/>
        <v>#DIV/0!</v>
      </c>
      <c r="W556" t="e">
        <v>#N/A</v>
      </c>
      <c r="X556" t="e">
        <v>#N/A</v>
      </c>
      <c r="Y556" t="e">
        <v>#N/A</v>
      </c>
      <c r="Z556" t="e">
        <v>#N/A</v>
      </c>
      <c r="AA556" t="e">
        <v>#N/A</v>
      </c>
      <c r="AB556" t="e">
        <v>#N/A</v>
      </c>
      <c r="AC556" t="e">
        <v>#N/A</v>
      </c>
      <c r="AD556" t="e">
        <v>#N/A</v>
      </c>
      <c r="AE556" t="e">
        <v>#N/A</v>
      </c>
      <c r="AF556" t="e">
        <v>#N/A</v>
      </c>
      <c r="AG556" t="e">
        <v>#N/A</v>
      </c>
      <c r="AH556" t="e">
        <v>#N/A</v>
      </c>
      <c r="AI556" t="e">
        <v>#N/A</v>
      </c>
      <c r="AJ556" t="e">
        <v>#N/A</v>
      </c>
      <c r="AK556" t="e">
        <v>#N/A</v>
      </c>
      <c r="AL556" t="e">
        <v>#N/A</v>
      </c>
      <c r="AM556" t="e">
        <v>#N/A</v>
      </c>
      <c r="AN556" t="e">
        <v>#N/A</v>
      </c>
      <c r="AO556" t="e">
        <v>#N/A</v>
      </c>
      <c r="AP556" t="e">
        <v>#N/A</v>
      </c>
    </row>
    <row r="557" spans="1:42" x14ac:dyDescent="0.2">
      <c r="A557" s="5" t="s">
        <v>5</v>
      </c>
      <c r="B557" s="5" t="s">
        <v>1152</v>
      </c>
      <c r="C557" t="s">
        <v>1258</v>
      </c>
      <c r="D557" s="5">
        <v>353660</v>
      </c>
      <c r="E557">
        <v>8945</v>
      </c>
      <c r="F557" s="1"/>
      <c r="G557" s="1">
        <v>1</v>
      </c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0" t="e">
        <f t="shared" si="40"/>
        <v>#DIV/0!</v>
      </c>
      <c r="S557" s="10" t="e">
        <f t="shared" si="41"/>
        <v>#DIV/0!</v>
      </c>
      <c r="T557" s="10" t="e">
        <f t="shared" si="42"/>
        <v>#DIV/0!</v>
      </c>
      <c r="U557" t="e">
        <f t="shared" si="43"/>
        <v>#DIV/0!</v>
      </c>
      <c r="V557" t="e">
        <f t="shared" si="44"/>
        <v>#DIV/0!</v>
      </c>
      <c r="W557" t="e">
        <v>#N/A</v>
      </c>
      <c r="X557" t="e">
        <v>#N/A</v>
      </c>
      <c r="Y557" t="e">
        <v>#N/A</v>
      </c>
      <c r="Z557" t="e">
        <v>#N/A</v>
      </c>
      <c r="AA557" t="e">
        <v>#N/A</v>
      </c>
      <c r="AB557" t="e">
        <v>#N/A</v>
      </c>
      <c r="AC557" t="e">
        <v>#N/A</v>
      </c>
      <c r="AD557" t="e">
        <v>#N/A</v>
      </c>
      <c r="AE557" t="e">
        <v>#N/A</v>
      </c>
      <c r="AF557" t="e">
        <v>#N/A</v>
      </c>
      <c r="AG557" t="e">
        <v>#N/A</v>
      </c>
      <c r="AH557" t="e">
        <v>#N/A</v>
      </c>
      <c r="AI557" t="e">
        <v>#N/A</v>
      </c>
      <c r="AJ557" t="e">
        <v>#N/A</v>
      </c>
      <c r="AK557" t="e">
        <v>#N/A</v>
      </c>
      <c r="AL557" t="e">
        <v>#N/A</v>
      </c>
      <c r="AM557" t="e">
        <v>#N/A</v>
      </c>
      <c r="AN557" t="e">
        <v>#N/A</v>
      </c>
      <c r="AO557" t="e">
        <v>#N/A</v>
      </c>
      <c r="AP557" t="e">
        <v>#N/A</v>
      </c>
    </row>
    <row r="558" spans="1:42" x14ac:dyDescent="0.2">
      <c r="A558" s="5" t="s">
        <v>5</v>
      </c>
      <c r="B558" s="5" t="s">
        <v>1152</v>
      </c>
      <c r="C558" t="s">
        <v>1260</v>
      </c>
      <c r="D558" s="5">
        <v>353720</v>
      </c>
      <c r="E558">
        <v>11331</v>
      </c>
      <c r="F558" s="1"/>
      <c r="G558" s="1">
        <v>1</v>
      </c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0" t="e">
        <f t="shared" si="40"/>
        <v>#DIV/0!</v>
      </c>
      <c r="S558" s="10" t="e">
        <f t="shared" si="41"/>
        <v>#DIV/0!</v>
      </c>
      <c r="T558" s="10" t="e">
        <f t="shared" si="42"/>
        <v>#DIV/0!</v>
      </c>
      <c r="U558" t="e">
        <f t="shared" si="43"/>
        <v>#DIV/0!</v>
      </c>
      <c r="V558" t="e">
        <f t="shared" si="44"/>
        <v>#DIV/0!</v>
      </c>
      <c r="W558" t="e">
        <v>#N/A</v>
      </c>
      <c r="X558" t="e">
        <v>#N/A</v>
      </c>
      <c r="Y558" t="e">
        <v>#N/A</v>
      </c>
      <c r="Z558" t="e">
        <v>#N/A</v>
      </c>
      <c r="AA558" t="e">
        <v>#N/A</v>
      </c>
      <c r="AB558" t="e">
        <v>#N/A</v>
      </c>
      <c r="AC558" t="e">
        <v>#N/A</v>
      </c>
      <c r="AD558" t="e">
        <v>#N/A</v>
      </c>
      <c r="AE558" t="e">
        <v>#N/A</v>
      </c>
      <c r="AF558" t="e">
        <v>#N/A</v>
      </c>
      <c r="AG558" t="e">
        <v>#N/A</v>
      </c>
      <c r="AH558" t="e">
        <v>#N/A</v>
      </c>
      <c r="AI558" t="e">
        <v>#N/A</v>
      </c>
      <c r="AJ558" t="e">
        <v>#N/A</v>
      </c>
      <c r="AK558" t="e">
        <v>#N/A</v>
      </c>
      <c r="AL558" t="e">
        <v>#N/A</v>
      </c>
      <c r="AM558" t="e">
        <v>#N/A</v>
      </c>
      <c r="AN558" t="e">
        <v>#N/A</v>
      </c>
      <c r="AO558" t="e">
        <v>#N/A</v>
      </c>
      <c r="AP558" t="e">
        <v>#N/A</v>
      </c>
    </row>
    <row r="559" spans="1:42" x14ac:dyDescent="0.2">
      <c r="A559" s="5" t="s">
        <v>5</v>
      </c>
      <c r="B559" s="5" t="s">
        <v>1152</v>
      </c>
      <c r="C559" t="s">
        <v>1261</v>
      </c>
      <c r="D559" s="5">
        <v>353760</v>
      </c>
      <c r="E559">
        <v>68284</v>
      </c>
      <c r="F559" s="1"/>
      <c r="G559" s="1">
        <v>1</v>
      </c>
      <c r="H559" s="1">
        <v>1</v>
      </c>
      <c r="I559" s="1">
        <v>1</v>
      </c>
      <c r="J559" s="1"/>
      <c r="K559" s="1"/>
      <c r="L559" s="1"/>
      <c r="M559" s="1"/>
      <c r="N559" s="1"/>
      <c r="O559" s="1"/>
      <c r="P559" s="1"/>
      <c r="Q559" s="1"/>
      <c r="R559" s="10">
        <f t="shared" si="40"/>
        <v>1</v>
      </c>
      <c r="S559" s="10" t="e">
        <f t="shared" si="41"/>
        <v>#DIV/0!</v>
      </c>
      <c r="T559" s="10" t="e">
        <f t="shared" si="42"/>
        <v>#DIV/0!</v>
      </c>
      <c r="U559" t="e">
        <f t="shared" si="43"/>
        <v>#DIV/0!</v>
      </c>
      <c r="V559" t="e">
        <f t="shared" si="44"/>
        <v>#DIV/0!</v>
      </c>
      <c r="W559" t="e">
        <v>#N/A</v>
      </c>
      <c r="X559" t="e">
        <v>#N/A</v>
      </c>
      <c r="Y559" t="e">
        <v>#N/A</v>
      </c>
      <c r="Z559" t="e">
        <v>#N/A</v>
      </c>
      <c r="AA559" t="e">
        <v>#N/A</v>
      </c>
      <c r="AB559">
        <v>1</v>
      </c>
      <c r="AC559" t="e">
        <v>#DIV/0!</v>
      </c>
      <c r="AD559" t="e">
        <v>#DIV/0!</v>
      </c>
      <c r="AE559" t="e">
        <v>#DIV/0!</v>
      </c>
      <c r="AF559" t="e">
        <v>#DIV/0!</v>
      </c>
      <c r="AG559" t="e">
        <v>#N/A</v>
      </c>
      <c r="AH559" t="e">
        <v>#N/A</v>
      </c>
      <c r="AI559" t="e">
        <v>#N/A</v>
      </c>
      <c r="AJ559" t="e">
        <v>#N/A</v>
      </c>
      <c r="AK559" t="e">
        <v>#N/A</v>
      </c>
      <c r="AL559">
        <v>1</v>
      </c>
      <c r="AM559" t="e">
        <v>#DIV/0!</v>
      </c>
      <c r="AN559" t="e">
        <v>#DIV/0!</v>
      </c>
      <c r="AO559" t="e">
        <v>#DIV/0!</v>
      </c>
      <c r="AP559" t="e">
        <v>#DIV/0!</v>
      </c>
    </row>
    <row r="560" spans="1:42" x14ac:dyDescent="0.2">
      <c r="A560" s="5" t="s">
        <v>5</v>
      </c>
      <c r="B560" s="5" t="s">
        <v>1152</v>
      </c>
      <c r="C560" t="s">
        <v>1262</v>
      </c>
      <c r="D560" s="5">
        <v>353780</v>
      </c>
      <c r="E560">
        <v>55348</v>
      </c>
      <c r="F560" s="1">
        <v>1</v>
      </c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0" t="e">
        <f t="shared" si="40"/>
        <v>#DIV/0!</v>
      </c>
      <c r="S560" s="10" t="e">
        <f t="shared" si="41"/>
        <v>#DIV/0!</v>
      </c>
      <c r="T560" s="10" t="e">
        <f t="shared" si="42"/>
        <v>#DIV/0!</v>
      </c>
      <c r="U560" t="e">
        <f t="shared" si="43"/>
        <v>#DIV/0!</v>
      </c>
      <c r="V560" t="e">
        <f t="shared" si="44"/>
        <v>#DIV/0!</v>
      </c>
      <c r="W560" t="e">
        <v>#N/A</v>
      </c>
      <c r="X560" t="e">
        <v>#N/A</v>
      </c>
      <c r="Y560" t="e">
        <v>#N/A</v>
      </c>
      <c r="Z560" t="e">
        <v>#N/A</v>
      </c>
      <c r="AA560" t="e">
        <v>#N/A</v>
      </c>
      <c r="AB560" t="e">
        <v>#N/A</v>
      </c>
      <c r="AC560" t="e">
        <v>#N/A</v>
      </c>
      <c r="AD560" t="e">
        <v>#N/A</v>
      </c>
      <c r="AE560" t="e">
        <v>#N/A</v>
      </c>
      <c r="AF560" t="e">
        <v>#N/A</v>
      </c>
      <c r="AG560" t="e">
        <v>#N/A</v>
      </c>
      <c r="AH560" t="e">
        <v>#N/A</v>
      </c>
      <c r="AI560" t="e">
        <v>#N/A</v>
      </c>
      <c r="AJ560" t="e">
        <v>#N/A</v>
      </c>
      <c r="AK560" t="e">
        <v>#N/A</v>
      </c>
      <c r="AL560" t="e">
        <v>#N/A</v>
      </c>
      <c r="AM560" t="e">
        <v>#N/A</v>
      </c>
      <c r="AN560" t="e">
        <v>#N/A</v>
      </c>
      <c r="AO560" t="e">
        <v>#N/A</v>
      </c>
      <c r="AP560" t="e">
        <v>#N/A</v>
      </c>
    </row>
    <row r="561" spans="1:42" x14ac:dyDescent="0.2">
      <c r="A561" s="5" t="s">
        <v>5</v>
      </c>
      <c r="B561" s="5" t="s">
        <v>1152</v>
      </c>
      <c r="C561" t="s">
        <v>1263</v>
      </c>
      <c r="D561" s="5">
        <v>353790</v>
      </c>
      <c r="E561">
        <v>29185</v>
      </c>
      <c r="F561" s="1">
        <v>1</v>
      </c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0" t="e">
        <f t="shared" si="40"/>
        <v>#DIV/0!</v>
      </c>
      <c r="S561" s="10" t="e">
        <f t="shared" si="41"/>
        <v>#DIV/0!</v>
      </c>
      <c r="T561" s="10" t="e">
        <f t="shared" si="42"/>
        <v>#DIV/0!</v>
      </c>
      <c r="U561" t="e">
        <f t="shared" si="43"/>
        <v>#DIV/0!</v>
      </c>
      <c r="V561" t="e">
        <f t="shared" si="44"/>
        <v>#DIV/0!</v>
      </c>
      <c r="W561" t="e">
        <v>#N/A</v>
      </c>
      <c r="X561" t="e">
        <v>#N/A</v>
      </c>
      <c r="Y561" t="e">
        <v>#N/A</v>
      </c>
      <c r="Z561" t="e">
        <v>#N/A</v>
      </c>
      <c r="AA561" t="e">
        <v>#N/A</v>
      </c>
      <c r="AB561" t="e">
        <v>#N/A</v>
      </c>
      <c r="AC561" t="e">
        <v>#N/A</v>
      </c>
      <c r="AD561" t="e">
        <v>#N/A</v>
      </c>
      <c r="AE561" t="e">
        <v>#N/A</v>
      </c>
      <c r="AF561" t="e">
        <v>#N/A</v>
      </c>
      <c r="AG561">
        <v>1</v>
      </c>
      <c r="AH561" t="e">
        <v>#DIV/0!</v>
      </c>
      <c r="AI561" t="e">
        <v>#DIV/0!</v>
      </c>
      <c r="AJ561" t="e">
        <v>#DIV/0!</v>
      </c>
      <c r="AK561" t="e">
        <v>#DIV/0!</v>
      </c>
      <c r="AL561" t="e">
        <v>#N/A</v>
      </c>
      <c r="AM561" t="e">
        <v>#N/A</v>
      </c>
      <c r="AN561" t="e">
        <v>#N/A</v>
      </c>
      <c r="AO561" t="e">
        <v>#N/A</v>
      </c>
      <c r="AP561" t="e">
        <v>#N/A</v>
      </c>
    </row>
    <row r="562" spans="1:42" x14ac:dyDescent="0.2">
      <c r="A562" s="5" t="s">
        <v>5</v>
      </c>
      <c r="B562" s="5" t="s">
        <v>1152</v>
      </c>
      <c r="C562" t="s">
        <v>1264</v>
      </c>
      <c r="D562" s="5">
        <v>353800</v>
      </c>
      <c r="E562">
        <v>168328</v>
      </c>
      <c r="F562" s="1">
        <v>2</v>
      </c>
      <c r="G562" s="1"/>
      <c r="H562" s="1">
        <v>2</v>
      </c>
      <c r="I562" s="1"/>
      <c r="J562" s="1"/>
      <c r="K562" s="1">
        <v>1</v>
      </c>
      <c r="L562" s="1"/>
      <c r="M562" s="1"/>
      <c r="N562" s="1"/>
      <c r="O562" s="1"/>
      <c r="P562" s="1"/>
      <c r="Q562" s="1"/>
      <c r="R562" s="10">
        <f t="shared" si="40"/>
        <v>1.5</v>
      </c>
      <c r="S562" s="10" t="e">
        <f t="shared" si="41"/>
        <v>#DIV/0!</v>
      </c>
      <c r="T562" s="10" t="e">
        <f t="shared" si="42"/>
        <v>#DIV/0!</v>
      </c>
      <c r="U562" t="e">
        <f t="shared" si="43"/>
        <v>#DIV/0!</v>
      </c>
      <c r="V562" t="e">
        <f t="shared" si="44"/>
        <v>#DIV/0!</v>
      </c>
      <c r="W562" t="e">
        <v>#N/A</v>
      </c>
      <c r="X562" t="e">
        <v>#N/A</v>
      </c>
      <c r="Y562" t="e">
        <v>#N/A</v>
      </c>
      <c r="Z562" t="e">
        <v>#N/A</v>
      </c>
      <c r="AA562" t="e">
        <v>#N/A</v>
      </c>
      <c r="AB562">
        <v>1</v>
      </c>
      <c r="AC562">
        <v>1</v>
      </c>
      <c r="AD562">
        <v>1</v>
      </c>
      <c r="AE562">
        <v>0</v>
      </c>
      <c r="AF562">
        <v>0</v>
      </c>
      <c r="AG562" t="e">
        <v>#N/A</v>
      </c>
      <c r="AH562" t="e">
        <v>#N/A</v>
      </c>
      <c r="AI562" t="e">
        <v>#N/A</v>
      </c>
      <c r="AJ562" t="e">
        <v>#N/A</v>
      </c>
      <c r="AK562" t="e">
        <v>#N/A</v>
      </c>
      <c r="AL562">
        <v>1</v>
      </c>
      <c r="AM562" t="e">
        <v>#DIV/0!</v>
      </c>
      <c r="AN562" t="e">
        <v>#DIV/0!</v>
      </c>
      <c r="AO562" t="e">
        <v>#DIV/0!</v>
      </c>
      <c r="AP562" t="e">
        <v>#DIV/0!</v>
      </c>
    </row>
    <row r="563" spans="1:42" x14ac:dyDescent="0.2">
      <c r="A563" s="5" t="s">
        <v>5</v>
      </c>
      <c r="B563" s="5" t="s">
        <v>1152</v>
      </c>
      <c r="C563" t="s">
        <v>1266</v>
      </c>
      <c r="D563" s="5">
        <v>353870</v>
      </c>
      <c r="E563">
        <v>404142</v>
      </c>
      <c r="F563" s="1"/>
      <c r="G563" s="1">
        <v>2</v>
      </c>
      <c r="H563" s="1">
        <v>1</v>
      </c>
      <c r="I563" s="1"/>
      <c r="J563" s="1">
        <v>1</v>
      </c>
      <c r="K563" s="1">
        <v>1</v>
      </c>
      <c r="L563" s="1"/>
      <c r="M563" s="1"/>
      <c r="N563" s="1"/>
      <c r="O563" s="1"/>
      <c r="P563" s="1"/>
      <c r="Q563" s="1"/>
      <c r="R563" s="10">
        <f t="shared" si="40"/>
        <v>1</v>
      </c>
      <c r="S563" s="10" t="e">
        <f t="shared" si="41"/>
        <v>#DIV/0!</v>
      </c>
      <c r="T563" s="10" t="e">
        <f t="shared" si="42"/>
        <v>#DIV/0!</v>
      </c>
      <c r="U563" t="e">
        <f t="shared" si="43"/>
        <v>#DIV/0!</v>
      </c>
      <c r="V563" t="e">
        <f t="shared" si="44"/>
        <v>#DIV/0!</v>
      </c>
      <c r="W563" t="e">
        <v>#N/A</v>
      </c>
      <c r="X563" t="e">
        <v>#N/A</v>
      </c>
      <c r="Y563" t="e">
        <v>#N/A</v>
      </c>
      <c r="Z563" t="e">
        <v>#N/A</v>
      </c>
      <c r="AA563" t="e">
        <v>#N/A</v>
      </c>
      <c r="AB563">
        <v>3</v>
      </c>
      <c r="AC563">
        <v>1</v>
      </c>
      <c r="AD563">
        <v>1.3333333333333333</v>
      </c>
      <c r="AE563">
        <v>-0.66666666666666663</v>
      </c>
      <c r="AF563">
        <v>-0.24999999999999994</v>
      </c>
      <c r="AG563" t="e">
        <v>#DIV/0!</v>
      </c>
      <c r="AH563">
        <v>1</v>
      </c>
      <c r="AI563" t="e">
        <v>#DIV/0!</v>
      </c>
      <c r="AJ563" t="e">
        <v>#DIV/0!</v>
      </c>
      <c r="AK563" t="e">
        <v>#DIV/0!</v>
      </c>
      <c r="AL563" t="e">
        <v>#DIV/0!</v>
      </c>
      <c r="AM563">
        <v>1</v>
      </c>
      <c r="AN563" t="e">
        <v>#DIV/0!</v>
      </c>
      <c r="AO563" t="e">
        <v>#DIV/0!</v>
      </c>
      <c r="AP563" t="e">
        <v>#DIV/0!</v>
      </c>
    </row>
    <row r="564" spans="1:42" x14ac:dyDescent="0.2">
      <c r="A564" s="5" t="s">
        <v>5</v>
      </c>
      <c r="B564" s="5" t="s">
        <v>1152</v>
      </c>
      <c r="C564" t="s">
        <v>1269</v>
      </c>
      <c r="D564" s="5">
        <v>353980</v>
      </c>
      <c r="E564">
        <v>117452</v>
      </c>
      <c r="F564" s="1"/>
      <c r="G564" s="1">
        <v>1</v>
      </c>
      <c r="H564" s="1">
        <v>2</v>
      </c>
      <c r="I564" s="1">
        <v>1</v>
      </c>
      <c r="J564" s="1"/>
      <c r="K564" s="1"/>
      <c r="L564" s="1"/>
      <c r="M564" s="1"/>
      <c r="N564" s="1"/>
      <c r="O564" s="1"/>
      <c r="P564" s="1"/>
      <c r="Q564" s="1"/>
      <c r="R564" s="10">
        <f t="shared" si="40"/>
        <v>1.5</v>
      </c>
      <c r="S564" s="10" t="e">
        <f t="shared" si="41"/>
        <v>#DIV/0!</v>
      </c>
      <c r="T564" s="10" t="e">
        <f t="shared" si="42"/>
        <v>#DIV/0!</v>
      </c>
      <c r="U564" t="e">
        <f t="shared" si="43"/>
        <v>#DIV/0!</v>
      </c>
      <c r="V564" t="e">
        <f t="shared" si="44"/>
        <v>#DIV/0!</v>
      </c>
      <c r="W564" t="e">
        <v>#N/A</v>
      </c>
      <c r="X564" t="e">
        <v>#N/A</v>
      </c>
      <c r="Y564" t="e">
        <v>#N/A</v>
      </c>
      <c r="Z564" t="e">
        <v>#N/A</v>
      </c>
      <c r="AA564" t="e">
        <v>#N/A</v>
      </c>
      <c r="AB564" t="e">
        <v>#N/A</v>
      </c>
      <c r="AC564" t="e">
        <v>#N/A</v>
      </c>
      <c r="AD564" t="e">
        <v>#N/A</v>
      </c>
      <c r="AE564" t="e">
        <v>#N/A</v>
      </c>
      <c r="AF564" t="e">
        <v>#N/A</v>
      </c>
      <c r="AG564" t="e">
        <v>#N/A</v>
      </c>
      <c r="AH564" t="e">
        <v>#N/A</v>
      </c>
      <c r="AI564" t="e">
        <v>#N/A</v>
      </c>
      <c r="AJ564" t="e">
        <v>#N/A</v>
      </c>
      <c r="AK564" t="e">
        <v>#N/A</v>
      </c>
      <c r="AL564" t="e">
        <v>#N/A</v>
      </c>
      <c r="AM564" t="e">
        <v>#N/A</v>
      </c>
      <c r="AN564" t="e">
        <v>#N/A</v>
      </c>
      <c r="AO564" t="e">
        <v>#N/A</v>
      </c>
      <c r="AP564" t="e">
        <v>#N/A</v>
      </c>
    </row>
    <row r="565" spans="1:42" x14ac:dyDescent="0.2">
      <c r="A565" s="5" t="s">
        <v>5</v>
      </c>
      <c r="B565" s="5" t="s">
        <v>1152</v>
      </c>
      <c r="C565" t="s">
        <v>1270</v>
      </c>
      <c r="D565" s="5">
        <v>353990</v>
      </c>
      <c r="E565">
        <v>6059</v>
      </c>
      <c r="F565" s="1">
        <v>2</v>
      </c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0" t="e">
        <f t="shared" si="40"/>
        <v>#DIV/0!</v>
      </c>
      <c r="S565" s="10" t="e">
        <f t="shared" si="41"/>
        <v>#DIV/0!</v>
      </c>
      <c r="T565" s="10" t="e">
        <f t="shared" si="42"/>
        <v>#DIV/0!</v>
      </c>
      <c r="U565" t="e">
        <f t="shared" si="43"/>
        <v>#DIV/0!</v>
      </c>
      <c r="V565" t="e">
        <f t="shared" si="44"/>
        <v>#DIV/0!</v>
      </c>
      <c r="W565" t="e">
        <v>#N/A</v>
      </c>
      <c r="X565" t="e">
        <v>#N/A</v>
      </c>
      <c r="Y565" t="e">
        <v>#N/A</v>
      </c>
      <c r="Z565" t="e">
        <v>#N/A</v>
      </c>
      <c r="AA565" t="e">
        <v>#N/A</v>
      </c>
      <c r="AB565" t="e">
        <v>#N/A</v>
      </c>
      <c r="AC565" t="e">
        <v>#N/A</v>
      </c>
      <c r="AD565" t="e">
        <v>#N/A</v>
      </c>
      <c r="AE565" t="e">
        <v>#N/A</v>
      </c>
      <c r="AF565" t="e">
        <v>#N/A</v>
      </c>
      <c r="AG565" t="e">
        <v>#N/A</v>
      </c>
      <c r="AH565" t="e">
        <v>#N/A</v>
      </c>
      <c r="AI565" t="e">
        <v>#N/A</v>
      </c>
      <c r="AJ565" t="e">
        <v>#N/A</v>
      </c>
      <c r="AK565" t="e">
        <v>#N/A</v>
      </c>
      <c r="AL565" t="e">
        <v>#N/A</v>
      </c>
      <c r="AM565" t="e">
        <v>#N/A</v>
      </c>
      <c r="AN565" t="e">
        <v>#N/A</v>
      </c>
      <c r="AO565" t="e">
        <v>#N/A</v>
      </c>
      <c r="AP565" t="e">
        <v>#N/A</v>
      </c>
    </row>
    <row r="566" spans="1:42" x14ac:dyDescent="0.2">
      <c r="A566" s="5" t="s">
        <v>5</v>
      </c>
      <c r="B566" s="5" t="s">
        <v>1152</v>
      </c>
      <c r="C566" t="s">
        <v>1272</v>
      </c>
      <c r="D566" s="5">
        <v>354070</v>
      </c>
      <c r="E566">
        <v>56150</v>
      </c>
      <c r="F566" s="1"/>
      <c r="G566" s="1"/>
      <c r="H566" s="1">
        <v>1</v>
      </c>
      <c r="I566" s="1"/>
      <c r="J566" s="1"/>
      <c r="K566" s="1"/>
      <c r="L566" s="1"/>
      <c r="M566" s="1"/>
      <c r="N566" s="1"/>
      <c r="O566" s="1"/>
      <c r="P566" s="1"/>
      <c r="Q566" s="1"/>
      <c r="R566" s="10">
        <f t="shared" si="40"/>
        <v>1</v>
      </c>
      <c r="S566" s="10" t="e">
        <f t="shared" si="41"/>
        <v>#DIV/0!</v>
      </c>
      <c r="T566" s="10" t="e">
        <f t="shared" si="42"/>
        <v>#DIV/0!</v>
      </c>
      <c r="U566" t="e">
        <f t="shared" si="43"/>
        <v>#DIV/0!</v>
      </c>
      <c r="V566" t="e">
        <f t="shared" si="44"/>
        <v>#DIV/0!</v>
      </c>
      <c r="W566" t="e">
        <v>#N/A</v>
      </c>
      <c r="X566" t="e">
        <v>#N/A</v>
      </c>
      <c r="Y566" t="e">
        <v>#N/A</v>
      </c>
      <c r="Z566" t="e">
        <v>#N/A</v>
      </c>
      <c r="AA566" t="e">
        <v>#N/A</v>
      </c>
      <c r="AB566" t="e">
        <v>#N/A</v>
      </c>
      <c r="AC566" t="e">
        <v>#N/A</v>
      </c>
      <c r="AD566" t="e">
        <v>#N/A</v>
      </c>
      <c r="AE566" t="e">
        <v>#N/A</v>
      </c>
      <c r="AF566" t="e">
        <v>#N/A</v>
      </c>
      <c r="AG566" t="e">
        <v>#N/A</v>
      </c>
      <c r="AH566" t="e">
        <v>#N/A</v>
      </c>
      <c r="AI566" t="e">
        <v>#N/A</v>
      </c>
      <c r="AJ566" t="e">
        <v>#N/A</v>
      </c>
      <c r="AK566" t="e">
        <v>#N/A</v>
      </c>
      <c r="AL566" t="e">
        <v>#N/A</v>
      </c>
      <c r="AM566" t="e">
        <v>#N/A</v>
      </c>
      <c r="AN566" t="e">
        <v>#N/A</v>
      </c>
      <c r="AO566" t="e">
        <v>#N/A</v>
      </c>
      <c r="AP566" t="e">
        <v>#N/A</v>
      </c>
    </row>
    <row r="567" spans="1:42" x14ac:dyDescent="0.2">
      <c r="A567" s="5" t="s">
        <v>5</v>
      </c>
      <c r="B567" s="5" t="s">
        <v>1152</v>
      </c>
      <c r="C567" t="s">
        <v>1273</v>
      </c>
      <c r="D567" s="5">
        <v>354100</v>
      </c>
      <c r="E567">
        <v>325073</v>
      </c>
      <c r="F567" s="1"/>
      <c r="G567" s="1">
        <v>1</v>
      </c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0" t="e">
        <f t="shared" si="40"/>
        <v>#DIV/0!</v>
      </c>
      <c r="S567" s="10" t="e">
        <f t="shared" si="41"/>
        <v>#DIV/0!</v>
      </c>
      <c r="T567" s="10" t="e">
        <f t="shared" si="42"/>
        <v>#DIV/0!</v>
      </c>
      <c r="U567" t="e">
        <f t="shared" si="43"/>
        <v>#DIV/0!</v>
      </c>
      <c r="V567" t="e">
        <f t="shared" si="44"/>
        <v>#DIV/0!</v>
      </c>
      <c r="W567" t="e">
        <v>#N/A</v>
      </c>
      <c r="X567" t="e">
        <v>#N/A</v>
      </c>
      <c r="Y567" t="e">
        <v>#N/A</v>
      </c>
      <c r="Z567" t="e">
        <v>#N/A</v>
      </c>
      <c r="AA567" t="e">
        <v>#N/A</v>
      </c>
      <c r="AB567">
        <v>1</v>
      </c>
      <c r="AC567">
        <v>1</v>
      </c>
      <c r="AD567" t="e">
        <v>#DIV/0!</v>
      </c>
      <c r="AE567">
        <v>0</v>
      </c>
      <c r="AF567" t="e">
        <v>#DIV/0!</v>
      </c>
      <c r="AG567" t="e">
        <v>#N/A</v>
      </c>
      <c r="AH567" t="e">
        <v>#N/A</v>
      </c>
      <c r="AI567" t="e">
        <v>#N/A</v>
      </c>
      <c r="AJ567" t="e">
        <v>#N/A</v>
      </c>
      <c r="AK567" t="e">
        <v>#N/A</v>
      </c>
      <c r="AL567">
        <v>1</v>
      </c>
      <c r="AM567" t="e">
        <v>#DIV/0!</v>
      </c>
      <c r="AN567" t="e">
        <v>#DIV/0!</v>
      </c>
      <c r="AO567" t="e">
        <v>#DIV/0!</v>
      </c>
      <c r="AP567" t="e">
        <v>#DIV/0!</v>
      </c>
    </row>
    <row r="568" spans="1:42" x14ac:dyDescent="0.2">
      <c r="A568" s="5" t="s">
        <v>5</v>
      </c>
      <c r="B568" s="5" t="s">
        <v>1152</v>
      </c>
      <c r="C568" t="s">
        <v>1275</v>
      </c>
      <c r="D568" s="5">
        <v>354140</v>
      </c>
      <c r="E568">
        <v>228743</v>
      </c>
      <c r="F568" s="1">
        <v>1</v>
      </c>
      <c r="G568" s="1">
        <v>2</v>
      </c>
      <c r="H568" s="1">
        <v>1</v>
      </c>
      <c r="I568" s="1"/>
      <c r="J568" s="1">
        <v>1</v>
      </c>
      <c r="K568" s="1"/>
      <c r="L568" s="1"/>
      <c r="M568" s="1"/>
      <c r="N568" s="1"/>
      <c r="O568" s="1"/>
      <c r="P568" s="1"/>
      <c r="Q568" s="1"/>
      <c r="R568" s="10">
        <f t="shared" si="40"/>
        <v>1</v>
      </c>
      <c r="S568" s="10" t="e">
        <f t="shared" si="41"/>
        <v>#DIV/0!</v>
      </c>
      <c r="T568" s="10" t="e">
        <f t="shared" si="42"/>
        <v>#DIV/0!</v>
      </c>
      <c r="U568" t="e">
        <f t="shared" si="43"/>
        <v>#DIV/0!</v>
      </c>
      <c r="V568" t="e">
        <f t="shared" si="44"/>
        <v>#DIV/0!</v>
      </c>
      <c r="W568">
        <v>2</v>
      </c>
      <c r="X568" t="e">
        <v>#DIV/0!</v>
      </c>
      <c r="Y568" t="e">
        <v>#DIV/0!</v>
      </c>
      <c r="Z568" t="e">
        <v>#DIV/0!</v>
      </c>
      <c r="AA568" t="e">
        <v>#DIV/0!</v>
      </c>
      <c r="AB568">
        <v>4.5</v>
      </c>
      <c r="AC568">
        <v>1</v>
      </c>
      <c r="AD568">
        <v>1</v>
      </c>
      <c r="AE568">
        <v>-0.77777777777777779</v>
      </c>
      <c r="AF568">
        <v>0</v>
      </c>
      <c r="AG568" t="e">
        <v>#N/A</v>
      </c>
      <c r="AH568" t="e">
        <v>#N/A</v>
      </c>
      <c r="AI568" t="e">
        <v>#N/A</v>
      </c>
      <c r="AJ568" t="e">
        <v>#N/A</v>
      </c>
      <c r="AK568" t="e">
        <v>#N/A</v>
      </c>
      <c r="AL568">
        <v>2</v>
      </c>
      <c r="AM568">
        <v>1</v>
      </c>
      <c r="AN568">
        <v>1</v>
      </c>
      <c r="AO568">
        <v>-0.5</v>
      </c>
      <c r="AP568">
        <v>0</v>
      </c>
    </row>
    <row r="569" spans="1:42" x14ac:dyDescent="0.2">
      <c r="A569" s="5" t="s">
        <v>5</v>
      </c>
      <c r="B569" s="5" t="s">
        <v>1152</v>
      </c>
      <c r="C569" t="s">
        <v>1276</v>
      </c>
      <c r="D569" s="5">
        <v>354160</v>
      </c>
      <c r="E569">
        <v>40432</v>
      </c>
      <c r="F569" s="1"/>
      <c r="G569" s="1">
        <v>1</v>
      </c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0" t="e">
        <f t="shared" si="40"/>
        <v>#DIV/0!</v>
      </c>
      <c r="S569" s="10" t="e">
        <f t="shared" si="41"/>
        <v>#DIV/0!</v>
      </c>
      <c r="T569" s="10" t="e">
        <f t="shared" si="42"/>
        <v>#DIV/0!</v>
      </c>
      <c r="U569" t="e">
        <f t="shared" si="43"/>
        <v>#DIV/0!</v>
      </c>
      <c r="V569" t="e">
        <f t="shared" si="44"/>
        <v>#DIV/0!</v>
      </c>
      <c r="W569" t="e">
        <v>#N/A</v>
      </c>
      <c r="X569" t="e">
        <v>#N/A</v>
      </c>
      <c r="Y569" t="e">
        <v>#N/A</v>
      </c>
      <c r="Z569" t="e">
        <v>#N/A</v>
      </c>
      <c r="AA569" t="e">
        <v>#N/A</v>
      </c>
      <c r="AB569" t="e">
        <v>#N/A</v>
      </c>
      <c r="AC569" t="e">
        <v>#N/A</v>
      </c>
      <c r="AD569" t="e">
        <v>#N/A</v>
      </c>
      <c r="AE569" t="e">
        <v>#N/A</v>
      </c>
      <c r="AF569" t="e">
        <v>#N/A</v>
      </c>
      <c r="AG569" t="e">
        <v>#N/A</v>
      </c>
      <c r="AH569" t="e">
        <v>#N/A</v>
      </c>
      <c r="AI569" t="e">
        <v>#N/A</v>
      </c>
      <c r="AJ569" t="e">
        <v>#N/A</v>
      </c>
      <c r="AK569" t="e">
        <v>#N/A</v>
      </c>
      <c r="AL569" t="e">
        <v>#N/A</v>
      </c>
      <c r="AM569" t="e">
        <v>#N/A</v>
      </c>
      <c r="AN569" t="e">
        <v>#N/A</v>
      </c>
      <c r="AO569" t="e">
        <v>#N/A</v>
      </c>
      <c r="AP569" t="e">
        <v>#N/A</v>
      </c>
    </row>
    <row r="570" spans="1:42" x14ac:dyDescent="0.2">
      <c r="A570" s="5" t="s">
        <v>5</v>
      </c>
      <c r="B570" s="5" t="s">
        <v>1152</v>
      </c>
      <c r="C570" t="s">
        <v>1278</v>
      </c>
      <c r="D570" s="5">
        <v>354340</v>
      </c>
      <c r="E570">
        <v>703293</v>
      </c>
      <c r="F570" s="1">
        <v>1</v>
      </c>
      <c r="G570" s="1">
        <v>4</v>
      </c>
      <c r="H570" s="1">
        <v>1</v>
      </c>
      <c r="I570" s="1"/>
      <c r="J570" s="1"/>
      <c r="K570" s="1"/>
      <c r="L570" s="1"/>
      <c r="M570" s="1"/>
      <c r="N570" s="1"/>
      <c r="O570" s="1"/>
      <c r="P570" s="1"/>
      <c r="Q570" s="1"/>
      <c r="R570" s="10">
        <f t="shared" si="40"/>
        <v>1</v>
      </c>
      <c r="S570" s="10" t="e">
        <f t="shared" si="41"/>
        <v>#DIV/0!</v>
      </c>
      <c r="T570" s="10" t="e">
        <f t="shared" si="42"/>
        <v>#DIV/0!</v>
      </c>
      <c r="U570" t="e">
        <f t="shared" si="43"/>
        <v>#DIV/0!</v>
      </c>
      <c r="V570" t="e">
        <f t="shared" si="44"/>
        <v>#DIV/0!</v>
      </c>
      <c r="W570" t="e">
        <v>#N/A</v>
      </c>
      <c r="X570" t="e">
        <v>#N/A</v>
      </c>
      <c r="Y570" t="e">
        <v>#N/A</v>
      </c>
      <c r="Z570" t="e">
        <v>#N/A</v>
      </c>
      <c r="AA570" t="e">
        <v>#N/A</v>
      </c>
      <c r="AB570">
        <v>2.75</v>
      </c>
      <c r="AC570">
        <v>1.5</v>
      </c>
      <c r="AD570">
        <v>1</v>
      </c>
      <c r="AE570">
        <v>-0.45454545454545453</v>
      </c>
      <c r="AF570">
        <v>0.5</v>
      </c>
      <c r="AG570" t="e">
        <v>#DIV/0!</v>
      </c>
      <c r="AH570">
        <v>1</v>
      </c>
      <c r="AI570">
        <v>1</v>
      </c>
      <c r="AJ570" t="e">
        <v>#DIV/0!</v>
      </c>
      <c r="AK570">
        <v>0</v>
      </c>
      <c r="AL570" t="e">
        <v>#DIV/0!</v>
      </c>
      <c r="AM570" t="e">
        <v>#DIV/0!</v>
      </c>
      <c r="AN570">
        <v>1</v>
      </c>
      <c r="AO570" t="e">
        <v>#DIV/0!</v>
      </c>
      <c r="AP570" t="e">
        <v>#DIV/0!</v>
      </c>
    </row>
    <row r="571" spans="1:42" x14ac:dyDescent="0.2">
      <c r="A571" s="5" t="s">
        <v>5</v>
      </c>
      <c r="B571" s="5" t="s">
        <v>1152</v>
      </c>
      <c r="C571" t="s">
        <v>1279</v>
      </c>
      <c r="D571" s="5">
        <v>354390</v>
      </c>
      <c r="E571">
        <v>206424</v>
      </c>
      <c r="F571" s="1">
        <v>2</v>
      </c>
      <c r="G571" s="1"/>
      <c r="H571" s="1">
        <v>1</v>
      </c>
      <c r="I571" s="1"/>
      <c r="J571" s="1"/>
      <c r="K571" s="1"/>
      <c r="L571" s="1"/>
      <c r="M571" s="1"/>
      <c r="N571" s="1"/>
      <c r="O571" s="1"/>
      <c r="P571" s="1"/>
      <c r="Q571" s="1"/>
      <c r="R571" s="10">
        <f t="shared" si="40"/>
        <v>1</v>
      </c>
      <c r="S571" s="10" t="e">
        <f t="shared" si="41"/>
        <v>#DIV/0!</v>
      </c>
      <c r="T571" s="10" t="e">
        <f t="shared" si="42"/>
        <v>#DIV/0!</v>
      </c>
      <c r="U571" t="e">
        <f t="shared" si="43"/>
        <v>#DIV/0!</v>
      </c>
      <c r="V571" t="e">
        <f t="shared" si="44"/>
        <v>#DIV/0!</v>
      </c>
      <c r="W571" t="e">
        <v>#N/A</v>
      </c>
      <c r="X571" t="e">
        <v>#N/A</v>
      </c>
      <c r="Y571" t="e">
        <v>#N/A</v>
      </c>
      <c r="Z571" t="e">
        <v>#N/A</v>
      </c>
      <c r="AA571" t="e">
        <v>#N/A</v>
      </c>
      <c r="AB571">
        <v>2</v>
      </c>
      <c r="AC571" t="e">
        <v>#DIV/0!</v>
      </c>
      <c r="AD571" t="e">
        <v>#DIV/0!</v>
      </c>
      <c r="AE571" t="e">
        <v>#DIV/0!</v>
      </c>
      <c r="AF571" t="e">
        <v>#DIV/0!</v>
      </c>
      <c r="AG571" t="e">
        <v>#N/A</v>
      </c>
      <c r="AH571" t="e">
        <v>#N/A</v>
      </c>
      <c r="AI571" t="e">
        <v>#N/A</v>
      </c>
      <c r="AJ571" t="e">
        <v>#N/A</v>
      </c>
      <c r="AK571" t="e">
        <v>#N/A</v>
      </c>
      <c r="AL571" t="e">
        <v>#DIV/0!</v>
      </c>
      <c r="AM571" t="e">
        <v>#DIV/0!</v>
      </c>
      <c r="AN571">
        <v>1</v>
      </c>
      <c r="AO571" t="e">
        <v>#DIV/0!</v>
      </c>
      <c r="AP571" t="e">
        <v>#DIV/0!</v>
      </c>
    </row>
    <row r="572" spans="1:42" x14ac:dyDescent="0.2">
      <c r="A572" s="5" t="s">
        <v>5</v>
      </c>
      <c r="B572" s="5" t="s">
        <v>1152</v>
      </c>
      <c r="C572" t="s">
        <v>1283</v>
      </c>
      <c r="D572" s="5">
        <v>354500</v>
      </c>
      <c r="E572">
        <v>17139</v>
      </c>
      <c r="F572" s="1">
        <v>1</v>
      </c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0" t="e">
        <f t="shared" si="40"/>
        <v>#DIV/0!</v>
      </c>
      <c r="S572" s="10" t="e">
        <f t="shared" si="41"/>
        <v>#DIV/0!</v>
      </c>
      <c r="T572" s="10" t="e">
        <f t="shared" si="42"/>
        <v>#DIV/0!</v>
      </c>
      <c r="U572" t="e">
        <f t="shared" si="43"/>
        <v>#DIV/0!</v>
      </c>
      <c r="V572" t="e">
        <f t="shared" si="44"/>
        <v>#DIV/0!</v>
      </c>
      <c r="W572" t="e">
        <v>#N/A</v>
      </c>
      <c r="X572" t="e">
        <v>#N/A</v>
      </c>
      <c r="Y572" t="e">
        <v>#N/A</v>
      </c>
      <c r="Z572" t="e">
        <v>#N/A</v>
      </c>
      <c r="AA572" t="e">
        <v>#N/A</v>
      </c>
      <c r="AB572" t="e">
        <v>#N/A</v>
      </c>
      <c r="AC572" t="e">
        <v>#N/A</v>
      </c>
      <c r="AD572" t="e">
        <v>#N/A</v>
      </c>
      <c r="AE572" t="e">
        <v>#N/A</v>
      </c>
      <c r="AF572" t="e">
        <v>#N/A</v>
      </c>
      <c r="AG572" t="e">
        <v>#N/A</v>
      </c>
      <c r="AH572" t="e">
        <v>#N/A</v>
      </c>
      <c r="AI572" t="e">
        <v>#N/A</v>
      </c>
      <c r="AJ572" t="e">
        <v>#N/A</v>
      </c>
      <c r="AK572" t="e">
        <v>#N/A</v>
      </c>
      <c r="AL572" t="e">
        <v>#N/A</v>
      </c>
      <c r="AM572" t="e">
        <v>#N/A</v>
      </c>
      <c r="AN572" t="e">
        <v>#N/A</v>
      </c>
      <c r="AO572" t="e">
        <v>#N/A</v>
      </c>
      <c r="AP572" t="e">
        <v>#N/A</v>
      </c>
    </row>
    <row r="573" spans="1:42" x14ac:dyDescent="0.2">
      <c r="A573" s="5" t="s">
        <v>5</v>
      </c>
      <c r="B573" s="5" t="s">
        <v>1152</v>
      </c>
      <c r="C573" t="s">
        <v>1287</v>
      </c>
      <c r="D573" s="5">
        <v>354680</v>
      </c>
      <c r="E573">
        <v>57386</v>
      </c>
      <c r="F573" s="1">
        <v>1</v>
      </c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0" t="e">
        <f t="shared" si="40"/>
        <v>#DIV/0!</v>
      </c>
      <c r="S573" s="10" t="e">
        <f t="shared" si="41"/>
        <v>#DIV/0!</v>
      </c>
      <c r="T573" s="10" t="e">
        <f t="shared" si="42"/>
        <v>#DIV/0!</v>
      </c>
      <c r="U573" t="e">
        <f t="shared" si="43"/>
        <v>#DIV/0!</v>
      </c>
      <c r="V573" t="e">
        <f t="shared" si="44"/>
        <v>#DIV/0!</v>
      </c>
      <c r="W573" t="e">
        <v>#N/A</v>
      </c>
      <c r="X573" t="e">
        <v>#N/A</v>
      </c>
      <c r="Y573" t="e">
        <v>#N/A</v>
      </c>
      <c r="Z573" t="e">
        <v>#N/A</v>
      </c>
      <c r="AA573" t="e">
        <v>#N/A</v>
      </c>
      <c r="AB573" t="e">
        <v>#N/A</v>
      </c>
      <c r="AC573" t="e">
        <v>#N/A</v>
      </c>
      <c r="AD573" t="e">
        <v>#N/A</v>
      </c>
      <c r="AE573" t="e">
        <v>#N/A</v>
      </c>
      <c r="AF573" t="e">
        <v>#N/A</v>
      </c>
      <c r="AG573" t="e">
        <v>#N/A</v>
      </c>
      <c r="AH573" t="e">
        <v>#N/A</v>
      </c>
      <c r="AI573" t="e">
        <v>#N/A</v>
      </c>
      <c r="AJ573" t="e">
        <v>#N/A</v>
      </c>
      <c r="AK573" t="e">
        <v>#N/A</v>
      </c>
      <c r="AL573" t="e">
        <v>#N/A</v>
      </c>
      <c r="AM573" t="e">
        <v>#N/A</v>
      </c>
      <c r="AN573" t="e">
        <v>#N/A</v>
      </c>
      <c r="AO573" t="e">
        <v>#N/A</v>
      </c>
      <c r="AP573" t="e">
        <v>#N/A</v>
      </c>
    </row>
    <row r="574" spans="1:42" x14ac:dyDescent="0.2">
      <c r="A574" s="5" t="s">
        <v>5</v>
      </c>
      <c r="B574" s="5" t="s">
        <v>1152</v>
      </c>
      <c r="C574" t="s">
        <v>1288</v>
      </c>
      <c r="D574" s="5">
        <v>354780</v>
      </c>
      <c r="E574">
        <v>718773</v>
      </c>
      <c r="F574" s="1">
        <v>1</v>
      </c>
      <c r="G574" s="1"/>
      <c r="H574" s="1">
        <v>3</v>
      </c>
      <c r="I574" s="1"/>
      <c r="J574" s="1">
        <v>2</v>
      </c>
      <c r="K574" s="1">
        <v>1</v>
      </c>
      <c r="L574" s="1"/>
      <c r="M574" s="1"/>
      <c r="N574" s="1">
        <v>1</v>
      </c>
      <c r="O574" s="1"/>
      <c r="P574" s="1"/>
      <c r="Q574" s="1"/>
      <c r="R574" s="10">
        <f t="shared" si="40"/>
        <v>2</v>
      </c>
      <c r="S574" s="10">
        <f t="shared" si="41"/>
        <v>1</v>
      </c>
      <c r="T574" s="10">
        <f t="shared" si="42"/>
        <v>1</v>
      </c>
      <c r="U574">
        <f t="shared" si="43"/>
        <v>-5.0000000000000001E-3</v>
      </c>
      <c r="V574">
        <f t="shared" si="44"/>
        <v>0</v>
      </c>
      <c r="W574" t="e">
        <v>#N/A</v>
      </c>
      <c r="X574" t="e">
        <v>#N/A</v>
      </c>
      <c r="Y574" t="e">
        <v>#N/A</v>
      </c>
      <c r="Z574" t="e">
        <v>#N/A</v>
      </c>
      <c r="AA574" t="e">
        <v>#N/A</v>
      </c>
      <c r="AB574" t="e">
        <v>#DIV/0!</v>
      </c>
      <c r="AC574">
        <v>1</v>
      </c>
      <c r="AD574">
        <v>1</v>
      </c>
      <c r="AE574" t="e">
        <v>#DIV/0!</v>
      </c>
      <c r="AF574">
        <v>0</v>
      </c>
      <c r="AG574">
        <v>1</v>
      </c>
      <c r="AH574" t="e">
        <v>#DIV/0!</v>
      </c>
      <c r="AI574" t="e">
        <v>#DIV/0!</v>
      </c>
      <c r="AJ574" t="e">
        <v>#DIV/0!</v>
      </c>
      <c r="AK574" t="e">
        <v>#DIV/0!</v>
      </c>
      <c r="AL574" t="e">
        <v>#N/A</v>
      </c>
      <c r="AM574" t="e">
        <v>#N/A</v>
      </c>
      <c r="AN574" t="e">
        <v>#N/A</v>
      </c>
      <c r="AO574" t="e">
        <v>#N/A</v>
      </c>
      <c r="AP574" t="e">
        <v>#N/A</v>
      </c>
    </row>
    <row r="575" spans="1:42" x14ac:dyDescent="0.2">
      <c r="A575" s="5" t="s">
        <v>5</v>
      </c>
      <c r="B575" s="5" t="s">
        <v>1152</v>
      </c>
      <c r="C575" t="s">
        <v>1290</v>
      </c>
      <c r="D575" s="5">
        <v>354850</v>
      </c>
      <c r="E575">
        <v>433311</v>
      </c>
      <c r="F575" s="1">
        <v>2</v>
      </c>
      <c r="G575" s="1">
        <v>2</v>
      </c>
      <c r="H575" s="1"/>
      <c r="I575" s="1"/>
      <c r="J575" s="1">
        <v>1</v>
      </c>
      <c r="K575" s="1">
        <v>1</v>
      </c>
      <c r="L575" s="1"/>
      <c r="M575" s="1"/>
      <c r="N575" s="1"/>
      <c r="O575" s="1"/>
      <c r="P575" s="1"/>
      <c r="Q575" s="1">
        <v>1</v>
      </c>
      <c r="R575" s="10">
        <f t="shared" si="40"/>
        <v>1</v>
      </c>
      <c r="S575" s="10">
        <f t="shared" si="41"/>
        <v>1</v>
      </c>
      <c r="T575" s="10" t="e">
        <f t="shared" si="42"/>
        <v>#DIV/0!</v>
      </c>
      <c r="U575">
        <f t="shared" si="43"/>
        <v>0</v>
      </c>
      <c r="V575" t="e">
        <f t="shared" si="44"/>
        <v>#DIV/0!</v>
      </c>
      <c r="W575">
        <v>2</v>
      </c>
      <c r="X575" t="e">
        <v>#DIV/0!</v>
      </c>
      <c r="Y575">
        <v>1</v>
      </c>
      <c r="Z575" t="e">
        <v>#DIV/0!</v>
      </c>
      <c r="AA575" t="e">
        <v>#DIV/0!</v>
      </c>
      <c r="AB575">
        <v>4.333333333333333</v>
      </c>
      <c r="AC575">
        <v>2.25</v>
      </c>
      <c r="AD575">
        <v>1.3333333333333333</v>
      </c>
      <c r="AE575">
        <v>-0.48076923076923073</v>
      </c>
      <c r="AF575">
        <v>0.68750000000000011</v>
      </c>
      <c r="AG575">
        <v>1</v>
      </c>
      <c r="AH575" t="e">
        <v>#DIV/0!</v>
      </c>
      <c r="AI575" t="e">
        <v>#DIV/0!</v>
      </c>
      <c r="AJ575" t="e">
        <v>#DIV/0!</v>
      </c>
      <c r="AK575" t="e">
        <v>#DIV/0!</v>
      </c>
      <c r="AL575">
        <v>1</v>
      </c>
      <c r="AM575" t="e">
        <v>#DIV/0!</v>
      </c>
      <c r="AN575" t="e">
        <v>#DIV/0!</v>
      </c>
      <c r="AO575" t="e">
        <v>#DIV/0!</v>
      </c>
      <c r="AP575" t="e">
        <v>#DIV/0!</v>
      </c>
    </row>
    <row r="576" spans="1:42" x14ac:dyDescent="0.2">
      <c r="A576" s="5" t="s">
        <v>5</v>
      </c>
      <c r="B576" s="5" t="s">
        <v>1152</v>
      </c>
      <c r="C576" t="s">
        <v>1291</v>
      </c>
      <c r="D576" s="5">
        <v>354870</v>
      </c>
      <c r="E576">
        <v>838936</v>
      </c>
      <c r="F576" s="1"/>
      <c r="G576" s="1"/>
      <c r="H576" s="1">
        <v>3</v>
      </c>
      <c r="I576" s="1">
        <v>1</v>
      </c>
      <c r="J576" s="1">
        <v>2</v>
      </c>
      <c r="K576" s="1">
        <v>2</v>
      </c>
      <c r="L576" s="1"/>
      <c r="M576" s="1"/>
      <c r="N576" s="1"/>
      <c r="O576" s="1"/>
      <c r="P576" s="1"/>
      <c r="Q576" s="1"/>
      <c r="R576" s="10">
        <f t="shared" si="40"/>
        <v>2</v>
      </c>
      <c r="S576" s="10" t="e">
        <f t="shared" si="41"/>
        <v>#DIV/0!</v>
      </c>
      <c r="T576" s="10" t="e">
        <f t="shared" si="42"/>
        <v>#DIV/0!</v>
      </c>
      <c r="U576" t="e">
        <f t="shared" si="43"/>
        <v>#DIV/0!</v>
      </c>
      <c r="V576" t="e">
        <f t="shared" si="44"/>
        <v>#DIV/0!</v>
      </c>
      <c r="W576" t="e">
        <v>#N/A</v>
      </c>
      <c r="X576" t="e">
        <v>#N/A</v>
      </c>
      <c r="Y576" t="e">
        <v>#N/A</v>
      </c>
      <c r="Z576" t="e">
        <v>#N/A</v>
      </c>
      <c r="AA576" t="e">
        <v>#N/A</v>
      </c>
      <c r="AB576">
        <v>2</v>
      </c>
      <c r="AC576">
        <v>1</v>
      </c>
      <c r="AD576">
        <v>1</v>
      </c>
      <c r="AE576">
        <v>-0.5</v>
      </c>
      <c r="AF576">
        <v>0</v>
      </c>
      <c r="AG576" t="e">
        <v>#N/A</v>
      </c>
      <c r="AH576" t="e">
        <v>#N/A</v>
      </c>
      <c r="AI576" t="e">
        <v>#N/A</v>
      </c>
      <c r="AJ576" t="e">
        <v>#N/A</v>
      </c>
      <c r="AK576" t="e">
        <v>#N/A</v>
      </c>
      <c r="AL576" t="e">
        <v>#DIV/0!</v>
      </c>
      <c r="AM576" t="e">
        <v>#DIV/0!</v>
      </c>
      <c r="AN576">
        <v>1</v>
      </c>
      <c r="AO576" t="e">
        <v>#DIV/0!</v>
      </c>
      <c r="AP576" t="e">
        <v>#DIV/0!</v>
      </c>
    </row>
    <row r="577" spans="1:42" x14ac:dyDescent="0.2">
      <c r="A577" s="5" t="s">
        <v>5</v>
      </c>
      <c r="B577" s="5" t="s">
        <v>1152</v>
      </c>
      <c r="C577" t="s">
        <v>1292</v>
      </c>
      <c r="D577" s="5">
        <v>354880</v>
      </c>
      <c r="E577">
        <v>161127</v>
      </c>
      <c r="F577" s="1"/>
      <c r="G577" s="1"/>
      <c r="H577" s="1"/>
      <c r="I577" s="1">
        <v>1</v>
      </c>
      <c r="J577" s="1"/>
      <c r="K577" s="1"/>
      <c r="L577" s="1"/>
      <c r="M577" s="1"/>
      <c r="N577" s="1"/>
      <c r="O577" s="1"/>
      <c r="P577" s="1"/>
      <c r="Q577" s="1"/>
      <c r="R577" s="10">
        <f t="shared" si="40"/>
        <v>1</v>
      </c>
      <c r="S577" s="10" t="e">
        <f t="shared" si="41"/>
        <v>#DIV/0!</v>
      </c>
      <c r="T577" s="10" t="e">
        <f t="shared" si="42"/>
        <v>#DIV/0!</v>
      </c>
      <c r="U577" t="e">
        <f t="shared" si="43"/>
        <v>#DIV/0!</v>
      </c>
      <c r="V577" t="e">
        <f t="shared" si="44"/>
        <v>#DIV/0!</v>
      </c>
      <c r="W577" t="e">
        <v>#N/A</v>
      </c>
      <c r="X577" t="e">
        <v>#N/A</v>
      </c>
      <c r="Y577" t="e">
        <v>#N/A</v>
      </c>
      <c r="Z577" t="e">
        <v>#N/A</v>
      </c>
      <c r="AA577" t="e">
        <v>#N/A</v>
      </c>
      <c r="AB577" t="e">
        <v>#DIV/0!</v>
      </c>
      <c r="AC577">
        <v>1</v>
      </c>
      <c r="AD577">
        <v>1</v>
      </c>
      <c r="AE577" t="e">
        <v>#DIV/0!</v>
      </c>
      <c r="AF577">
        <v>0</v>
      </c>
      <c r="AG577">
        <v>1</v>
      </c>
      <c r="AH577" t="e">
        <v>#DIV/0!</v>
      </c>
      <c r="AI577" t="e">
        <v>#DIV/0!</v>
      </c>
      <c r="AJ577" t="e">
        <v>#DIV/0!</v>
      </c>
      <c r="AK577" t="e">
        <v>#DIV/0!</v>
      </c>
      <c r="AL577" t="e">
        <v>#N/A</v>
      </c>
      <c r="AM577" t="e">
        <v>#N/A</v>
      </c>
      <c r="AN577" t="e">
        <v>#N/A</v>
      </c>
      <c r="AO577" t="e">
        <v>#N/A</v>
      </c>
      <c r="AP577" t="e">
        <v>#N/A</v>
      </c>
    </row>
    <row r="578" spans="1:42" x14ac:dyDescent="0.2">
      <c r="A578" s="5" t="s">
        <v>5</v>
      </c>
      <c r="B578" s="5" t="s">
        <v>1152</v>
      </c>
      <c r="C578" t="s">
        <v>1293</v>
      </c>
      <c r="D578" s="5">
        <v>354890</v>
      </c>
      <c r="E578">
        <v>251983</v>
      </c>
      <c r="F578" s="1">
        <v>4</v>
      </c>
      <c r="G578" s="1">
        <v>1</v>
      </c>
      <c r="H578" s="1">
        <v>4</v>
      </c>
      <c r="I578" s="1"/>
      <c r="J578" s="1"/>
      <c r="K578" s="1"/>
      <c r="L578" s="1"/>
      <c r="M578" s="1"/>
      <c r="N578" s="1"/>
      <c r="O578" s="1"/>
      <c r="P578" s="1"/>
      <c r="Q578" s="1"/>
      <c r="R578" s="10">
        <f t="shared" si="40"/>
        <v>4</v>
      </c>
      <c r="S578" s="10" t="e">
        <f t="shared" si="41"/>
        <v>#DIV/0!</v>
      </c>
      <c r="T578" s="10" t="e">
        <f t="shared" si="42"/>
        <v>#DIV/0!</v>
      </c>
      <c r="U578" t="e">
        <f t="shared" si="43"/>
        <v>#DIV/0!</v>
      </c>
      <c r="V578" t="e">
        <f t="shared" si="44"/>
        <v>#DIV/0!</v>
      </c>
      <c r="W578" t="e">
        <v>#N/A</v>
      </c>
      <c r="X578" t="e">
        <v>#N/A</v>
      </c>
      <c r="Y578" t="e">
        <v>#N/A</v>
      </c>
      <c r="Z578" t="e">
        <v>#N/A</v>
      </c>
      <c r="AA578" t="e">
        <v>#N/A</v>
      </c>
      <c r="AB578">
        <v>3</v>
      </c>
      <c r="AC578">
        <v>1</v>
      </c>
      <c r="AD578">
        <v>1</v>
      </c>
      <c r="AE578">
        <v>-0.66666666666666663</v>
      </c>
      <c r="AF578">
        <v>0</v>
      </c>
      <c r="AG578" t="e">
        <v>#N/A</v>
      </c>
      <c r="AH578" t="e">
        <v>#N/A</v>
      </c>
      <c r="AI578" t="e">
        <v>#N/A</v>
      </c>
      <c r="AJ578" t="e">
        <v>#N/A</v>
      </c>
      <c r="AK578" t="e">
        <v>#N/A</v>
      </c>
      <c r="AL578" t="e">
        <v>#DIV/0!</v>
      </c>
      <c r="AM578" t="e">
        <v>#DIV/0!</v>
      </c>
      <c r="AN578" t="e">
        <v>#DIV/0!</v>
      </c>
      <c r="AO578" t="e">
        <v>#DIV/0!</v>
      </c>
      <c r="AP578" t="e">
        <v>#DIV/0!</v>
      </c>
    </row>
    <row r="579" spans="1:42" x14ac:dyDescent="0.2">
      <c r="A579" s="5" t="s">
        <v>5</v>
      </c>
      <c r="B579" s="5" t="s">
        <v>1152</v>
      </c>
      <c r="C579" t="s">
        <v>1294</v>
      </c>
      <c r="D579" s="5">
        <v>354910</v>
      </c>
      <c r="E579">
        <v>91211</v>
      </c>
      <c r="F579" s="1"/>
      <c r="G579" s="1"/>
      <c r="H579" s="1"/>
      <c r="I579" s="1"/>
      <c r="J579" s="1"/>
      <c r="K579" s="1">
        <v>1</v>
      </c>
      <c r="L579" s="1"/>
      <c r="M579" s="1"/>
      <c r="N579" s="1"/>
      <c r="O579" s="1"/>
      <c r="P579" s="1"/>
      <c r="Q579" s="1"/>
      <c r="R579" s="10">
        <f t="shared" si="40"/>
        <v>1</v>
      </c>
      <c r="S579" s="10" t="e">
        <f t="shared" si="41"/>
        <v>#DIV/0!</v>
      </c>
      <c r="T579" s="10" t="e">
        <f t="shared" si="42"/>
        <v>#DIV/0!</v>
      </c>
      <c r="U579" t="e">
        <f t="shared" si="43"/>
        <v>#DIV/0!</v>
      </c>
      <c r="V579" t="e">
        <f t="shared" si="44"/>
        <v>#DIV/0!</v>
      </c>
      <c r="W579" t="e">
        <v>#N/A</v>
      </c>
      <c r="X579" t="e">
        <v>#N/A</v>
      </c>
      <c r="Y579" t="e">
        <v>#N/A</v>
      </c>
      <c r="Z579" t="e">
        <v>#N/A</v>
      </c>
      <c r="AA579" t="e">
        <v>#N/A</v>
      </c>
      <c r="AB579">
        <v>1.5</v>
      </c>
      <c r="AC579" t="e">
        <v>#DIV/0!</v>
      </c>
      <c r="AD579" t="e">
        <v>#DIV/0!</v>
      </c>
      <c r="AE579" t="e">
        <v>#DIV/0!</v>
      </c>
      <c r="AF579" t="e">
        <v>#DIV/0!</v>
      </c>
      <c r="AG579" t="e">
        <v>#N/A</v>
      </c>
      <c r="AH579" t="e">
        <v>#N/A</v>
      </c>
      <c r="AI579" t="e">
        <v>#N/A</v>
      </c>
      <c r="AJ579" t="e">
        <v>#N/A</v>
      </c>
      <c r="AK579" t="e">
        <v>#N/A</v>
      </c>
      <c r="AL579" t="e">
        <v>#N/A</v>
      </c>
      <c r="AM579" t="e">
        <v>#N/A</v>
      </c>
      <c r="AN579" t="e">
        <v>#N/A</v>
      </c>
      <c r="AO579" t="e">
        <v>#N/A</v>
      </c>
      <c r="AP579" t="e">
        <v>#N/A</v>
      </c>
    </row>
    <row r="580" spans="1:42" x14ac:dyDescent="0.2">
      <c r="A580" s="5" t="s">
        <v>5</v>
      </c>
      <c r="B580" s="5" t="s">
        <v>1152</v>
      </c>
      <c r="C580" t="s">
        <v>1297</v>
      </c>
      <c r="D580" s="5">
        <v>354980</v>
      </c>
      <c r="E580">
        <v>460671</v>
      </c>
      <c r="F580" s="1"/>
      <c r="G580" s="1">
        <v>3</v>
      </c>
      <c r="H580" s="1">
        <v>3</v>
      </c>
      <c r="I580" s="1">
        <v>1</v>
      </c>
      <c r="J580" s="1"/>
      <c r="K580" s="1"/>
      <c r="L580" s="1"/>
      <c r="M580" s="1"/>
      <c r="N580" s="1"/>
      <c r="O580" s="1"/>
      <c r="P580" s="1"/>
      <c r="Q580" s="1"/>
      <c r="R580" s="10">
        <f t="shared" si="40"/>
        <v>2</v>
      </c>
      <c r="S580" s="10" t="e">
        <f t="shared" si="41"/>
        <v>#DIV/0!</v>
      </c>
      <c r="T580" s="10" t="e">
        <f t="shared" si="42"/>
        <v>#DIV/0!</v>
      </c>
      <c r="U580" t="e">
        <f t="shared" si="43"/>
        <v>#DIV/0!</v>
      </c>
      <c r="V580" t="e">
        <f t="shared" si="44"/>
        <v>#DIV/0!</v>
      </c>
      <c r="W580" t="e">
        <v>#N/A</v>
      </c>
      <c r="X580" t="e">
        <v>#N/A</v>
      </c>
      <c r="Y580" t="e">
        <v>#N/A</v>
      </c>
      <c r="Z580" t="e">
        <v>#N/A</v>
      </c>
      <c r="AA580" t="e">
        <v>#N/A</v>
      </c>
      <c r="AB580">
        <v>2.3333333333333335</v>
      </c>
      <c r="AC580">
        <v>1</v>
      </c>
      <c r="AD580">
        <v>1</v>
      </c>
      <c r="AE580">
        <v>-0.57142857142857151</v>
      </c>
      <c r="AF580">
        <v>0</v>
      </c>
      <c r="AG580" t="e">
        <v>#N/A</v>
      </c>
      <c r="AH580" t="e">
        <v>#N/A</v>
      </c>
      <c r="AI580" t="e">
        <v>#N/A</v>
      </c>
      <c r="AJ580" t="e">
        <v>#N/A</v>
      </c>
      <c r="AK580" t="e">
        <v>#N/A</v>
      </c>
      <c r="AL580">
        <v>1</v>
      </c>
      <c r="AM580" t="e">
        <v>#DIV/0!</v>
      </c>
      <c r="AN580" t="e">
        <v>#DIV/0!</v>
      </c>
      <c r="AO580" t="e">
        <v>#DIV/0!</v>
      </c>
      <c r="AP580" t="e">
        <v>#DIV/0!</v>
      </c>
    </row>
    <row r="581" spans="1:42" x14ac:dyDescent="0.2">
      <c r="A581" s="5" t="s">
        <v>5</v>
      </c>
      <c r="B581" s="5" t="s">
        <v>1152</v>
      </c>
      <c r="C581" t="s">
        <v>1298</v>
      </c>
      <c r="D581" s="5">
        <v>354990</v>
      </c>
      <c r="E581">
        <v>721944</v>
      </c>
      <c r="F581" s="1">
        <v>2</v>
      </c>
      <c r="G581" s="1">
        <v>3</v>
      </c>
      <c r="H581" s="1">
        <v>1</v>
      </c>
      <c r="I581" s="1"/>
      <c r="J581" s="1"/>
      <c r="K581" s="1"/>
      <c r="L581" s="1"/>
      <c r="M581" s="1"/>
      <c r="N581" s="1"/>
      <c r="O581" s="1"/>
      <c r="P581" s="1">
        <v>1</v>
      </c>
      <c r="Q581" s="1"/>
      <c r="R581" s="10">
        <f t="shared" ref="R581:R620" si="45">+AVERAGE(H581:K581)</f>
        <v>1</v>
      </c>
      <c r="S581" s="10">
        <f t="shared" ref="S581:S620" si="46">+AVERAGE(N581:Q581)</f>
        <v>1</v>
      </c>
      <c r="T581" s="10" t="e">
        <f t="shared" ref="T581:T620" si="47">+AVERAGE(L581:N581)</f>
        <v>#DIV/0!</v>
      </c>
      <c r="U581">
        <f t="shared" ref="U581:U620" si="48">(+(S581-R581)/R581)/100</f>
        <v>0</v>
      </c>
      <c r="V581" t="e">
        <f t="shared" ref="V581:V620" si="49">(+(S581-T581)/T581)/100</f>
        <v>#DIV/0!</v>
      </c>
      <c r="W581" t="e">
        <v>#N/A</v>
      </c>
      <c r="X581" t="e">
        <v>#N/A</v>
      </c>
      <c r="Y581" t="e">
        <v>#N/A</v>
      </c>
      <c r="Z581" t="e">
        <v>#N/A</v>
      </c>
      <c r="AA581" t="e">
        <v>#N/A</v>
      </c>
      <c r="AB581">
        <v>3</v>
      </c>
      <c r="AC581">
        <v>1.75</v>
      </c>
      <c r="AD581">
        <v>1</v>
      </c>
      <c r="AE581">
        <v>-0.41666666666666669</v>
      </c>
      <c r="AF581">
        <v>0.75</v>
      </c>
      <c r="AG581">
        <v>1</v>
      </c>
      <c r="AH581" t="e">
        <v>#DIV/0!</v>
      </c>
      <c r="AI581" t="e">
        <v>#DIV/0!</v>
      </c>
      <c r="AJ581" t="e">
        <v>#DIV/0!</v>
      </c>
      <c r="AK581" t="e">
        <v>#DIV/0!</v>
      </c>
      <c r="AL581">
        <v>2</v>
      </c>
      <c r="AM581">
        <v>1</v>
      </c>
      <c r="AN581" t="e">
        <v>#DIV/0!</v>
      </c>
      <c r="AO581">
        <v>-0.5</v>
      </c>
      <c r="AP581" t="e">
        <v>#DIV/0!</v>
      </c>
    </row>
    <row r="582" spans="1:42" x14ac:dyDescent="0.2">
      <c r="A582" s="5" t="s">
        <v>5</v>
      </c>
      <c r="B582" s="5" t="s">
        <v>1152</v>
      </c>
      <c r="C582" t="s">
        <v>1299</v>
      </c>
      <c r="D582" s="5">
        <v>355010</v>
      </c>
      <c r="E582">
        <v>40954</v>
      </c>
      <c r="F582" s="1">
        <v>1</v>
      </c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0" t="e">
        <f t="shared" si="45"/>
        <v>#DIV/0!</v>
      </c>
      <c r="S582" s="10" t="e">
        <f t="shared" si="46"/>
        <v>#DIV/0!</v>
      </c>
      <c r="T582" s="10" t="e">
        <f t="shared" si="47"/>
        <v>#DIV/0!</v>
      </c>
      <c r="U582" t="e">
        <f t="shared" si="48"/>
        <v>#DIV/0!</v>
      </c>
      <c r="V582" t="e">
        <f t="shared" si="49"/>
        <v>#DIV/0!</v>
      </c>
      <c r="W582" t="e">
        <v>#N/A</v>
      </c>
      <c r="X582" t="e">
        <v>#N/A</v>
      </c>
      <c r="Y582" t="e">
        <v>#N/A</v>
      </c>
      <c r="Z582" t="e">
        <v>#N/A</v>
      </c>
      <c r="AA582" t="e">
        <v>#N/A</v>
      </c>
      <c r="AB582" t="e">
        <v>#N/A</v>
      </c>
      <c r="AC582" t="e">
        <v>#N/A</v>
      </c>
      <c r="AD582" t="e">
        <v>#N/A</v>
      </c>
      <c r="AE582" t="e">
        <v>#N/A</v>
      </c>
      <c r="AF582" t="e">
        <v>#N/A</v>
      </c>
      <c r="AG582" t="e">
        <v>#N/A</v>
      </c>
      <c r="AH582" t="e">
        <v>#N/A</v>
      </c>
      <c r="AI582" t="e">
        <v>#N/A</v>
      </c>
      <c r="AJ582" t="e">
        <v>#N/A</v>
      </c>
      <c r="AK582" t="e">
        <v>#N/A</v>
      </c>
      <c r="AL582" t="e">
        <v>#N/A</v>
      </c>
      <c r="AM582" t="e">
        <v>#N/A</v>
      </c>
      <c r="AN582" t="e">
        <v>#N/A</v>
      </c>
      <c r="AO582" t="e">
        <v>#N/A</v>
      </c>
      <c r="AP582" t="e">
        <v>#N/A</v>
      </c>
    </row>
    <row r="583" spans="1:42" x14ac:dyDescent="0.2">
      <c r="A583" s="5" t="s">
        <v>5</v>
      </c>
      <c r="B583" s="5" t="s">
        <v>1152</v>
      </c>
      <c r="C583" t="s">
        <v>1152</v>
      </c>
      <c r="D583" s="5">
        <v>355030</v>
      </c>
      <c r="E583">
        <v>12252023</v>
      </c>
      <c r="F583" s="1">
        <v>20</v>
      </c>
      <c r="G583" s="1">
        <v>13</v>
      </c>
      <c r="H583" s="1">
        <v>28</v>
      </c>
      <c r="I583" s="1">
        <v>12</v>
      </c>
      <c r="J583" s="1">
        <v>25</v>
      </c>
      <c r="K583" s="1">
        <v>9</v>
      </c>
      <c r="L583" s="1">
        <v>6</v>
      </c>
      <c r="M583" s="1">
        <v>3</v>
      </c>
      <c r="N583" s="1">
        <v>1</v>
      </c>
      <c r="O583" s="1">
        <v>2</v>
      </c>
      <c r="P583" s="1">
        <v>1</v>
      </c>
      <c r="Q583" s="1">
        <v>4</v>
      </c>
      <c r="R583" s="10">
        <f t="shared" si="45"/>
        <v>18.5</v>
      </c>
      <c r="S583" s="10">
        <f t="shared" si="46"/>
        <v>2</v>
      </c>
      <c r="T583" s="10">
        <f t="shared" si="47"/>
        <v>3.3333333333333335</v>
      </c>
      <c r="U583">
        <f t="shared" si="48"/>
        <v>-8.918918918918918E-3</v>
      </c>
      <c r="V583">
        <f t="shared" si="49"/>
        <v>-4.0000000000000001E-3</v>
      </c>
      <c r="W583">
        <v>1</v>
      </c>
      <c r="X583">
        <v>2</v>
      </c>
      <c r="Y583">
        <v>2</v>
      </c>
      <c r="Z583">
        <v>1</v>
      </c>
      <c r="AA583">
        <v>0</v>
      </c>
      <c r="AB583">
        <v>10.75</v>
      </c>
      <c r="AC583">
        <v>18.5</v>
      </c>
      <c r="AD583">
        <v>10</v>
      </c>
      <c r="AE583">
        <v>0.72093023255813948</v>
      </c>
      <c r="AF583">
        <v>0.85</v>
      </c>
      <c r="AG583">
        <v>1.5</v>
      </c>
      <c r="AH583">
        <v>3</v>
      </c>
      <c r="AI583">
        <v>3</v>
      </c>
      <c r="AJ583">
        <v>1</v>
      </c>
      <c r="AK583">
        <v>0</v>
      </c>
      <c r="AL583">
        <v>4</v>
      </c>
      <c r="AM583">
        <v>5.5</v>
      </c>
      <c r="AN583">
        <v>6.333333333333333</v>
      </c>
      <c r="AO583">
        <v>0.375</v>
      </c>
      <c r="AP583">
        <v>-0.13157894736842102</v>
      </c>
    </row>
    <row r="584" spans="1:42" x14ac:dyDescent="0.2">
      <c r="A584" s="5" t="s">
        <v>5</v>
      </c>
      <c r="B584" s="5" t="s">
        <v>1152</v>
      </c>
      <c r="C584" t="s">
        <v>1302</v>
      </c>
      <c r="D584" s="5">
        <v>355070</v>
      </c>
      <c r="E584">
        <v>88980</v>
      </c>
      <c r="F584" s="1"/>
      <c r="G584" s="1">
        <v>1</v>
      </c>
      <c r="H584" s="1"/>
      <c r="I584" s="1"/>
      <c r="J584" s="1"/>
      <c r="K584" s="1"/>
      <c r="L584" s="1">
        <v>1</v>
      </c>
      <c r="M584" s="1"/>
      <c r="N584" s="1"/>
      <c r="O584" s="1">
        <v>1</v>
      </c>
      <c r="P584" s="1"/>
      <c r="Q584" s="1"/>
      <c r="R584" s="10" t="e">
        <f t="shared" si="45"/>
        <v>#DIV/0!</v>
      </c>
      <c r="S584" s="10">
        <f t="shared" si="46"/>
        <v>1</v>
      </c>
      <c r="T584" s="10">
        <f t="shared" si="47"/>
        <v>1</v>
      </c>
      <c r="U584" t="e">
        <f t="shared" si="48"/>
        <v>#DIV/0!</v>
      </c>
      <c r="V584">
        <f t="shared" si="49"/>
        <v>0</v>
      </c>
      <c r="W584" t="e">
        <v>#N/A</v>
      </c>
      <c r="X584" t="e">
        <v>#N/A</v>
      </c>
      <c r="Y584" t="e">
        <v>#N/A</v>
      </c>
      <c r="Z584" t="e">
        <v>#N/A</v>
      </c>
      <c r="AA584" t="e">
        <v>#N/A</v>
      </c>
      <c r="AB584" t="e">
        <v>#N/A</v>
      </c>
      <c r="AC584" t="e">
        <v>#N/A</v>
      </c>
      <c r="AD584" t="e">
        <v>#N/A</v>
      </c>
      <c r="AE584" t="e">
        <v>#N/A</v>
      </c>
      <c r="AF584" t="e">
        <v>#N/A</v>
      </c>
      <c r="AG584">
        <v>1</v>
      </c>
      <c r="AH584">
        <v>1</v>
      </c>
      <c r="AI584">
        <v>1</v>
      </c>
      <c r="AJ584">
        <v>0</v>
      </c>
      <c r="AK584">
        <v>0</v>
      </c>
      <c r="AL584" t="e">
        <v>#DIV/0!</v>
      </c>
      <c r="AM584" t="e">
        <v>#DIV/0!</v>
      </c>
      <c r="AN584">
        <v>1.5</v>
      </c>
      <c r="AO584" t="e">
        <v>#DIV/0!</v>
      </c>
      <c r="AP584" t="e">
        <v>#DIV/0!</v>
      </c>
    </row>
    <row r="585" spans="1:42" x14ac:dyDescent="0.2">
      <c r="A585" s="5" t="s">
        <v>5</v>
      </c>
      <c r="B585" s="5" t="s">
        <v>1152</v>
      </c>
      <c r="C585" t="s">
        <v>1303</v>
      </c>
      <c r="D585" s="5">
        <v>355100</v>
      </c>
      <c r="E585">
        <v>365798</v>
      </c>
      <c r="F585" s="1">
        <v>10</v>
      </c>
      <c r="G585" s="1">
        <v>1</v>
      </c>
      <c r="H585" s="1">
        <v>1</v>
      </c>
      <c r="I585" s="1">
        <v>2</v>
      </c>
      <c r="J585" s="1">
        <v>1</v>
      </c>
      <c r="K585" s="1">
        <v>1</v>
      </c>
      <c r="L585" s="1"/>
      <c r="M585" s="1"/>
      <c r="N585" s="1"/>
      <c r="O585" s="1"/>
      <c r="P585" s="1"/>
      <c r="Q585" s="1">
        <v>1</v>
      </c>
      <c r="R585" s="10">
        <f t="shared" si="45"/>
        <v>1.25</v>
      </c>
      <c r="S585" s="10">
        <f t="shared" si="46"/>
        <v>1</v>
      </c>
      <c r="T585" s="10" t="e">
        <f t="shared" si="47"/>
        <v>#DIV/0!</v>
      </c>
      <c r="U585">
        <f t="shared" si="48"/>
        <v>-2E-3</v>
      </c>
      <c r="V585" t="e">
        <f t="shared" si="49"/>
        <v>#DIV/0!</v>
      </c>
      <c r="W585" t="e">
        <v>#DIV/0!</v>
      </c>
      <c r="X585" t="e">
        <v>#DIV/0!</v>
      </c>
      <c r="Y585" t="e">
        <v>#DIV/0!</v>
      </c>
      <c r="Z585" t="e">
        <v>#DIV/0!</v>
      </c>
      <c r="AA585" t="e">
        <v>#DIV/0!</v>
      </c>
      <c r="AB585" t="e">
        <v>#DIV/0!</v>
      </c>
      <c r="AC585">
        <v>1.6666666666666667</v>
      </c>
      <c r="AD585">
        <v>2</v>
      </c>
      <c r="AE585" t="e">
        <v>#DIV/0!</v>
      </c>
      <c r="AF585">
        <v>-0.16666666666666663</v>
      </c>
      <c r="AG585">
        <v>1</v>
      </c>
      <c r="AH585" t="e">
        <v>#DIV/0!</v>
      </c>
      <c r="AI585" t="e">
        <v>#DIV/0!</v>
      </c>
      <c r="AJ585" t="e">
        <v>#DIV/0!</v>
      </c>
      <c r="AK585" t="e">
        <v>#DIV/0!</v>
      </c>
      <c r="AL585">
        <v>1</v>
      </c>
      <c r="AM585">
        <v>1</v>
      </c>
      <c r="AN585" t="e">
        <v>#DIV/0!</v>
      </c>
      <c r="AO585">
        <v>0</v>
      </c>
      <c r="AP585" t="e">
        <v>#DIV/0!</v>
      </c>
    </row>
    <row r="586" spans="1:42" x14ac:dyDescent="0.2">
      <c r="A586" s="5" t="s">
        <v>5</v>
      </c>
      <c r="B586" s="5" t="s">
        <v>1152</v>
      </c>
      <c r="C586" t="s">
        <v>1304</v>
      </c>
      <c r="D586" s="5">
        <v>355110</v>
      </c>
      <c r="E586">
        <v>10285</v>
      </c>
      <c r="F586" s="1"/>
      <c r="G586" s="1"/>
      <c r="H586" s="1">
        <v>1</v>
      </c>
      <c r="I586" s="1"/>
      <c r="J586" s="1"/>
      <c r="K586" s="1"/>
      <c r="L586" s="1"/>
      <c r="M586" s="1"/>
      <c r="N586" s="1"/>
      <c r="O586" s="1"/>
      <c r="P586" s="1"/>
      <c r="Q586" s="1"/>
      <c r="R586" s="10">
        <f t="shared" si="45"/>
        <v>1</v>
      </c>
      <c r="S586" s="10" t="e">
        <f t="shared" si="46"/>
        <v>#DIV/0!</v>
      </c>
      <c r="T586" s="10" t="e">
        <f t="shared" si="47"/>
        <v>#DIV/0!</v>
      </c>
      <c r="U586" t="e">
        <f t="shared" si="48"/>
        <v>#DIV/0!</v>
      </c>
      <c r="V586" t="e">
        <f t="shared" si="49"/>
        <v>#DIV/0!</v>
      </c>
      <c r="W586" t="e">
        <v>#N/A</v>
      </c>
      <c r="X586" t="e">
        <v>#N/A</v>
      </c>
      <c r="Y586" t="e">
        <v>#N/A</v>
      </c>
      <c r="Z586" t="e">
        <v>#N/A</v>
      </c>
      <c r="AA586" t="e">
        <v>#N/A</v>
      </c>
      <c r="AB586" t="e">
        <v>#N/A</v>
      </c>
      <c r="AC586" t="e">
        <v>#N/A</v>
      </c>
      <c r="AD586" t="e">
        <v>#N/A</v>
      </c>
      <c r="AE586" t="e">
        <v>#N/A</v>
      </c>
      <c r="AF586" t="e">
        <v>#N/A</v>
      </c>
      <c r="AG586" t="e">
        <v>#N/A</v>
      </c>
      <c r="AH586" t="e">
        <v>#N/A</v>
      </c>
      <c r="AI586" t="e">
        <v>#N/A</v>
      </c>
      <c r="AJ586" t="e">
        <v>#N/A</v>
      </c>
      <c r="AK586" t="e">
        <v>#N/A</v>
      </c>
      <c r="AL586" t="e">
        <v>#N/A</v>
      </c>
      <c r="AM586" t="e">
        <v>#N/A</v>
      </c>
      <c r="AN586" t="e">
        <v>#N/A</v>
      </c>
      <c r="AO586" t="e">
        <v>#N/A</v>
      </c>
      <c r="AP586" t="e">
        <v>#N/A</v>
      </c>
    </row>
    <row r="587" spans="1:42" x14ac:dyDescent="0.2">
      <c r="A587" s="5" t="s">
        <v>5</v>
      </c>
      <c r="B587" s="5" t="s">
        <v>1152</v>
      </c>
      <c r="C587" t="s">
        <v>1305</v>
      </c>
      <c r="D587" s="5">
        <v>355170</v>
      </c>
      <c r="E587">
        <v>125815</v>
      </c>
      <c r="F587" s="1"/>
      <c r="G587" s="1"/>
      <c r="H587" s="1"/>
      <c r="I587" s="1">
        <v>1</v>
      </c>
      <c r="J587" s="1"/>
      <c r="K587" s="1"/>
      <c r="L587" s="1"/>
      <c r="M587" s="1"/>
      <c r="N587" s="1"/>
      <c r="O587" s="1"/>
      <c r="P587" s="1"/>
      <c r="Q587" s="1"/>
      <c r="R587" s="10">
        <f t="shared" si="45"/>
        <v>1</v>
      </c>
      <c r="S587" s="10" t="e">
        <f t="shared" si="46"/>
        <v>#DIV/0!</v>
      </c>
      <c r="T587" s="10" t="e">
        <f t="shared" si="47"/>
        <v>#DIV/0!</v>
      </c>
      <c r="U587" t="e">
        <f t="shared" si="48"/>
        <v>#DIV/0!</v>
      </c>
      <c r="V587" t="e">
        <f t="shared" si="49"/>
        <v>#DIV/0!</v>
      </c>
      <c r="W587" t="e">
        <v>#N/A</v>
      </c>
      <c r="X587" t="e">
        <v>#N/A</v>
      </c>
      <c r="Y587" t="e">
        <v>#N/A</v>
      </c>
      <c r="Z587" t="e">
        <v>#N/A</v>
      </c>
      <c r="AA587" t="e">
        <v>#N/A</v>
      </c>
      <c r="AB587">
        <v>1</v>
      </c>
      <c r="AC587" t="e">
        <v>#DIV/0!</v>
      </c>
      <c r="AD587" t="e">
        <v>#DIV/0!</v>
      </c>
      <c r="AE587" t="e">
        <v>#DIV/0!</v>
      </c>
      <c r="AF587" t="e">
        <v>#DIV/0!</v>
      </c>
      <c r="AG587" t="e">
        <v>#N/A</v>
      </c>
      <c r="AH587" t="e">
        <v>#N/A</v>
      </c>
      <c r="AI587" t="e">
        <v>#N/A</v>
      </c>
      <c r="AJ587" t="e">
        <v>#N/A</v>
      </c>
      <c r="AK587" t="e">
        <v>#N/A</v>
      </c>
      <c r="AL587" t="e">
        <v>#N/A</v>
      </c>
      <c r="AM587" t="e">
        <v>#N/A</v>
      </c>
      <c r="AN587" t="e">
        <v>#N/A</v>
      </c>
      <c r="AO587" t="e">
        <v>#N/A</v>
      </c>
      <c r="AP587" t="e">
        <v>#N/A</v>
      </c>
    </row>
    <row r="588" spans="1:42" x14ac:dyDescent="0.2">
      <c r="A588" s="5" t="s">
        <v>5</v>
      </c>
      <c r="B588" s="5" t="s">
        <v>1152</v>
      </c>
      <c r="C588" t="s">
        <v>1306</v>
      </c>
      <c r="D588" s="5">
        <v>355220</v>
      </c>
      <c r="E588">
        <v>679378</v>
      </c>
      <c r="F588" s="1">
        <v>3</v>
      </c>
      <c r="G588" s="1">
        <v>1</v>
      </c>
      <c r="H588" s="1">
        <v>2</v>
      </c>
      <c r="I588" s="1"/>
      <c r="J588" s="1"/>
      <c r="K588" s="1">
        <v>2</v>
      </c>
      <c r="L588" s="1"/>
      <c r="M588" s="1"/>
      <c r="N588" s="1"/>
      <c r="O588" s="1"/>
      <c r="P588" s="1"/>
      <c r="Q588" s="1"/>
      <c r="R588" s="10">
        <f t="shared" si="45"/>
        <v>2</v>
      </c>
      <c r="S588" s="10" t="e">
        <f t="shared" si="46"/>
        <v>#DIV/0!</v>
      </c>
      <c r="T588" s="10" t="e">
        <f t="shared" si="47"/>
        <v>#DIV/0!</v>
      </c>
      <c r="U588" t="e">
        <f t="shared" si="48"/>
        <v>#DIV/0!</v>
      </c>
      <c r="V588" t="e">
        <f t="shared" si="49"/>
        <v>#DIV/0!</v>
      </c>
      <c r="W588" t="e">
        <v>#N/A</v>
      </c>
      <c r="X588" t="e">
        <v>#N/A</v>
      </c>
      <c r="Y588" t="e">
        <v>#N/A</v>
      </c>
      <c r="Z588" t="e">
        <v>#N/A</v>
      </c>
      <c r="AA588" t="e">
        <v>#N/A</v>
      </c>
      <c r="AB588">
        <v>2.75</v>
      </c>
      <c r="AC588">
        <v>2</v>
      </c>
      <c r="AD588">
        <v>2</v>
      </c>
      <c r="AE588">
        <v>-0.27272727272727271</v>
      </c>
      <c r="AF588">
        <v>0</v>
      </c>
      <c r="AG588" t="e">
        <v>#DIV/0!</v>
      </c>
      <c r="AH588" t="e">
        <v>#DIV/0!</v>
      </c>
      <c r="AI588">
        <v>1</v>
      </c>
      <c r="AJ588" t="e">
        <v>#DIV/0!</v>
      </c>
      <c r="AK588" t="e">
        <v>#DIV/0!</v>
      </c>
      <c r="AL588" t="e">
        <v>#DIV/0!</v>
      </c>
      <c r="AM588" t="e">
        <v>#DIV/0!</v>
      </c>
      <c r="AN588">
        <v>1</v>
      </c>
      <c r="AO588" t="e">
        <v>#DIV/0!</v>
      </c>
      <c r="AP588" t="e">
        <v>#DIV/0!</v>
      </c>
    </row>
    <row r="589" spans="1:42" x14ac:dyDescent="0.2">
      <c r="A589" s="5" t="s">
        <v>5</v>
      </c>
      <c r="B589" s="5" t="s">
        <v>1152</v>
      </c>
      <c r="C589" t="s">
        <v>1307</v>
      </c>
      <c r="D589" s="5">
        <v>355240</v>
      </c>
      <c r="E589">
        <v>282441</v>
      </c>
      <c r="F589" s="1"/>
      <c r="G589" s="1"/>
      <c r="H589" s="1"/>
      <c r="I589" s="1"/>
      <c r="J589" s="1"/>
      <c r="K589" s="1">
        <v>1</v>
      </c>
      <c r="L589" s="1"/>
      <c r="M589" s="1"/>
      <c r="N589" s="1"/>
      <c r="O589" s="1"/>
      <c r="P589" s="1"/>
      <c r="Q589" s="1"/>
      <c r="R589" s="10">
        <f t="shared" si="45"/>
        <v>1</v>
      </c>
      <c r="S589" s="10" t="e">
        <f t="shared" si="46"/>
        <v>#DIV/0!</v>
      </c>
      <c r="T589" s="10" t="e">
        <f t="shared" si="47"/>
        <v>#DIV/0!</v>
      </c>
      <c r="U589" t="e">
        <f t="shared" si="48"/>
        <v>#DIV/0!</v>
      </c>
      <c r="V589" t="e">
        <f t="shared" si="49"/>
        <v>#DIV/0!</v>
      </c>
      <c r="W589" t="e">
        <v>#N/A</v>
      </c>
      <c r="X589" t="e">
        <v>#N/A</v>
      </c>
      <c r="Y589" t="e">
        <v>#N/A</v>
      </c>
      <c r="Z589" t="e">
        <v>#N/A</v>
      </c>
      <c r="AA589" t="e">
        <v>#N/A</v>
      </c>
      <c r="AB589">
        <v>1</v>
      </c>
      <c r="AC589" t="e">
        <v>#DIV/0!</v>
      </c>
      <c r="AD589" t="e">
        <v>#DIV/0!</v>
      </c>
      <c r="AE589" t="e">
        <v>#DIV/0!</v>
      </c>
      <c r="AF589" t="e">
        <v>#DIV/0!</v>
      </c>
      <c r="AG589" t="e">
        <v>#N/A</v>
      </c>
      <c r="AH589" t="e">
        <v>#N/A</v>
      </c>
      <c r="AI589" t="e">
        <v>#N/A</v>
      </c>
      <c r="AJ589" t="e">
        <v>#N/A</v>
      </c>
      <c r="AK589" t="e">
        <v>#N/A</v>
      </c>
      <c r="AL589" t="e">
        <v>#N/A</v>
      </c>
      <c r="AM589" t="e">
        <v>#N/A</v>
      </c>
      <c r="AN589" t="e">
        <v>#N/A</v>
      </c>
      <c r="AO589" t="e">
        <v>#N/A</v>
      </c>
      <c r="AP589" t="e">
        <v>#N/A</v>
      </c>
    </row>
    <row r="590" spans="1:42" x14ac:dyDescent="0.2">
      <c r="A590" s="5" t="s">
        <v>5</v>
      </c>
      <c r="B590" s="5" t="s">
        <v>1152</v>
      </c>
      <c r="C590" t="s">
        <v>1310</v>
      </c>
      <c r="D590" s="5">
        <v>355400</v>
      </c>
      <c r="E590">
        <v>121766</v>
      </c>
      <c r="F590" s="1">
        <v>1</v>
      </c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0" t="e">
        <f t="shared" si="45"/>
        <v>#DIV/0!</v>
      </c>
      <c r="S590" s="10" t="e">
        <f t="shared" si="46"/>
        <v>#DIV/0!</v>
      </c>
      <c r="T590" s="10" t="e">
        <f t="shared" si="47"/>
        <v>#DIV/0!</v>
      </c>
      <c r="U590" t="e">
        <f t="shared" si="48"/>
        <v>#DIV/0!</v>
      </c>
      <c r="V590" t="e">
        <f t="shared" si="49"/>
        <v>#DIV/0!</v>
      </c>
      <c r="W590" t="e">
        <v>#N/A</v>
      </c>
      <c r="X590" t="e">
        <v>#N/A</v>
      </c>
      <c r="Y590" t="e">
        <v>#N/A</v>
      </c>
      <c r="Z590" t="e">
        <v>#N/A</v>
      </c>
      <c r="AA590" t="e">
        <v>#N/A</v>
      </c>
      <c r="AB590">
        <v>1.5</v>
      </c>
      <c r="AC590" t="e">
        <v>#DIV/0!</v>
      </c>
      <c r="AD590" t="e">
        <v>#DIV/0!</v>
      </c>
      <c r="AE590" t="e">
        <v>#DIV/0!</v>
      </c>
      <c r="AF590" t="e">
        <v>#DIV/0!</v>
      </c>
      <c r="AG590" t="e">
        <v>#N/A</v>
      </c>
      <c r="AH590" t="e">
        <v>#N/A</v>
      </c>
      <c r="AI590" t="e">
        <v>#N/A</v>
      </c>
      <c r="AJ590" t="e">
        <v>#N/A</v>
      </c>
      <c r="AK590" t="e">
        <v>#N/A</v>
      </c>
      <c r="AL590" t="e">
        <v>#N/A</v>
      </c>
      <c r="AM590" t="e">
        <v>#N/A</v>
      </c>
      <c r="AN590" t="e">
        <v>#N/A</v>
      </c>
      <c r="AO590" t="e">
        <v>#N/A</v>
      </c>
      <c r="AP590" t="e">
        <v>#N/A</v>
      </c>
    </row>
    <row r="591" spans="1:42" x14ac:dyDescent="0.2">
      <c r="A591" s="5" t="s">
        <v>5</v>
      </c>
      <c r="B591" s="5" t="s">
        <v>1152</v>
      </c>
      <c r="C591" t="s">
        <v>1311</v>
      </c>
      <c r="D591" s="5">
        <v>355410</v>
      </c>
      <c r="E591">
        <v>314924</v>
      </c>
      <c r="F591" s="1">
        <v>3</v>
      </c>
      <c r="G591" s="1">
        <v>3</v>
      </c>
      <c r="H591" s="1"/>
      <c r="I591" s="1"/>
      <c r="J591" s="1">
        <v>1</v>
      </c>
      <c r="K591" s="1">
        <v>1</v>
      </c>
      <c r="L591" s="1"/>
      <c r="M591" s="1"/>
      <c r="N591" s="1"/>
      <c r="O591" s="1"/>
      <c r="P591" s="1"/>
      <c r="Q591" s="1"/>
      <c r="R591" s="10">
        <f t="shared" si="45"/>
        <v>1</v>
      </c>
      <c r="S591" s="10" t="e">
        <f t="shared" si="46"/>
        <v>#DIV/0!</v>
      </c>
      <c r="T591" s="10" t="e">
        <f t="shared" si="47"/>
        <v>#DIV/0!</v>
      </c>
      <c r="U591" t="e">
        <f t="shared" si="48"/>
        <v>#DIV/0!</v>
      </c>
      <c r="V591" t="e">
        <f t="shared" si="49"/>
        <v>#DIV/0!</v>
      </c>
      <c r="W591" t="e">
        <v>#N/A</v>
      </c>
      <c r="X591" t="e">
        <v>#N/A</v>
      </c>
      <c r="Y591" t="e">
        <v>#N/A</v>
      </c>
      <c r="Z591" t="e">
        <v>#N/A</v>
      </c>
      <c r="AA591" t="e">
        <v>#N/A</v>
      </c>
      <c r="AB591">
        <v>1.3333333333333333</v>
      </c>
      <c r="AC591">
        <v>1</v>
      </c>
      <c r="AD591">
        <v>1</v>
      </c>
      <c r="AE591">
        <v>-0.24999999999999994</v>
      </c>
      <c r="AF591">
        <v>0</v>
      </c>
      <c r="AG591">
        <v>1</v>
      </c>
      <c r="AH591" t="e">
        <v>#DIV/0!</v>
      </c>
      <c r="AI591" t="e">
        <v>#DIV/0!</v>
      </c>
      <c r="AJ591" t="e">
        <v>#DIV/0!</v>
      </c>
      <c r="AK591" t="e">
        <v>#DIV/0!</v>
      </c>
      <c r="AL591" t="e">
        <v>#N/A</v>
      </c>
      <c r="AM591" t="e">
        <v>#N/A</v>
      </c>
      <c r="AN591" t="e">
        <v>#N/A</v>
      </c>
      <c r="AO591" t="e">
        <v>#N/A</v>
      </c>
      <c r="AP591" t="e">
        <v>#N/A</v>
      </c>
    </row>
    <row r="592" spans="1:42" x14ac:dyDescent="0.2">
      <c r="A592" s="5" t="s">
        <v>5</v>
      </c>
      <c r="B592" s="5" t="s">
        <v>1152</v>
      </c>
      <c r="C592" t="s">
        <v>1315</v>
      </c>
      <c r="D592" s="5">
        <v>355540</v>
      </c>
      <c r="E592">
        <v>90799</v>
      </c>
      <c r="F592" s="1">
        <v>3</v>
      </c>
      <c r="G592" s="1"/>
      <c r="H592" s="1"/>
      <c r="I592" s="1"/>
      <c r="J592" s="1"/>
      <c r="K592" s="1"/>
      <c r="L592" s="1">
        <v>1</v>
      </c>
      <c r="M592" s="1"/>
      <c r="N592" s="1"/>
      <c r="O592" s="1">
        <v>1</v>
      </c>
      <c r="P592" s="1"/>
      <c r="Q592" s="1"/>
      <c r="R592" s="10" t="e">
        <f t="shared" si="45"/>
        <v>#DIV/0!</v>
      </c>
      <c r="S592" s="10">
        <f t="shared" si="46"/>
        <v>1</v>
      </c>
      <c r="T592" s="10">
        <f t="shared" si="47"/>
        <v>1</v>
      </c>
      <c r="U592" t="e">
        <f t="shared" si="48"/>
        <v>#DIV/0!</v>
      </c>
      <c r="V592">
        <f t="shared" si="49"/>
        <v>0</v>
      </c>
      <c r="W592" t="e">
        <v>#N/A</v>
      </c>
      <c r="X592" t="e">
        <v>#N/A</v>
      </c>
      <c r="Y592" t="e">
        <v>#N/A</v>
      </c>
      <c r="Z592" t="e">
        <v>#N/A</v>
      </c>
      <c r="AA592" t="e">
        <v>#N/A</v>
      </c>
      <c r="AB592">
        <v>1</v>
      </c>
      <c r="AC592" t="e">
        <v>#DIV/0!</v>
      </c>
      <c r="AD592" t="e">
        <v>#DIV/0!</v>
      </c>
      <c r="AE592" t="e">
        <v>#DIV/0!</v>
      </c>
      <c r="AF592" t="e">
        <v>#DIV/0!</v>
      </c>
      <c r="AG592" t="e">
        <v>#DIV/0!</v>
      </c>
      <c r="AH592">
        <v>1</v>
      </c>
      <c r="AI592" t="e">
        <v>#DIV/0!</v>
      </c>
      <c r="AJ592" t="e">
        <v>#DIV/0!</v>
      </c>
      <c r="AK592" t="e">
        <v>#DIV/0!</v>
      </c>
      <c r="AL592" t="e">
        <v>#N/A</v>
      </c>
      <c r="AM592" t="e">
        <v>#N/A</v>
      </c>
      <c r="AN592" t="e">
        <v>#N/A</v>
      </c>
      <c r="AO592" t="e">
        <v>#N/A</v>
      </c>
      <c r="AP592" t="e">
        <v>#N/A</v>
      </c>
    </row>
    <row r="593" spans="1:42" x14ac:dyDescent="0.2">
      <c r="A593" s="5" t="s">
        <v>5</v>
      </c>
      <c r="B593" s="5" t="s">
        <v>1152</v>
      </c>
      <c r="C593" t="s">
        <v>1317</v>
      </c>
      <c r="D593" s="5">
        <v>355700</v>
      </c>
      <c r="E593">
        <v>122480</v>
      </c>
      <c r="F593" s="1"/>
      <c r="G593" s="1"/>
      <c r="H593" s="1">
        <v>1</v>
      </c>
      <c r="I593" s="1"/>
      <c r="J593" s="1"/>
      <c r="K593" s="1"/>
      <c r="L593" s="1"/>
      <c r="M593" s="1"/>
      <c r="N593" s="1"/>
      <c r="O593" s="1"/>
      <c r="P593" s="1"/>
      <c r="Q593" s="1"/>
      <c r="R593" s="10">
        <f t="shared" si="45"/>
        <v>1</v>
      </c>
      <c r="S593" s="10" t="e">
        <f t="shared" si="46"/>
        <v>#DIV/0!</v>
      </c>
      <c r="T593" s="10" t="e">
        <f t="shared" si="47"/>
        <v>#DIV/0!</v>
      </c>
      <c r="U593" t="e">
        <f t="shared" si="48"/>
        <v>#DIV/0!</v>
      </c>
      <c r="V593" t="e">
        <f t="shared" si="49"/>
        <v>#DIV/0!</v>
      </c>
      <c r="W593" t="e">
        <v>#N/A</v>
      </c>
      <c r="X593" t="e">
        <v>#N/A</v>
      </c>
      <c r="Y593" t="e">
        <v>#N/A</v>
      </c>
      <c r="Z593" t="e">
        <v>#N/A</v>
      </c>
      <c r="AA593" t="e">
        <v>#N/A</v>
      </c>
      <c r="AB593" t="e">
        <v>#DIV/0!</v>
      </c>
      <c r="AC593" t="e">
        <v>#DIV/0!</v>
      </c>
      <c r="AD593" t="e">
        <v>#DIV/0!</v>
      </c>
      <c r="AE593" t="e">
        <v>#DIV/0!</v>
      </c>
      <c r="AF593" t="e">
        <v>#DIV/0!</v>
      </c>
      <c r="AG593" t="e">
        <v>#N/A</v>
      </c>
      <c r="AH593" t="e">
        <v>#N/A</v>
      </c>
      <c r="AI593" t="e">
        <v>#N/A</v>
      </c>
      <c r="AJ593" t="e">
        <v>#N/A</v>
      </c>
      <c r="AK593" t="e">
        <v>#N/A</v>
      </c>
      <c r="AL593" t="e">
        <v>#N/A</v>
      </c>
      <c r="AM593" t="e">
        <v>#N/A</v>
      </c>
      <c r="AN593" t="e">
        <v>#N/A</v>
      </c>
      <c r="AO593" t="e">
        <v>#N/A</v>
      </c>
      <c r="AP593" t="e">
        <v>#N/A</v>
      </c>
    </row>
    <row r="594" spans="1:42" x14ac:dyDescent="0.2">
      <c r="A594" s="5" t="s">
        <v>5</v>
      </c>
      <c r="B594" s="5" t="s">
        <v>1319</v>
      </c>
      <c r="C594" t="s">
        <v>1320</v>
      </c>
      <c r="D594" s="5">
        <v>280030</v>
      </c>
      <c r="E594">
        <v>657013</v>
      </c>
      <c r="F594" s="1"/>
      <c r="G594" s="1"/>
      <c r="H594" s="1"/>
      <c r="I594" s="1"/>
      <c r="J594" s="1">
        <v>2</v>
      </c>
      <c r="K594" s="1">
        <v>2</v>
      </c>
      <c r="L594" s="1">
        <v>3</v>
      </c>
      <c r="M594" s="1">
        <v>1</v>
      </c>
      <c r="N594" s="1">
        <v>1</v>
      </c>
      <c r="O594" s="1">
        <v>4</v>
      </c>
      <c r="P594" s="1">
        <v>1</v>
      </c>
      <c r="Q594" s="1"/>
      <c r="R594" s="10">
        <f t="shared" si="45"/>
        <v>2</v>
      </c>
      <c r="S594" s="10">
        <f t="shared" si="46"/>
        <v>2</v>
      </c>
      <c r="T594" s="10">
        <f t="shared" si="47"/>
        <v>1.6666666666666667</v>
      </c>
      <c r="U594">
        <f t="shared" si="48"/>
        <v>0</v>
      </c>
      <c r="V594">
        <f t="shared" si="49"/>
        <v>1.9999999999999996E-3</v>
      </c>
      <c r="W594" t="e">
        <v>#N/A</v>
      </c>
      <c r="X594" t="e">
        <v>#N/A</v>
      </c>
      <c r="Y594" t="e">
        <v>#N/A</v>
      </c>
      <c r="Z594" t="e">
        <v>#N/A</v>
      </c>
      <c r="AA594" t="e">
        <v>#N/A</v>
      </c>
      <c r="AB594">
        <v>5.666666666666667</v>
      </c>
      <c r="AC594">
        <v>2.25</v>
      </c>
      <c r="AD594">
        <v>3</v>
      </c>
      <c r="AE594">
        <v>-0.6029411764705882</v>
      </c>
      <c r="AF594">
        <v>-0.25</v>
      </c>
      <c r="AG594">
        <v>1</v>
      </c>
      <c r="AH594" t="e">
        <v>#DIV/0!</v>
      </c>
      <c r="AI594">
        <v>1.5</v>
      </c>
      <c r="AJ594" t="e">
        <v>#DIV/0!</v>
      </c>
      <c r="AK594" t="e">
        <v>#DIV/0!</v>
      </c>
      <c r="AL594">
        <v>1</v>
      </c>
      <c r="AM594">
        <v>1.3333333333333333</v>
      </c>
      <c r="AN594">
        <v>1.5</v>
      </c>
      <c r="AO594">
        <v>0.33333333333333326</v>
      </c>
      <c r="AP594">
        <v>-0.11111111111111116</v>
      </c>
    </row>
    <row r="595" spans="1:42" x14ac:dyDescent="0.2">
      <c r="A595" s="5" t="s">
        <v>5</v>
      </c>
      <c r="B595" s="5" t="s">
        <v>1319</v>
      </c>
      <c r="C595" t="s">
        <v>1323</v>
      </c>
      <c r="D595" s="5">
        <v>280120</v>
      </c>
      <c r="E595">
        <v>29900</v>
      </c>
      <c r="F595" s="1"/>
      <c r="G595" s="1"/>
      <c r="H595" s="1"/>
      <c r="I595" s="1"/>
      <c r="J595" s="1"/>
      <c r="K595" s="1">
        <v>1</v>
      </c>
      <c r="L595" s="1"/>
      <c r="M595" s="1"/>
      <c r="N595" s="1"/>
      <c r="O595" s="1"/>
      <c r="P595" s="1">
        <v>1</v>
      </c>
      <c r="Q595" s="1"/>
      <c r="R595" s="10">
        <f t="shared" si="45"/>
        <v>1</v>
      </c>
      <c r="S595" s="10">
        <f t="shared" si="46"/>
        <v>1</v>
      </c>
      <c r="T595" s="10" t="e">
        <f t="shared" si="47"/>
        <v>#DIV/0!</v>
      </c>
      <c r="U595">
        <f t="shared" si="48"/>
        <v>0</v>
      </c>
      <c r="V595" t="e">
        <f t="shared" si="49"/>
        <v>#DIV/0!</v>
      </c>
      <c r="W595" t="e">
        <v>#N/A</v>
      </c>
      <c r="X595" t="e">
        <v>#N/A</v>
      </c>
      <c r="Y595" t="e">
        <v>#N/A</v>
      </c>
      <c r="Z595" t="e">
        <v>#N/A</v>
      </c>
      <c r="AA595" t="e">
        <v>#N/A</v>
      </c>
      <c r="AB595" t="e">
        <v>#N/A</v>
      </c>
      <c r="AC595" t="e">
        <v>#N/A</v>
      </c>
      <c r="AD595" t="e">
        <v>#N/A</v>
      </c>
      <c r="AE595" t="e">
        <v>#N/A</v>
      </c>
      <c r="AF595" t="e">
        <v>#N/A</v>
      </c>
      <c r="AG595" t="e">
        <v>#N/A</v>
      </c>
      <c r="AH595" t="e">
        <v>#N/A</v>
      </c>
      <c r="AI595" t="e">
        <v>#N/A</v>
      </c>
      <c r="AJ595" t="e">
        <v>#N/A</v>
      </c>
      <c r="AK595" t="e">
        <v>#N/A</v>
      </c>
      <c r="AL595" t="e">
        <v>#N/A</v>
      </c>
      <c r="AM595" t="e">
        <v>#N/A</v>
      </c>
      <c r="AN595" t="e">
        <v>#N/A</v>
      </c>
      <c r="AO595" t="e">
        <v>#N/A</v>
      </c>
      <c r="AP595" t="e">
        <v>#N/A</v>
      </c>
    </row>
    <row r="596" spans="1:42" x14ac:dyDescent="0.2">
      <c r="A596" s="5" t="s">
        <v>5</v>
      </c>
      <c r="B596" s="5" t="s">
        <v>1319</v>
      </c>
      <c r="C596" t="s">
        <v>1324</v>
      </c>
      <c r="D596" s="5">
        <v>280130</v>
      </c>
      <c r="E596">
        <v>34213</v>
      </c>
      <c r="F596" s="1"/>
      <c r="G596" s="1"/>
      <c r="H596" s="1"/>
      <c r="I596" s="1"/>
      <c r="J596" s="1"/>
      <c r="K596" s="1"/>
      <c r="L596" s="1"/>
      <c r="M596" s="1"/>
      <c r="N596" s="1">
        <v>2</v>
      </c>
      <c r="O596" s="1"/>
      <c r="P596" s="1"/>
      <c r="Q596" s="1"/>
      <c r="R596" s="10" t="e">
        <f t="shared" si="45"/>
        <v>#DIV/0!</v>
      </c>
      <c r="S596" s="10">
        <f t="shared" si="46"/>
        <v>2</v>
      </c>
      <c r="T596" s="10">
        <f t="shared" si="47"/>
        <v>2</v>
      </c>
      <c r="U596" t="e">
        <f t="shared" si="48"/>
        <v>#DIV/0!</v>
      </c>
      <c r="V596">
        <f t="shared" si="49"/>
        <v>0</v>
      </c>
      <c r="W596" t="e">
        <v>#N/A</v>
      </c>
      <c r="X596" t="e">
        <v>#N/A</v>
      </c>
      <c r="Y596" t="e">
        <v>#N/A</v>
      </c>
      <c r="Z596" t="e">
        <v>#N/A</v>
      </c>
      <c r="AA596" t="e">
        <v>#N/A</v>
      </c>
      <c r="AB596" t="e">
        <v>#N/A</v>
      </c>
      <c r="AC596" t="e">
        <v>#N/A</v>
      </c>
      <c r="AD596" t="e">
        <v>#N/A</v>
      </c>
      <c r="AE596" t="e">
        <v>#N/A</v>
      </c>
      <c r="AF596" t="e">
        <v>#N/A</v>
      </c>
      <c r="AG596" t="e">
        <v>#N/A</v>
      </c>
      <c r="AH596" t="e">
        <v>#N/A</v>
      </c>
      <c r="AI596" t="e">
        <v>#N/A</v>
      </c>
      <c r="AJ596" t="e">
        <v>#N/A</v>
      </c>
      <c r="AK596" t="e">
        <v>#N/A</v>
      </c>
      <c r="AL596" t="e">
        <v>#N/A</v>
      </c>
      <c r="AM596" t="e">
        <v>#N/A</v>
      </c>
      <c r="AN596" t="e">
        <v>#N/A</v>
      </c>
      <c r="AO596" t="e">
        <v>#N/A</v>
      </c>
      <c r="AP596" t="e">
        <v>#N/A</v>
      </c>
    </row>
    <row r="597" spans="1:42" x14ac:dyDescent="0.2">
      <c r="A597" s="5" t="s">
        <v>5</v>
      </c>
      <c r="B597" s="5" t="s">
        <v>1319</v>
      </c>
      <c r="C597" t="s">
        <v>1325</v>
      </c>
      <c r="D597" s="5">
        <v>280140</v>
      </c>
      <c r="E597">
        <v>22082</v>
      </c>
      <c r="F597" s="1"/>
      <c r="G597" s="1"/>
      <c r="H597" s="1"/>
      <c r="I597" s="1"/>
      <c r="J597" s="1"/>
      <c r="K597" s="1"/>
      <c r="L597" s="1"/>
      <c r="M597" s="1"/>
      <c r="N597" s="1"/>
      <c r="O597" s="1">
        <v>1</v>
      </c>
      <c r="P597" s="1"/>
      <c r="Q597" s="1"/>
      <c r="R597" s="10" t="e">
        <f t="shared" si="45"/>
        <v>#DIV/0!</v>
      </c>
      <c r="S597" s="10">
        <f t="shared" si="46"/>
        <v>1</v>
      </c>
      <c r="T597" s="10" t="e">
        <f t="shared" si="47"/>
        <v>#DIV/0!</v>
      </c>
      <c r="U597" t="e">
        <f t="shared" si="48"/>
        <v>#DIV/0!</v>
      </c>
      <c r="V597" t="e">
        <f t="shared" si="49"/>
        <v>#DIV/0!</v>
      </c>
      <c r="W597" t="e">
        <v>#N/A</v>
      </c>
      <c r="X597" t="e">
        <v>#N/A</v>
      </c>
      <c r="Y597" t="e">
        <v>#N/A</v>
      </c>
      <c r="Z597" t="e">
        <v>#N/A</v>
      </c>
      <c r="AA597" t="e">
        <v>#N/A</v>
      </c>
      <c r="AB597" t="e">
        <v>#N/A</v>
      </c>
      <c r="AC597" t="e">
        <v>#N/A</v>
      </c>
      <c r="AD597" t="e">
        <v>#N/A</v>
      </c>
      <c r="AE597" t="e">
        <v>#N/A</v>
      </c>
      <c r="AF597" t="e">
        <v>#N/A</v>
      </c>
      <c r="AG597" t="e">
        <v>#N/A</v>
      </c>
      <c r="AH597" t="e">
        <v>#N/A</v>
      </c>
      <c r="AI597" t="e">
        <v>#N/A</v>
      </c>
      <c r="AJ597" t="e">
        <v>#N/A</v>
      </c>
      <c r="AK597" t="e">
        <v>#N/A</v>
      </c>
      <c r="AL597" t="e">
        <v>#N/A</v>
      </c>
      <c r="AM597" t="e">
        <v>#N/A</v>
      </c>
      <c r="AN597" t="e">
        <v>#N/A</v>
      </c>
      <c r="AO597" t="e">
        <v>#N/A</v>
      </c>
      <c r="AP597" t="e">
        <v>#N/A</v>
      </c>
    </row>
    <row r="598" spans="1:42" x14ac:dyDescent="0.2">
      <c r="A598" s="5" t="s">
        <v>5</v>
      </c>
      <c r="B598" s="5" t="s">
        <v>1319</v>
      </c>
      <c r="C598" t="s">
        <v>1327</v>
      </c>
      <c r="D598" s="5">
        <v>280170</v>
      </c>
      <c r="E598">
        <v>17874</v>
      </c>
      <c r="F598" s="1"/>
      <c r="G598" s="1"/>
      <c r="H598" s="1"/>
      <c r="I598" s="1"/>
      <c r="J598" s="1"/>
      <c r="K598" s="1"/>
      <c r="L598" s="1"/>
      <c r="M598" s="1">
        <v>1</v>
      </c>
      <c r="N598" s="1"/>
      <c r="O598" s="1"/>
      <c r="P598" s="1"/>
      <c r="Q598" s="1"/>
      <c r="R598" s="10" t="e">
        <f t="shared" si="45"/>
        <v>#DIV/0!</v>
      </c>
      <c r="S598" s="10" t="e">
        <f t="shared" si="46"/>
        <v>#DIV/0!</v>
      </c>
      <c r="T598" s="10">
        <f t="shared" si="47"/>
        <v>1</v>
      </c>
      <c r="U598" t="e">
        <f t="shared" si="48"/>
        <v>#DIV/0!</v>
      </c>
      <c r="V598" t="e">
        <f t="shared" si="49"/>
        <v>#DIV/0!</v>
      </c>
      <c r="W598" t="e">
        <v>#N/A</v>
      </c>
      <c r="X598" t="e">
        <v>#N/A</v>
      </c>
      <c r="Y598" t="e">
        <v>#N/A</v>
      </c>
      <c r="Z598" t="e">
        <v>#N/A</v>
      </c>
      <c r="AA598" t="e">
        <v>#N/A</v>
      </c>
      <c r="AB598">
        <v>1</v>
      </c>
      <c r="AC598" t="e">
        <v>#DIV/0!</v>
      </c>
      <c r="AD598" t="e">
        <v>#DIV/0!</v>
      </c>
      <c r="AE598" t="e">
        <v>#DIV/0!</v>
      </c>
      <c r="AF598" t="e">
        <v>#DIV/0!</v>
      </c>
      <c r="AG598" t="e">
        <v>#N/A</v>
      </c>
      <c r="AH598" t="e">
        <v>#N/A</v>
      </c>
      <c r="AI598" t="e">
        <v>#N/A</v>
      </c>
      <c r="AJ598" t="e">
        <v>#N/A</v>
      </c>
      <c r="AK598" t="e">
        <v>#N/A</v>
      </c>
      <c r="AL598" t="e">
        <v>#N/A</v>
      </c>
      <c r="AM598" t="e">
        <v>#N/A</v>
      </c>
      <c r="AN598" t="e">
        <v>#N/A</v>
      </c>
      <c r="AO598" t="e">
        <v>#N/A</v>
      </c>
      <c r="AP598" t="e">
        <v>#N/A</v>
      </c>
    </row>
    <row r="599" spans="1:42" x14ac:dyDescent="0.2">
      <c r="A599" s="5" t="s">
        <v>5</v>
      </c>
      <c r="B599" s="5" t="s">
        <v>1319</v>
      </c>
      <c r="C599" t="s">
        <v>1329</v>
      </c>
      <c r="D599" s="5">
        <v>280290</v>
      </c>
      <c r="E599">
        <v>95427</v>
      </c>
      <c r="F599" s="1"/>
      <c r="G599" s="1"/>
      <c r="H599" s="1"/>
      <c r="I599" s="1"/>
      <c r="J599" s="1"/>
      <c r="K599" s="1"/>
      <c r="L599" s="1">
        <v>1</v>
      </c>
      <c r="M599" s="1"/>
      <c r="N599" s="1">
        <v>1</v>
      </c>
      <c r="O599" s="1">
        <v>1</v>
      </c>
      <c r="P599" s="1"/>
      <c r="Q599" s="1"/>
      <c r="R599" s="10" t="e">
        <f t="shared" si="45"/>
        <v>#DIV/0!</v>
      </c>
      <c r="S599" s="10">
        <f t="shared" si="46"/>
        <v>1</v>
      </c>
      <c r="T599" s="10">
        <f t="shared" si="47"/>
        <v>1</v>
      </c>
      <c r="U599" t="e">
        <f t="shared" si="48"/>
        <v>#DIV/0!</v>
      </c>
      <c r="V599">
        <f t="shared" si="49"/>
        <v>0</v>
      </c>
      <c r="W599" t="e">
        <v>#N/A</v>
      </c>
      <c r="X599" t="e">
        <v>#N/A</v>
      </c>
      <c r="Y599" t="e">
        <v>#N/A</v>
      </c>
      <c r="Z599" t="e">
        <v>#N/A</v>
      </c>
      <c r="AA599" t="e">
        <v>#N/A</v>
      </c>
      <c r="AB599" t="e">
        <v>#N/A</v>
      </c>
      <c r="AC599" t="e">
        <v>#N/A</v>
      </c>
      <c r="AD599" t="e">
        <v>#N/A</v>
      </c>
      <c r="AE599" t="e">
        <v>#N/A</v>
      </c>
      <c r="AF599" t="e">
        <v>#N/A</v>
      </c>
      <c r="AG599" t="e">
        <v>#DIV/0!</v>
      </c>
      <c r="AH599" t="e">
        <v>#DIV/0!</v>
      </c>
      <c r="AI599" t="e">
        <v>#DIV/0!</v>
      </c>
      <c r="AJ599" t="e">
        <v>#DIV/0!</v>
      </c>
      <c r="AK599" t="e">
        <v>#DIV/0!</v>
      </c>
      <c r="AL599">
        <v>1</v>
      </c>
      <c r="AM599">
        <v>1</v>
      </c>
      <c r="AN599">
        <v>1</v>
      </c>
      <c r="AO599">
        <v>0</v>
      </c>
      <c r="AP599">
        <v>0</v>
      </c>
    </row>
    <row r="600" spans="1:42" x14ac:dyDescent="0.2">
      <c r="A600" s="5" t="s">
        <v>5</v>
      </c>
      <c r="B600" s="5" t="s">
        <v>1319</v>
      </c>
      <c r="C600" t="s">
        <v>1331</v>
      </c>
      <c r="D600" s="5">
        <v>280330</v>
      </c>
      <c r="E600">
        <v>18743</v>
      </c>
      <c r="F600" s="1"/>
      <c r="G600" s="1"/>
      <c r="H600" s="1"/>
      <c r="I600" s="1"/>
      <c r="J600" s="1"/>
      <c r="K600" s="1"/>
      <c r="L600" s="1"/>
      <c r="M600" s="1"/>
      <c r="N600" s="1"/>
      <c r="O600" s="1">
        <v>1</v>
      </c>
      <c r="P600" s="1"/>
      <c r="Q600" s="1"/>
      <c r="R600" s="10" t="e">
        <f t="shared" si="45"/>
        <v>#DIV/0!</v>
      </c>
      <c r="S600" s="10">
        <f t="shared" si="46"/>
        <v>1</v>
      </c>
      <c r="T600" s="10" t="e">
        <f t="shared" si="47"/>
        <v>#DIV/0!</v>
      </c>
      <c r="U600" t="e">
        <f t="shared" si="48"/>
        <v>#DIV/0!</v>
      </c>
      <c r="V600" t="e">
        <f t="shared" si="49"/>
        <v>#DIV/0!</v>
      </c>
      <c r="W600" t="e">
        <v>#N/A</v>
      </c>
      <c r="X600" t="e">
        <v>#N/A</v>
      </c>
      <c r="Y600" t="e">
        <v>#N/A</v>
      </c>
      <c r="Z600" t="e">
        <v>#N/A</v>
      </c>
      <c r="AA600" t="e">
        <v>#N/A</v>
      </c>
      <c r="AB600" t="e">
        <v>#N/A</v>
      </c>
      <c r="AC600" t="e">
        <v>#N/A</v>
      </c>
      <c r="AD600" t="e">
        <v>#N/A</v>
      </c>
      <c r="AE600" t="e">
        <v>#N/A</v>
      </c>
      <c r="AF600" t="e">
        <v>#N/A</v>
      </c>
      <c r="AG600" t="e">
        <v>#N/A</v>
      </c>
      <c r="AH600" t="e">
        <v>#N/A</v>
      </c>
      <c r="AI600" t="e">
        <v>#N/A</v>
      </c>
      <c r="AJ600" t="e">
        <v>#N/A</v>
      </c>
      <c r="AK600" t="e">
        <v>#N/A</v>
      </c>
      <c r="AL600" t="e">
        <v>#N/A</v>
      </c>
      <c r="AM600" t="e">
        <v>#N/A</v>
      </c>
      <c r="AN600" t="e">
        <v>#N/A</v>
      </c>
      <c r="AO600" t="e">
        <v>#N/A</v>
      </c>
      <c r="AP600" t="e">
        <v>#N/A</v>
      </c>
    </row>
    <row r="601" spans="1:42" x14ac:dyDescent="0.2">
      <c r="A601" s="5" t="s">
        <v>5</v>
      </c>
      <c r="B601" s="5" t="s">
        <v>1319</v>
      </c>
      <c r="C601" t="s">
        <v>1332</v>
      </c>
      <c r="D601" s="5">
        <v>280350</v>
      </c>
      <c r="E601">
        <v>104408</v>
      </c>
      <c r="F601" s="1">
        <v>1</v>
      </c>
      <c r="G601" s="1"/>
      <c r="H601" s="1"/>
      <c r="I601" s="1"/>
      <c r="J601" s="1"/>
      <c r="K601" s="1"/>
      <c r="L601" s="1">
        <v>1</v>
      </c>
      <c r="M601" s="1"/>
      <c r="N601" s="1"/>
      <c r="O601" s="1"/>
      <c r="P601" s="1"/>
      <c r="Q601" s="1"/>
      <c r="R601" s="10" t="e">
        <f t="shared" si="45"/>
        <v>#DIV/0!</v>
      </c>
      <c r="S601" s="10" t="e">
        <f t="shared" si="46"/>
        <v>#DIV/0!</v>
      </c>
      <c r="T601" s="10">
        <f t="shared" si="47"/>
        <v>1</v>
      </c>
      <c r="U601" t="e">
        <f t="shared" si="48"/>
        <v>#DIV/0!</v>
      </c>
      <c r="V601" t="e">
        <f t="shared" si="49"/>
        <v>#DIV/0!</v>
      </c>
      <c r="W601" t="e">
        <v>#N/A</v>
      </c>
      <c r="X601" t="e">
        <v>#N/A</v>
      </c>
      <c r="Y601" t="e">
        <v>#N/A</v>
      </c>
      <c r="Z601" t="e">
        <v>#N/A</v>
      </c>
      <c r="AA601" t="e">
        <v>#N/A</v>
      </c>
      <c r="AB601" t="e">
        <v>#DIV/0!</v>
      </c>
      <c r="AC601" t="e">
        <v>#DIV/0!</v>
      </c>
      <c r="AD601">
        <v>1</v>
      </c>
      <c r="AE601" t="e">
        <v>#DIV/0!</v>
      </c>
      <c r="AF601" t="e">
        <v>#DIV/0!</v>
      </c>
      <c r="AG601" t="e">
        <v>#N/A</v>
      </c>
      <c r="AH601" t="e">
        <v>#N/A</v>
      </c>
      <c r="AI601" t="e">
        <v>#N/A</v>
      </c>
      <c r="AJ601" t="e">
        <v>#N/A</v>
      </c>
      <c r="AK601" t="e">
        <v>#N/A</v>
      </c>
      <c r="AL601" t="e">
        <v>#N/A</v>
      </c>
      <c r="AM601" t="e">
        <v>#N/A</v>
      </c>
      <c r="AN601" t="e">
        <v>#N/A</v>
      </c>
      <c r="AO601" t="e">
        <v>#N/A</v>
      </c>
      <c r="AP601" t="e">
        <v>#N/A</v>
      </c>
    </row>
    <row r="602" spans="1:42" x14ac:dyDescent="0.2">
      <c r="A602" s="5" t="s">
        <v>5</v>
      </c>
      <c r="B602" s="5" t="s">
        <v>1319</v>
      </c>
      <c r="C602" t="s">
        <v>1333</v>
      </c>
      <c r="D602" s="5">
        <v>280360</v>
      </c>
      <c r="E602">
        <v>29826</v>
      </c>
      <c r="F602" s="1">
        <v>2</v>
      </c>
      <c r="G602" s="1"/>
      <c r="H602" s="1"/>
      <c r="I602" s="1"/>
      <c r="J602" s="1"/>
      <c r="K602" s="1"/>
      <c r="L602" s="1">
        <v>1</v>
      </c>
      <c r="M602" s="1"/>
      <c r="N602" s="1"/>
      <c r="O602" s="1"/>
      <c r="P602" s="1"/>
      <c r="Q602" s="1"/>
      <c r="R602" s="10" t="e">
        <f t="shared" si="45"/>
        <v>#DIV/0!</v>
      </c>
      <c r="S602" s="10" t="e">
        <f t="shared" si="46"/>
        <v>#DIV/0!</v>
      </c>
      <c r="T602" s="10">
        <f t="shared" si="47"/>
        <v>1</v>
      </c>
      <c r="U602" t="e">
        <f t="shared" si="48"/>
        <v>#DIV/0!</v>
      </c>
      <c r="V602" t="e">
        <f t="shared" si="49"/>
        <v>#DIV/0!</v>
      </c>
      <c r="W602" t="e">
        <v>#N/A</v>
      </c>
      <c r="X602" t="e">
        <v>#N/A</v>
      </c>
      <c r="Y602" t="e">
        <v>#N/A</v>
      </c>
      <c r="Z602" t="e">
        <v>#N/A</v>
      </c>
      <c r="AA602" t="e">
        <v>#N/A</v>
      </c>
      <c r="AB602" t="e">
        <v>#DIV/0!</v>
      </c>
      <c r="AC602" t="e">
        <v>#DIV/0!</v>
      </c>
      <c r="AD602" t="e">
        <v>#DIV/0!</v>
      </c>
      <c r="AE602" t="e">
        <v>#DIV/0!</v>
      </c>
      <c r="AF602" t="e">
        <v>#DIV/0!</v>
      </c>
      <c r="AG602" t="e">
        <v>#N/A</v>
      </c>
      <c r="AH602" t="e">
        <v>#N/A</v>
      </c>
      <c r="AI602" t="e">
        <v>#N/A</v>
      </c>
      <c r="AJ602" t="e">
        <v>#N/A</v>
      </c>
      <c r="AK602" t="e">
        <v>#N/A</v>
      </c>
      <c r="AL602" t="e">
        <v>#DIV/0!</v>
      </c>
      <c r="AM602" t="e">
        <v>#DIV/0!</v>
      </c>
      <c r="AN602">
        <v>1</v>
      </c>
      <c r="AO602" t="e">
        <v>#DIV/0!</v>
      </c>
      <c r="AP602" t="e">
        <v>#DIV/0!</v>
      </c>
    </row>
    <row r="603" spans="1:42" x14ac:dyDescent="0.2">
      <c r="A603" s="5" t="s">
        <v>5</v>
      </c>
      <c r="B603" s="5" t="s">
        <v>1319</v>
      </c>
      <c r="C603" t="s">
        <v>1337</v>
      </c>
      <c r="D603" s="5">
        <v>280480</v>
      </c>
      <c r="E603">
        <v>183628</v>
      </c>
      <c r="F603" s="1"/>
      <c r="G603" s="1"/>
      <c r="H603" s="1"/>
      <c r="I603" s="1"/>
      <c r="J603" s="1"/>
      <c r="K603" s="1"/>
      <c r="L603" s="1">
        <v>1</v>
      </c>
      <c r="M603" s="1"/>
      <c r="N603" s="1">
        <v>1</v>
      </c>
      <c r="O603" s="1">
        <v>2</v>
      </c>
      <c r="P603" s="1"/>
      <c r="Q603" s="1"/>
      <c r="R603" s="10" t="e">
        <f t="shared" si="45"/>
        <v>#DIV/0!</v>
      </c>
      <c r="S603" s="10">
        <f t="shared" si="46"/>
        <v>1.5</v>
      </c>
      <c r="T603" s="10">
        <f t="shared" si="47"/>
        <v>1</v>
      </c>
      <c r="U603" t="e">
        <f t="shared" si="48"/>
        <v>#DIV/0!</v>
      </c>
      <c r="V603">
        <f t="shared" si="49"/>
        <v>5.0000000000000001E-3</v>
      </c>
      <c r="W603" t="e">
        <v>#N/A</v>
      </c>
      <c r="X603" t="e">
        <v>#N/A</v>
      </c>
      <c r="Y603" t="e">
        <v>#N/A</v>
      </c>
      <c r="Z603" t="e">
        <v>#N/A</v>
      </c>
      <c r="AA603" t="e">
        <v>#N/A</v>
      </c>
      <c r="AB603">
        <v>1</v>
      </c>
      <c r="AC603" t="e">
        <v>#DIV/0!</v>
      </c>
      <c r="AD603" t="e">
        <v>#DIV/0!</v>
      </c>
      <c r="AE603" t="e">
        <v>#DIV/0!</v>
      </c>
      <c r="AF603" t="e">
        <v>#DIV/0!</v>
      </c>
      <c r="AG603" t="e">
        <v>#N/A</v>
      </c>
      <c r="AH603" t="e">
        <v>#N/A</v>
      </c>
      <c r="AI603" t="e">
        <v>#N/A</v>
      </c>
      <c r="AJ603" t="e">
        <v>#N/A</v>
      </c>
      <c r="AK603" t="e">
        <v>#N/A</v>
      </c>
      <c r="AL603">
        <v>1</v>
      </c>
      <c r="AM603">
        <v>1.5</v>
      </c>
      <c r="AN603">
        <v>1</v>
      </c>
      <c r="AO603">
        <v>0.5</v>
      </c>
      <c r="AP603">
        <v>0.5</v>
      </c>
    </row>
    <row r="604" spans="1:42" x14ac:dyDescent="0.2">
      <c r="A604" s="5" t="s">
        <v>5</v>
      </c>
      <c r="B604" s="5" t="s">
        <v>1319</v>
      </c>
      <c r="C604" t="s">
        <v>1338</v>
      </c>
      <c r="D604" s="5">
        <v>280510</v>
      </c>
      <c r="E604">
        <v>9602</v>
      </c>
      <c r="F604" s="1"/>
      <c r="G604" s="1"/>
      <c r="H604" s="1"/>
      <c r="I604" s="1">
        <v>1</v>
      </c>
      <c r="J604" s="1"/>
      <c r="K604" s="1">
        <v>1</v>
      </c>
      <c r="L604" s="1"/>
      <c r="M604" s="1"/>
      <c r="N604" s="1"/>
      <c r="O604" s="1"/>
      <c r="P604" s="1"/>
      <c r="Q604" s="1"/>
      <c r="R604" s="10">
        <f t="shared" si="45"/>
        <v>1</v>
      </c>
      <c r="S604" s="10" t="e">
        <f t="shared" si="46"/>
        <v>#DIV/0!</v>
      </c>
      <c r="T604" s="10" t="e">
        <f t="shared" si="47"/>
        <v>#DIV/0!</v>
      </c>
      <c r="U604" t="e">
        <f t="shared" si="48"/>
        <v>#DIV/0!</v>
      </c>
      <c r="V604" t="e">
        <f t="shared" si="49"/>
        <v>#DIV/0!</v>
      </c>
      <c r="W604" t="e">
        <v>#N/A</v>
      </c>
      <c r="X604" t="e">
        <v>#N/A</v>
      </c>
      <c r="Y604" t="e">
        <v>#N/A</v>
      </c>
      <c r="Z604" t="e">
        <v>#N/A</v>
      </c>
      <c r="AA604" t="e">
        <v>#N/A</v>
      </c>
      <c r="AB604" t="e">
        <v>#N/A</v>
      </c>
      <c r="AC604" t="e">
        <v>#N/A</v>
      </c>
      <c r="AD604" t="e">
        <v>#N/A</v>
      </c>
      <c r="AE604" t="e">
        <v>#N/A</v>
      </c>
      <c r="AF604" t="e">
        <v>#N/A</v>
      </c>
      <c r="AG604" t="e">
        <v>#N/A</v>
      </c>
      <c r="AH604" t="e">
        <v>#N/A</v>
      </c>
      <c r="AI604" t="e">
        <v>#N/A</v>
      </c>
      <c r="AJ604" t="e">
        <v>#N/A</v>
      </c>
      <c r="AK604" t="e">
        <v>#N/A</v>
      </c>
      <c r="AL604" t="e">
        <v>#N/A</v>
      </c>
      <c r="AM604" t="e">
        <v>#N/A</v>
      </c>
      <c r="AN604" t="e">
        <v>#N/A</v>
      </c>
      <c r="AO604" t="e">
        <v>#N/A</v>
      </c>
      <c r="AP604" t="e">
        <v>#N/A</v>
      </c>
    </row>
    <row r="605" spans="1:42" x14ac:dyDescent="0.2">
      <c r="A605" s="5" t="s">
        <v>5</v>
      </c>
      <c r="B605" s="5" t="s">
        <v>1319</v>
      </c>
      <c r="C605" t="s">
        <v>1339</v>
      </c>
      <c r="D605" s="5">
        <v>280530</v>
      </c>
      <c r="E605">
        <v>9280</v>
      </c>
      <c r="F605" s="1"/>
      <c r="G605" s="1"/>
      <c r="H605" s="1"/>
      <c r="I605" s="1"/>
      <c r="J605" s="1"/>
      <c r="K605" s="1"/>
      <c r="L605" s="1"/>
      <c r="M605" s="1"/>
      <c r="N605" s="1"/>
      <c r="O605" s="1">
        <v>1</v>
      </c>
      <c r="P605" s="1"/>
      <c r="Q605" s="1"/>
      <c r="R605" s="10" t="e">
        <f t="shared" si="45"/>
        <v>#DIV/0!</v>
      </c>
      <c r="S605" s="10">
        <f t="shared" si="46"/>
        <v>1</v>
      </c>
      <c r="T605" s="10" t="e">
        <f t="shared" si="47"/>
        <v>#DIV/0!</v>
      </c>
      <c r="U605" t="e">
        <f t="shared" si="48"/>
        <v>#DIV/0!</v>
      </c>
      <c r="V605" t="e">
        <f t="shared" si="49"/>
        <v>#DIV/0!</v>
      </c>
      <c r="W605" t="e">
        <v>#N/A</v>
      </c>
      <c r="X605" t="e">
        <v>#N/A</v>
      </c>
      <c r="Y605" t="e">
        <v>#N/A</v>
      </c>
      <c r="Z605" t="e">
        <v>#N/A</v>
      </c>
      <c r="AA605" t="e">
        <v>#N/A</v>
      </c>
      <c r="AB605" t="e">
        <v>#N/A</v>
      </c>
      <c r="AC605" t="e">
        <v>#N/A</v>
      </c>
      <c r="AD605" t="e">
        <v>#N/A</v>
      </c>
      <c r="AE605" t="e">
        <v>#N/A</v>
      </c>
      <c r="AF605" t="e">
        <v>#N/A</v>
      </c>
      <c r="AG605" t="e">
        <v>#N/A</v>
      </c>
      <c r="AH605" t="e">
        <v>#N/A</v>
      </c>
      <c r="AI605" t="e">
        <v>#N/A</v>
      </c>
      <c r="AJ605" t="e">
        <v>#N/A</v>
      </c>
      <c r="AK605" t="e">
        <v>#N/A</v>
      </c>
      <c r="AL605" t="e">
        <v>#DIV/0!</v>
      </c>
      <c r="AM605">
        <v>1</v>
      </c>
      <c r="AN605">
        <v>1</v>
      </c>
      <c r="AO605" t="e">
        <v>#DIV/0!</v>
      </c>
      <c r="AP605">
        <v>0</v>
      </c>
    </row>
    <row r="606" spans="1:42" x14ac:dyDescent="0.2">
      <c r="A606" s="5" t="s">
        <v>5</v>
      </c>
      <c r="B606" s="5" t="s">
        <v>1319</v>
      </c>
      <c r="C606" t="s">
        <v>1340</v>
      </c>
      <c r="D606" s="5">
        <v>280550</v>
      </c>
      <c r="E606">
        <v>23728</v>
      </c>
      <c r="F606" s="1"/>
      <c r="G606" s="1"/>
      <c r="H606" s="1"/>
      <c r="I606" s="1"/>
      <c r="J606" s="1">
        <v>1</v>
      </c>
      <c r="K606" s="1"/>
      <c r="L606" s="1"/>
      <c r="M606" s="1"/>
      <c r="N606" s="1"/>
      <c r="O606" s="1"/>
      <c r="P606" s="1"/>
      <c r="Q606" s="1">
        <v>1</v>
      </c>
      <c r="R606" s="10">
        <f t="shared" si="45"/>
        <v>1</v>
      </c>
      <c r="S606" s="10">
        <f t="shared" si="46"/>
        <v>1</v>
      </c>
      <c r="T606" s="10" t="e">
        <f t="shared" si="47"/>
        <v>#DIV/0!</v>
      </c>
      <c r="U606">
        <f t="shared" si="48"/>
        <v>0</v>
      </c>
      <c r="V606" t="e">
        <f t="shared" si="49"/>
        <v>#DIV/0!</v>
      </c>
      <c r="W606" t="e">
        <v>#N/A</v>
      </c>
      <c r="X606" t="e">
        <v>#N/A</v>
      </c>
      <c r="Y606" t="e">
        <v>#N/A</v>
      </c>
      <c r="Z606" t="e">
        <v>#N/A</v>
      </c>
      <c r="AA606" t="e">
        <v>#N/A</v>
      </c>
      <c r="AB606" t="e">
        <v>#N/A</v>
      </c>
      <c r="AC606" t="e">
        <v>#N/A</v>
      </c>
      <c r="AD606" t="e">
        <v>#N/A</v>
      </c>
      <c r="AE606" t="e">
        <v>#N/A</v>
      </c>
      <c r="AF606" t="e">
        <v>#N/A</v>
      </c>
      <c r="AG606" t="e">
        <v>#N/A</v>
      </c>
      <c r="AH606" t="e">
        <v>#N/A</v>
      </c>
      <c r="AI606" t="e">
        <v>#N/A</v>
      </c>
      <c r="AJ606" t="e">
        <v>#N/A</v>
      </c>
      <c r="AK606" t="e">
        <v>#N/A</v>
      </c>
      <c r="AL606" t="e">
        <v>#N/A</v>
      </c>
      <c r="AM606" t="e">
        <v>#N/A</v>
      </c>
      <c r="AN606" t="e">
        <v>#N/A</v>
      </c>
      <c r="AO606" t="e">
        <v>#N/A</v>
      </c>
      <c r="AP606" t="e">
        <v>#N/A</v>
      </c>
    </row>
    <row r="607" spans="1:42" x14ac:dyDescent="0.2">
      <c r="A607" s="5" t="s">
        <v>5</v>
      </c>
      <c r="B607" s="5" t="s">
        <v>1319</v>
      </c>
      <c r="C607" t="s">
        <v>1343</v>
      </c>
      <c r="D607" s="5">
        <v>280610</v>
      </c>
      <c r="E607">
        <v>10855</v>
      </c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>
        <v>1</v>
      </c>
      <c r="R607" s="10" t="e">
        <f t="shared" si="45"/>
        <v>#DIV/0!</v>
      </c>
      <c r="S607" s="10">
        <f t="shared" si="46"/>
        <v>1</v>
      </c>
      <c r="T607" s="10" t="e">
        <f t="shared" si="47"/>
        <v>#DIV/0!</v>
      </c>
      <c r="U607" t="e">
        <f t="shared" si="48"/>
        <v>#DIV/0!</v>
      </c>
      <c r="V607" t="e">
        <f t="shared" si="49"/>
        <v>#DIV/0!</v>
      </c>
      <c r="W607" t="e">
        <v>#N/A</v>
      </c>
      <c r="X607" t="e">
        <v>#N/A</v>
      </c>
      <c r="Y607" t="e">
        <v>#N/A</v>
      </c>
      <c r="Z607" t="e">
        <v>#N/A</v>
      </c>
      <c r="AA607" t="e">
        <v>#N/A</v>
      </c>
      <c r="AB607" t="e">
        <v>#N/A</v>
      </c>
      <c r="AC607" t="e">
        <v>#N/A</v>
      </c>
      <c r="AD607" t="e">
        <v>#N/A</v>
      </c>
      <c r="AE607" t="e">
        <v>#N/A</v>
      </c>
      <c r="AF607" t="e">
        <v>#N/A</v>
      </c>
      <c r="AG607" t="e">
        <v>#N/A</v>
      </c>
      <c r="AH607" t="e">
        <v>#N/A</v>
      </c>
      <c r="AI607" t="e">
        <v>#N/A</v>
      </c>
      <c r="AJ607" t="e">
        <v>#N/A</v>
      </c>
      <c r="AK607" t="e">
        <v>#N/A</v>
      </c>
      <c r="AL607" t="e">
        <v>#N/A</v>
      </c>
      <c r="AM607" t="e">
        <v>#N/A</v>
      </c>
      <c r="AN607" t="e">
        <v>#N/A</v>
      </c>
      <c r="AO607" t="e">
        <v>#N/A</v>
      </c>
      <c r="AP607" t="e">
        <v>#N/A</v>
      </c>
    </row>
    <row r="608" spans="1:42" x14ac:dyDescent="0.2">
      <c r="A608" s="5" t="s">
        <v>5</v>
      </c>
      <c r="B608" s="5" t="s">
        <v>1319</v>
      </c>
      <c r="C608" t="s">
        <v>1344</v>
      </c>
      <c r="D608" s="5">
        <v>280630</v>
      </c>
      <c r="E608">
        <v>14035</v>
      </c>
      <c r="F608" s="1"/>
      <c r="G608" s="1"/>
      <c r="H608" s="1"/>
      <c r="I608" s="1"/>
      <c r="J608" s="1"/>
      <c r="K608" s="1"/>
      <c r="L608" s="1"/>
      <c r="M608" s="1"/>
      <c r="N608" s="1"/>
      <c r="O608" s="1">
        <v>1</v>
      </c>
      <c r="P608" s="1"/>
      <c r="Q608" s="1"/>
      <c r="R608" s="10" t="e">
        <f t="shared" si="45"/>
        <v>#DIV/0!</v>
      </c>
      <c r="S608" s="10">
        <f t="shared" si="46"/>
        <v>1</v>
      </c>
      <c r="T608" s="10" t="e">
        <f t="shared" si="47"/>
        <v>#DIV/0!</v>
      </c>
      <c r="U608" t="e">
        <f t="shared" si="48"/>
        <v>#DIV/0!</v>
      </c>
      <c r="V608" t="e">
        <f t="shared" si="49"/>
        <v>#DIV/0!</v>
      </c>
      <c r="W608" t="e">
        <v>#N/A</v>
      </c>
      <c r="X608" t="e">
        <v>#N/A</v>
      </c>
      <c r="Y608" t="e">
        <v>#N/A</v>
      </c>
      <c r="Z608" t="e">
        <v>#N/A</v>
      </c>
      <c r="AA608" t="e">
        <v>#N/A</v>
      </c>
      <c r="AB608" t="e">
        <v>#N/A</v>
      </c>
      <c r="AC608" t="e">
        <v>#N/A</v>
      </c>
      <c r="AD608" t="e">
        <v>#N/A</v>
      </c>
      <c r="AE608" t="e">
        <v>#N/A</v>
      </c>
      <c r="AF608" t="e">
        <v>#N/A</v>
      </c>
      <c r="AG608" t="e">
        <v>#N/A</v>
      </c>
      <c r="AH608" t="e">
        <v>#N/A</v>
      </c>
      <c r="AI608" t="e">
        <v>#N/A</v>
      </c>
      <c r="AJ608" t="e">
        <v>#N/A</v>
      </c>
      <c r="AK608" t="e">
        <v>#N/A</v>
      </c>
      <c r="AL608" t="e">
        <v>#DIV/0!</v>
      </c>
      <c r="AM608">
        <v>1</v>
      </c>
      <c r="AN608" t="e">
        <v>#DIV/0!</v>
      </c>
      <c r="AO608" t="e">
        <v>#DIV/0!</v>
      </c>
      <c r="AP608" t="e">
        <v>#DIV/0!</v>
      </c>
    </row>
    <row r="609" spans="1:42" x14ac:dyDescent="0.2">
      <c r="A609" s="5" t="s">
        <v>5</v>
      </c>
      <c r="B609" s="5" t="s">
        <v>1319</v>
      </c>
      <c r="C609" t="s">
        <v>1346</v>
      </c>
      <c r="D609" s="5">
        <v>280710</v>
      </c>
      <c r="E609">
        <v>40484</v>
      </c>
      <c r="F609" s="1"/>
      <c r="G609" s="1"/>
      <c r="H609" s="1"/>
      <c r="I609" s="1"/>
      <c r="J609" s="1"/>
      <c r="K609" s="1"/>
      <c r="L609" s="1"/>
      <c r="M609" s="1"/>
      <c r="N609" s="1"/>
      <c r="O609" s="1">
        <v>1</v>
      </c>
      <c r="P609" s="1">
        <v>1</v>
      </c>
      <c r="Q609" s="1"/>
      <c r="R609" s="10" t="e">
        <f t="shared" si="45"/>
        <v>#DIV/0!</v>
      </c>
      <c r="S609" s="10">
        <f t="shared" si="46"/>
        <v>1</v>
      </c>
      <c r="T609" s="10" t="e">
        <f t="shared" si="47"/>
        <v>#DIV/0!</v>
      </c>
      <c r="U609" t="e">
        <f t="shared" si="48"/>
        <v>#DIV/0!</v>
      </c>
      <c r="V609" t="e">
        <f t="shared" si="49"/>
        <v>#DIV/0!</v>
      </c>
      <c r="W609" t="e">
        <v>#N/A</v>
      </c>
      <c r="X609" t="e">
        <v>#N/A</v>
      </c>
      <c r="Y609" t="e">
        <v>#N/A</v>
      </c>
      <c r="Z609" t="e">
        <v>#N/A</v>
      </c>
      <c r="AA609" t="e">
        <v>#N/A</v>
      </c>
      <c r="AB609">
        <v>1</v>
      </c>
      <c r="AC609" t="e">
        <v>#DIV/0!</v>
      </c>
      <c r="AD609" t="e">
        <v>#DIV/0!</v>
      </c>
      <c r="AE609" t="e">
        <v>#DIV/0!</v>
      </c>
      <c r="AF609" t="e">
        <v>#DIV/0!</v>
      </c>
      <c r="AG609" t="e">
        <v>#N/A</v>
      </c>
      <c r="AH609" t="e">
        <v>#N/A</v>
      </c>
      <c r="AI609" t="e">
        <v>#N/A</v>
      </c>
      <c r="AJ609" t="e">
        <v>#N/A</v>
      </c>
      <c r="AK609" t="e">
        <v>#N/A</v>
      </c>
      <c r="AL609" t="e">
        <v>#N/A</v>
      </c>
      <c r="AM609" t="e">
        <v>#N/A</v>
      </c>
      <c r="AN609" t="e">
        <v>#N/A</v>
      </c>
      <c r="AO609" t="e">
        <v>#N/A</v>
      </c>
      <c r="AP609" t="e">
        <v>#N/A</v>
      </c>
    </row>
    <row r="610" spans="1:42" x14ac:dyDescent="0.2">
      <c r="A610" s="5" t="s">
        <v>5</v>
      </c>
      <c r="B610" s="5" t="s">
        <v>1319</v>
      </c>
      <c r="C610" t="s">
        <v>1347</v>
      </c>
      <c r="D610" s="5">
        <v>280720</v>
      </c>
      <c r="E610">
        <v>8893</v>
      </c>
      <c r="F610" s="1"/>
      <c r="G610" s="1"/>
      <c r="H610" s="1"/>
      <c r="I610" s="1"/>
      <c r="J610" s="1"/>
      <c r="K610" s="1"/>
      <c r="L610" s="1"/>
      <c r="M610" s="1"/>
      <c r="N610" s="1">
        <v>1</v>
      </c>
      <c r="O610" s="1"/>
      <c r="P610" s="1"/>
      <c r="Q610" s="1"/>
      <c r="R610" s="10" t="e">
        <f t="shared" si="45"/>
        <v>#DIV/0!</v>
      </c>
      <c r="S610" s="10">
        <f t="shared" si="46"/>
        <v>1</v>
      </c>
      <c r="T610" s="10">
        <f t="shared" si="47"/>
        <v>1</v>
      </c>
      <c r="U610" t="e">
        <f t="shared" si="48"/>
        <v>#DIV/0!</v>
      </c>
      <c r="V610">
        <f t="shared" si="49"/>
        <v>0</v>
      </c>
      <c r="W610" t="e">
        <v>#N/A</v>
      </c>
      <c r="X610" t="e">
        <v>#N/A</v>
      </c>
      <c r="Y610" t="e">
        <v>#N/A</v>
      </c>
      <c r="Z610" t="e">
        <v>#N/A</v>
      </c>
      <c r="AA610" t="e">
        <v>#N/A</v>
      </c>
      <c r="AB610" t="e">
        <v>#N/A</v>
      </c>
      <c r="AC610" t="e">
        <v>#N/A</v>
      </c>
      <c r="AD610" t="e">
        <v>#N/A</v>
      </c>
      <c r="AE610" t="e">
        <v>#N/A</v>
      </c>
      <c r="AF610" t="e">
        <v>#N/A</v>
      </c>
      <c r="AG610" t="e">
        <v>#N/A</v>
      </c>
      <c r="AH610" t="e">
        <v>#N/A</v>
      </c>
      <c r="AI610" t="e">
        <v>#N/A</v>
      </c>
      <c r="AJ610" t="e">
        <v>#N/A</v>
      </c>
      <c r="AK610" t="e">
        <v>#N/A</v>
      </c>
      <c r="AL610" t="e">
        <v>#N/A</v>
      </c>
      <c r="AM610" t="e">
        <v>#N/A</v>
      </c>
      <c r="AN610" t="e">
        <v>#N/A</v>
      </c>
      <c r="AO610" t="e">
        <v>#N/A</v>
      </c>
      <c r="AP610" t="e">
        <v>#N/A</v>
      </c>
    </row>
    <row r="611" spans="1:42" x14ac:dyDescent="0.2">
      <c r="A611" s="5" t="s">
        <v>5</v>
      </c>
      <c r="B611" s="5" t="s">
        <v>1319</v>
      </c>
      <c r="C611" t="s">
        <v>1348</v>
      </c>
      <c r="D611" s="5">
        <v>280740</v>
      </c>
      <c r="E611">
        <v>52191</v>
      </c>
      <c r="F611" s="1">
        <v>1</v>
      </c>
      <c r="G611" s="1"/>
      <c r="H611" s="1"/>
      <c r="I611" s="1"/>
      <c r="J611" s="1"/>
      <c r="K611" s="1"/>
      <c r="L611" s="1"/>
      <c r="M611" s="1"/>
      <c r="N611" s="1">
        <v>1</v>
      </c>
      <c r="O611" s="1"/>
      <c r="P611" s="1"/>
      <c r="Q611" s="1"/>
      <c r="R611" s="10" t="e">
        <f t="shared" si="45"/>
        <v>#DIV/0!</v>
      </c>
      <c r="S611" s="10">
        <f t="shared" si="46"/>
        <v>1</v>
      </c>
      <c r="T611" s="10">
        <f t="shared" si="47"/>
        <v>1</v>
      </c>
      <c r="U611" t="e">
        <f t="shared" si="48"/>
        <v>#DIV/0!</v>
      </c>
      <c r="V611">
        <f t="shared" si="49"/>
        <v>0</v>
      </c>
      <c r="W611" t="e">
        <v>#N/A</v>
      </c>
      <c r="X611" t="e">
        <v>#N/A</v>
      </c>
      <c r="Y611" t="e">
        <v>#N/A</v>
      </c>
      <c r="Z611" t="e">
        <v>#N/A</v>
      </c>
      <c r="AA611" t="e">
        <v>#N/A</v>
      </c>
      <c r="AB611" t="e">
        <v>#N/A</v>
      </c>
      <c r="AC611" t="e">
        <v>#N/A</v>
      </c>
      <c r="AD611" t="e">
        <v>#N/A</v>
      </c>
      <c r="AE611" t="e">
        <v>#N/A</v>
      </c>
      <c r="AF611" t="e">
        <v>#N/A</v>
      </c>
      <c r="AG611" t="e">
        <v>#N/A</v>
      </c>
      <c r="AH611" t="e">
        <v>#N/A</v>
      </c>
      <c r="AI611" t="e">
        <v>#N/A</v>
      </c>
      <c r="AJ611" t="e">
        <v>#N/A</v>
      </c>
      <c r="AK611" t="e">
        <v>#N/A</v>
      </c>
      <c r="AL611" t="e">
        <v>#N/A</v>
      </c>
      <c r="AM611" t="e">
        <v>#N/A</v>
      </c>
      <c r="AN611" t="e">
        <v>#N/A</v>
      </c>
      <c r="AO611" t="e">
        <v>#N/A</v>
      </c>
      <c r="AP611" t="e">
        <v>#N/A</v>
      </c>
    </row>
    <row r="612" spans="1:42" x14ac:dyDescent="0.2">
      <c r="A612" s="5" t="s">
        <v>5</v>
      </c>
      <c r="B612" s="5" t="s">
        <v>1319</v>
      </c>
      <c r="C612" t="s">
        <v>1349</v>
      </c>
      <c r="D612" s="5">
        <v>280750</v>
      </c>
      <c r="E612">
        <v>13536</v>
      </c>
      <c r="F612" s="1"/>
      <c r="G612" s="1"/>
      <c r="H612" s="1"/>
      <c r="I612" s="1"/>
      <c r="J612" s="1"/>
      <c r="K612" s="1"/>
      <c r="L612" s="1"/>
      <c r="M612" s="1">
        <v>1</v>
      </c>
      <c r="N612" s="1"/>
      <c r="O612" s="1"/>
      <c r="P612" s="1"/>
      <c r="Q612" s="1"/>
      <c r="R612" s="10" t="e">
        <f t="shared" si="45"/>
        <v>#DIV/0!</v>
      </c>
      <c r="S612" s="10" t="e">
        <f t="shared" si="46"/>
        <v>#DIV/0!</v>
      </c>
      <c r="T612" s="10">
        <f t="shared" si="47"/>
        <v>1</v>
      </c>
      <c r="U612" t="e">
        <f t="shared" si="48"/>
        <v>#DIV/0!</v>
      </c>
      <c r="V612" t="e">
        <f t="shared" si="49"/>
        <v>#DIV/0!</v>
      </c>
      <c r="W612" t="e">
        <v>#N/A</v>
      </c>
      <c r="X612" t="e">
        <v>#N/A</v>
      </c>
      <c r="Y612" t="e">
        <v>#N/A</v>
      </c>
      <c r="Z612" t="e">
        <v>#N/A</v>
      </c>
      <c r="AA612" t="e">
        <v>#N/A</v>
      </c>
      <c r="AB612" t="e">
        <v>#N/A</v>
      </c>
      <c r="AC612" t="e">
        <v>#N/A</v>
      </c>
      <c r="AD612" t="e">
        <v>#N/A</v>
      </c>
      <c r="AE612" t="e">
        <v>#N/A</v>
      </c>
      <c r="AF612" t="e">
        <v>#N/A</v>
      </c>
      <c r="AG612" t="e">
        <v>#N/A</v>
      </c>
      <c r="AH612" t="e">
        <v>#N/A</v>
      </c>
      <c r="AI612" t="e">
        <v>#N/A</v>
      </c>
      <c r="AJ612" t="e">
        <v>#N/A</v>
      </c>
      <c r="AK612" t="e">
        <v>#N/A</v>
      </c>
      <c r="AL612" t="e">
        <v>#N/A</v>
      </c>
      <c r="AM612" t="e">
        <v>#N/A</v>
      </c>
      <c r="AN612" t="e">
        <v>#N/A</v>
      </c>
      <c r="AO612" t="e">
        <v>#N/A</v>
      </c>
      <c r="AP612" t="e">
        <v>#N/A</v>
      </c>
    </row>
    <row r="613" spans="1:42" x14ac:dyDescent="0.2">
      <c r="A613" s="5" t="s">
        <v>5</v>
      </c>
      <c r="B613" s="5" t="s">
        <v>1351</v>
      </c>
      <c r="C613" t="s">
        <v>1355</v>
      </c>
      <c r="D613" s="5">
        <v>170210</v>
      </c>
      <c r="E613">
        <v>180470</v>
      </c>
      <c r="F613" s="1">
        <v>1</v>
      </c>
      <c r="G613" s="1"/>
      <c r="H613" s="1">
        <v>3</v>
      </c>
      <c r="I613" s="1">
        <v>3</v>
      </c>
      <c r="J613" s="1"/>
      <c r="K613" s="1"/>
      <c r="L613" s="1">
        <v>1</v>
      </c>
      <c r="M613" s="1"/>
      <c r="N613" s="1"/>
      <c r="O613" s="1"/>
      <c r="P613" s="1"/>
      <c r="Q613" s="1"/>
      <c r="R613" s="10">
        <f t="shared" si="45"/>
        <v>3</v>
      </c>
      <c r="S613" s="10" t="e">
        <f t="shared" si="46"/>
        <v>#DIV/0!</v>
      </c>
      <c r="T613" s="10">
        <f t="shared" si="47"/>
        <v>1</v>
      </c>
      <c r="U613" t="e">
        <f t="shared" si="48"/>
        <v>#DIV/0!</v>
      </c>
      <c r="V613" t="e">
        <f t="shared" si="49"/>
        <v>#DIV/0!</v>
      </c>
      <c r="W613" t="e">
        <v>#N/A</v>
      </c>
      <c r="X613" t="e">
        <v>#N/A</v>
      </c>
      <c r="Y613" t="e">
        <v>#N/A</v>
      </c>
      <c r="Z613" t="e">
        <v>#N/A</v>
      </c>
      <c r="AA613" t="e">
        <v>#N/A</v>
      </c>
      <c r="AB613">
        <v>2</v>
      </c>
      <c r="AC613" t="e">
        <v>#DIV/0!</v>
      </c>
      <c r="AD613">
        <v>1</v>
      </c>
      <c r="AE613" t="e">
        <v>#DIV/0!</v>
      </c>
      <c r="AF613" t="e">
        <v>#DIV/0!</v>
      </c>
      <c r="AG613" t="e">
        <v>#DIV/0!</v>
      </c>
      <c r="AH613">
        <v>1</v>
      </c>
      <c r="AI613">
        <v>1</v>
      </c>
      <c r="AJ613" t="e">
        <v>#DIV/0!</v>
      </c>
      <c r="AK613">
        <v>0</v>
      </c>
      <c r="AL613">
        <v>2.5</v>
      </c>
      <c r="AM613">
        <v>2</v>
      </c>
      <c r="AN613">
        <v>4</v>
      </c>
      <c r="AO613">
        <v>-0.2</v>
      </c>
      <c r="AP613">
        <v>-0.5</v>
      </c>
    </row>
    <row r="614" spans="1:42" x14ac:dyDescent="0.2">
      <c r="A614" s="5" t="s">
        <v>5</v>
      </c>
      <c r="B614" s="5" t="s">
        <v>1351</v>
      </c>
      <c r="C614" t="s">
        <v>1356</v>
      </c>
      <c r="D614" s="5">
        <v>170220</v>
      </c>
      <c r="E614">
        <v>35761</v>
      </c>
      <c r="F614" s="1">
        <v>1</v>
      </c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0" t="e">
        <f t="shared" si="45"/>
        <v>#DIV/0!</v>
      </c>
      <c r="S614" s="10" t="e">
        <f t="shared" si="46"/>
        <v>#DIV/0!</v>
      </c>
      <c r="T614" s="10" t="e">
        <f t="shared" si="47"/>
        <v>#DIV/0!</v>
      </c>
      <c r="U614" t="e">
        <f t="shared" si="48"/>
        <v>#DIV/0!</v>
      </c>
      <c r="V614" t="e">
        <f t="shared" si="49"/>
        <v>#DIV/0!</v>
      </c>
      <c r="W614" t="e">
        <v>#N/A</v>
      </c>
      <c r="X614" t="e">
        <v>#N/A</v>
      </c>
      <c r="Y614" t="e">
        <v>#N/A</v>
      </c>
      <c r="Z614" t="e">
        <v>#N/A</v>
      </c>
      <c r="AA614" t="e">
        <v>#N/A</v>
      </c>
      <c r="AB614">
        <v>1</v>
      </c>
      <c r="AC614" t="e">
        <v>#DIV/0!</v>
      </c>
      <c r="AD614" t="e">
        <v>#DIV/0!</v>
      </c>
      <c r="AE614" t="e">
        <v>#DIV/0!</v>
      </c>
      <c r="AF614" t="e">
        <v>#DIV/0!</v>
      </c>
      <c r="AG614" t="e">
        <v>#N/A</v>
      </c>
      <c r="AH614" t="e">
        <v>#N/A</v>
      </c>
      <c r="AI614" t="e">
        <v>#N/A</v>
      </c>
      <c r="AJ614" t="e">
        <v>#N/A</v>
      </c>
      <c r="AK614" t="e">
        <v>#N/A</v>
      </c>
      <c r="AL614">
        <v>1</v>
      </c>
      <c r="AM614" t="e">
        <v>#DIV/0!</v>
      </c>
      <c r="AN614" t="e">
        <v>#DIV/0!</v>
      </c>
      <c r="AO614" t="e">
        <v>#DIV/0!</v>
      </c>
      <c r="AP614" t="e">
        <v>#DIV/0!</v>
      </c>
    </row>
    <row r="615" spans="1:42" x14ac:dyDescent="0.2">
      <c r="A615" s="5" t="s">
        <v>5</v>
      </c>
      <c r="B615" s="5" t="s">
        <v>1351</v>
      </c>
      <c r="C615" t="s">
        <v>1358</v>
      </c>
      <c r="D615" s="5">
        <v>170390</v>
      </c>
      <c r="E615">
        <v>5369</v>
      </c>
      <c r="F615" s="1"/>
      <c r="G615" s="1"/>
      <c r="H615" s="1"/>
      <c r="I615" s="1"/>
      <c r="J615" s="1">
        <v>1</v>
      </c>
      <c r="K615" s="1"/>
      <c r="L615" s="1"/>
      <c r="M615" s="1"/>
      <c r="N615" s="1"/>
      <c r="O615" s="1"/>
      <c r="P615" s="1"/>
      <c r="Q615" s="1"/>
      <c r="R615" s="10">
        <f t="shared" si="45"/>
        <v>1</v>
      </c>
      <c r="S615" s="10" t="e">
        <f t="shared" si="46"/>
        <v>#DIV/0!</v>
      </c>
      <c r="T615" s="10" t="e">
        <f t="shared" si="47"/>
        <v>#DIV/0!</v>
      </c>
      <c r="U615" t="e">
        <f t="shared" si="48"/>
        <v>#DIV/0!</v>
      </c>
      <c r="V615" t="e">
        <f t="shared" si="49"/>
        <v>#DIV/0!</v>
      </c>
      <c r="W615" t="e">
        <v>#N/A</v>
      </c>
      <c r="X615" t="e">
        <v>#N/A</v>
      </c>
      <c r="Y615" t="e">
        <v>#N/A</v>
      </c>
      <c r="Z615" t="e">
        <v>#N/A</v>
      </c>
      <c r="AA615" t="e">
        <v>#N/A</v>
      </c>
      <c r="AB615" t="e">
        <v>#N/A</v>
      </c>
      <c r="AC615" t="e">
        <v>#N/A</v>
      </c>
      <c r="AD615" t="e">
        <v>#N/A</v>
      </c>
      <c r="AE615" t="e">
        <v>#N/A</v>
      </c>
      <c r="AF615" t="e">
        <v>#N/A</v>
      </c>
      <c r="AG615" t="e">
        <v>#N/A</v>
      </c>
      <c r="AH615" t="e">
        <v>#N/A</v>
      </c>
      <c r="AI615" t="e">
        <v>#N/A</v>
      </c>
      <c r="AJ615" t="e">
        <v>#N/A</v>
      </c>
      <c r="AK615" t="e">
        <v>#N/A</v>
      </c>
      <c r="AL615" t="e">
        <v>#N/A</v>
      </c>
      <c r="AM615" t="e">
        <v>#N/A</v>
      </c>
      <c r="AN615" t="e">
        <v>#N/A</v>
      </c>
      <c r="AO615" t="e">
        <v>#N/A</v>
      </c>
      <c r="AP615" t="e">
        <v>#N/A</v>
      </c>
    </row>
    <row r="616" spans="1:42" x14ac:dyDescent="0.2">
      <c r="A616" s="5" t="s">
        <v>5</v>
      </c>
      <c r="B616" s="5" t="s">
        <v>1351</v>
      </c>
      <c r="C616" t="s">
        <v>1365</v>
      </c>
      <c r="D616" s="5">
        <v>170950</v>
      </c>
      <c r="E616">
        <v>86647</v>
      </c>
      <c r="F616" s="1"/>
      <c r="G616" s="1"/>
      <c r="H616" s="1"/>
      <c r="I616" s="1"/>
      <c r="J616" s="1"/>
      <c r="K616" s="1"/>
      <c r="L616" s="1">
        <v>1</v>
      </c>
      <c r="M616" s="1"/>
      <c r="N616" s="1">
        <v>2</v>
      </c>
      <c r="O616" s="1"/>
      <c r="P616" s="1"/>
      <c r="Q616" s="1">
        <v>1</v>
      </c>
      <c r="R616" s="10" t="e">
        <f t="shared" si="45"/>
        <v>#DIV/0!</v>
      </c>
      <c r="S616" s="10">
        <f t="shared" si="46"/>
        <v>1.5</v>
      </c>
      <c r="T616" s="10">
        <f t="shared" si="47"/>
        <v>1.5</v>
      </c>
      <c r="U616" t="e">
        <f t="shared" si="48"/>
        <v>#DIV/0!</v>
      </c>
      <c r="V616">
        <f t="shared" si="49"/>
        <v>0</v>
      </c>
      <c r="W616" t="e">
        <v>#DIV/0!</v>
      </c>
      <c r="X616" t="e">
        <v>#DIV/0!</v>
      </c>
      <c r="Y616" t="e">
        <v>#DIV/0!</v>
      </c>
      <c r="Z616" t="e">
        <v>#DIV/0!</v>
      </c>
      <c r="AA616" t="e">
        <v>#DIV/0!</v>
      </c>
      <c r="AB616">
        <v>1.5</v>
      </c>
      <c r="AC616">
        <v>1</v>
      </c>
      <c r="AD616">
        <v>1</v>
      </c>
      <c r="AE616">
        <v>-0.33333333333333331</v>
      </c>
      <c r="AF616">
        <v>0</v>
      </c>
      <c r="AG616" t="e">
        <v>#N/A</v>
      </c>
      <c r="AH616" t="e">
        <v>#N/A</v>
      </c>
      <c r="AI616" t="e">
        <v>#N/A</v>
      </c>
      <c r="AJ616" t="e">
        <v>#N/A</v>
      </c>
      <c r="AK616" t="e">
        <v>#N/A</v>
      </c>
      <c r="AL616">
        <v>1</v>
      </c>
      <c r="AM616">
        <v>1</v>
      </c>
      <c r="AN616">
        <v>1</v>
      </c>
      <c r="AO616">
        <v>0</v>
      </c>
      <c r="AP616">
        <v>0</v>
      </c>
    </row>
    <row r="617" spans="1:42" x14ac:dyDescent="0.2">
      <c r="A617" s="5" t="s">
        <v>5</v>
      </c>
      <c r="B617" s="5" t="s">
        <v>1351</v>
      </c>
      <c r="C617" t="s">
        <v>1366</v>
      </c>
      <c r="D617" s="5">
        <v>171320</v>
      </c>
      <c r="E617">
        <v>18248</v>
      </c>
      <c r="F617" s="1"/>
      <c r="G617" s="1"/>
      <c r="H617" s="1">
        <v>1</v>
      </c>
      <c r="I617" s="1"/>
      <c r="J617" s="1"/>
      <c r="K617" s="1"/>
      <c r="L617" s="1"/>
      <c r="M617" s="1"/>
      <c r="N617" s="1"/>
      <c r="O617" s="1"/>
      <c r="P617" s="1"/>
      <c r="Q617" s="1"/>
      <c r="R617" s="10">
        <f t="shared" si="45"/>
        <v>1</v>
      </c>
      <c r="S617" s="10" t="e">
        <f t="shared" si="46"/>
        <v>#DIV/0!</v>
      </c>
      <c r="T617" s="10" t="e">
        <f t="shared" si="47"/>
        <v>#DIV/0!</v>
      </c>
      <c r="U617" t="e">
        <f t="shared" si="48"/>
        <v>#DIV/0!</v>
      </c>
      <c r="V617" t="e">
        <f t="shared" si="49"/>
        <v>#DIV/0!</v>
      </c>
      <c r="W617" t="e">
        <v>#N/A</v>
      </c>
      <c r="X617" t="e">
        <v>#N/A</v>
      </c>
      <c r="Y617" t="e">
        <v>#N/A</v>
      </c>
      <c r="Z617" t="e">
        <v>#N/A</v>
      </c>
      <c r="AA617" t="e">
        <v>#N/A</v>
      </c>
      <c r="AB617">
        <v>2</v>
      </c>
      <c r="AC617" t="e">
        <v>#DIV/0!</v>
      </c>
      <c r="AD617" t="e">
        <v>#DIV/0!</v>
      </c>
      <c r="AE617" t="e">
        <v>#DIV/0!</v>
      </c>
      <c r="AF617" t="e">
        <v>#DIV/0!</v>
      </c>
      <c r="AG617" t="e">
        <v>#N/A</v>
      </c>
      <c r="AH617" t="e">
        <v>#N/A</v>
      </c>
      <c r="AI617" t="e">
        <v>#N/A</v>
      </c>
      <c r="AJ617" t="e">
        <v>#N/A</v>
      </c>
      <c r="AK617" t="e">
        <v>#N/A</v>
      </c>
      <c r="AL617" t="e">
        <v>#N/A</v>
      </c>
      <c r="AM617" t="e">
        <v>#N/A</v>
      </c>
      <c r="AN617" t="e">
        <v>#N/A</v>
      </c>
      <c r="AO617" t="e">
        <v>#N/A</v>
      </c>
      <c r="AP617" t="e">
        <v>#N/A</v>
      </c>
    </row>
    <row r="618" spans="1:42" x14ac:dyDescent="0.2">
      <c r="A618" s="5" t="s">
        <v>5</v>
      </c>
      <c r="B618" s="5" t="s">
        <v>1351</v>
      </c>
      <c r="C618" t="s">
        <v>1369</v>
      </c>
      <c r="D618" s="5">
        <v>172100</v>
      </c>
      <c r="E618">
        <v>299127</v>
      </c>
      <c r="F618" s="1">
        <v>3</v>
      </c>
      <c r="G618" s="1"/>
      <c r="H618" s="1"/>
      <c r="I618" s="1"/>
      <c r="J618" s="1"/>
      <c r="K618" s="1"/>
      <c r="L618" s="1"/>
      <c r="M618" s="1">
        <v>2</v>
      </c>
      <c r="N618" s="1">
        <v>3</v>
      </c>
      <c r="O618" s="1">
        <v>2</v>
      </c>
      <c r="P618" s="1"/>
      <c r="Q618" s="1"/>
      <c r="R618" s="10" t="e">
        <f t="shared" si="45"/>
        <v>#DIV/0!</v>
      </c>
      <c r="S618" s="10">
        <f t="shared" si="46"/>
        <v>2.5</v>
      </c>
      <c r="T618" s="10">
        <f t="shared" si="47"/>
        <v>2.5</v>
      </c>
      <c r="U618" t="e">
        <f t="shared" si="48"/>
        <v>#DIV/0!</v>
      </c>
      <c r="V618">
        <f t="shared" si="49"/>
        <v>0</v>
      </c>
      <c r="W618" t="e">
        <v>#DIV/0!</v>
      </c>
      <c r="X618" t="e">
        <v>#DIV/0!</v>
      </c>
      <c r="Y618" t="e">
        <v>#DIV/0!</v>
      </c>
      <c r="Z618" t="e">
        <v>#DIV/0!</v>
      </c>
      <c r="AA618" t="e">
        <v>#DIV/0!</v>
      </c>
      <c r="AB618">
        <v>4.25</v>
      </c>
      <c r="AC618">
        <v>2</v>
      </c>
      <c r="AD618">
        <v>3</v>
      </c>
      <c r="AE618">
        <v>-0.52941176470588236</v>
      </c>
      <c r="AF618">
        <v>-0.33333333333333331</v>
      </c>
      <c r="AG618" t="e">
        <v>#N/A</v>
      </c>
      <c r="AH618" t="e">
        <v>#N/A</v>
      </c>
      <c r="AI618" t="e">
        <v>#N/A</v>
      </c>
      <c r="AJ618" t="e">
        <v>#N/A</v>
      </c>
      <c r="AK618" t="e">
        <v>#N/A</v>
      </c>
      <c r="AL618">
        <v>1.3333333333333333</v>
      </c>
      <c r="AM618">
        <v>4</v>
      </c>
      <c r="AN618">
        <v>2.3333333333333335</v>
      </c>
      <c r="AO618">
        <v>2.0000000000000004</v>
      </c>
      <c r="AP618">
        <v>0.71428571428571419</v>
      </c>
    </row>
    <row r="619" spans="1:42" x14ac:dyDescent="0.2">
      <c r="A619" s="5" t="s">
        <v>5</v>
      </c>
      <c r="B619" s="5" t="s">
        <v>1351</v>
      </c>
      <c r="C619" t="s">
        <v>1373</v>
      </c>
      <c r="D619" s="5">
        <v>171820</v>
      </c>
      <c r="E619">
        <v>53010</v>
      </c>
      <c r="F619" s="1"/>
      <c r="G619" s="1"/>
      <c r="H619" s="1">
        <v>1</v>
      </c>
      <c r="I619" s="1"/>
      <c r="J619" s="1"/>
      <c r="K619" s="1"/>
      <c r="L619" s="1"/>
      <c r="M619" s="1"/>
      <c r="N619" s="1"/>
      <c r="O619" s="1"/>
      <c r="P619" s="1"/>
      <c r="Q619" s="1"/>
      <c r="R619" s="10">
        <f t="shared" si="45"/>
        <v>1</v>
      </c>
      <c r="S619" s="10" t="e">
        <f t="shared" si="46"/>
        <v>#DIV/0!</v>
      </c>
      <c r="T619" s="10" t="e">
        <f t="shared" si="47"/>
        <v>#DIV/0!</v>
      </c>
      <c r="U619" t="e">
        <f t="shared" si="48"/>
        <v>#DIV/0!</v>
      </c>
      <c r="V619" t="e">
        <f t="shared" si="49"/>
        <v>#DIV/0!</v>
      </c>
      <c r="W619" t="e">
        <v>#N/A</v>
      </c>
      <c r="X619" t="e">
        <v>#N/A</v>
      </c>
      <c r="Y619" t="e">
        <v>#N/A</v>
      </c>
      <c r="Z619" t="e">
        <v>#N/A</v>
      </c>
      <c r="AA619" t="e">
        <v>#N/A</v>
      </c>
      <c r="AB619">
        <v>1</v>
      </c>
      <c r="AC619" t="e">
        <v>#DIV/0!</v>
      </c>
      <c r="AD619" t="e">
        <v>#DIV/0!</v>
      </c>
      <c r="AE619" t="e">
        <v>#DIV/0!</v>
      </c>
      <c r="AF619" t="e">
        <v>#DIV/0!</v>
      </c>
      <c r="AG619" t="e">
        <v>#DIV/0!</v>
      </c>
      <c r="AH619" t="e">
        <v>#DIV/0!</v>
      </c>
      <c r="AI619" t="e">
        <v>#DIV/0!</v>
      </c>
      <c r="AJ619" t="e">
        <v>#DIV/0!</v>
      </c>
      <c r="AK619" t="e">
        <v>#DIV/0!</v>
      </c>
      <c r="AL619" t="e">
        <v>#DIV/0!</v>
      </c>
      <c r="AM619">
        <v>1</v>
      </c>
      <c r="AN619">
        <v>1</v>
      </c>
      <c r="AO619" t="e">
        <v>#DIV/0!</v>
      </c>
      <c r="AP619">
        <v>0</v>
      </c>
    </row>
    <row r="620" spans="1:42" x14ac:dyDescent="0.2">
      <c r="A620" s="5" t="s">
        <v>5</v>
      </c>
      <c r="B620" s="5" t="s">
        <v>1351</v>
      </c>
      <c r="C620" t="s">
        <v>1377</v>
      </c>
      <c r="D620" s="5">
        <v>172120</v>
      </c>
      <c r="E620">
        <v>22870</v>
      </c>
      <c r="F620" s="1"/>
      <c r="G620" s="1"/>
      <c r="H620" s="1"/>
      <c r="I620" s="1"/>
      <c r="J620" s="1"/>
      <c r="K620" s="1"/>
      <c r="L620" s="1"/>
      <c r="M620" s="1">
        <v>1</v>
      </c>
      <c r="N620" s="1"/>
      <c r="O620" s="1"/>
      <c r="P620" s="1"/>
      <c r="Q620" s="1"/>
      <c r="R620" s="10" t="e">
        <f t="shared" si="45"/>
        <v>#DIV/0!</v>
      </c>
      <c r="S620" s="10" t="e">
        <f t="shared" si="46"/>
        <v>#DIV/0!</v>
      </c>
      <c r="T620" s="10">
        <f t="shared" si="47"/>
        <v>1</v>
      </c>
      <c r="U620" t="e">
        <f t="shared" si="48"/>
        <v>#DIV/0!</v>
      </c>
      <c r="V620" t="e">
        <f t="shared" si="49"/>
        <v>#DIV/0!</v>
      </c>
      <c r="W620" t="e">
        <v>#N/A</v>
      </c>
      <c r="X620" t="e">
        <v>#N/A</v>
      </c>
      <c r="Y620" t="e">
        <v>#N/A</v>
      </c>
      <c r="Z620" t="e">
        <v>#N/A</v>
      </c>
      <c r="AA620" t="e">
        <v>#N/A</v>
      </c>
      <c r="AB620" t="e">
        <v>#N/A</v>
      </c>
      <c r="AC620" t="e">
        <v>#N/A</v>
      </c>
      <c r="AD620" t="e">
        <v>#N/A</v>
      </c>
      <c r="AE620" t="e">
        <v>#N/A</v>
      </c>
      <c r="AF620" t="e">
        <v>#N/A</v>
      </c>
      <c r="AG620" t="e">
        <v>#N/A</v>
      </c>
      <c r="AH620" t="e">
        <v>#N/A</v>
      </c>
      <c r="AI620" t="e">
        <v>#N/A</v>
      </c>
      <c r="AJ620" t="e">
        <v>#N/A</v>
      </c>
      <c r="AK620" t="e">
        <v>#N/A</v>
      </c>
      <c r="AL620" t="e">
        <v>#DIV/0!</v>
      </c>
      <c r="AM620" t="e">
        <v>#DIV/0!</v>
      </c>
      <c r="AN620" t="e">
        <v>#DIV/0!</v>
      </c>
      <c r="AO620" t="e">
        <v>#DIV/0!</v>
      </c>
      <c r="AP620" t="e">
        <v>#DIV/0!</v>
      </c>
    </row>
  </sheetData>
  <autoFilter ref="A4:V620" xr:uid="{34617E26-7434-1C41-9209-33D4F32181B5}"/>
  <mergeCells count="27">
    <mergeCell ref="AN3:AN4"/>
    <mergeCell ref="AO3:AO4"/>
    <mergeCell ref="AP3:AP4"/>
    <mergeCell ref="AH3:AH4"/>
    <mergeCell ref="AI3:AI4"/>
    <mergeCell ref="AJ3:AJ4"/>
    <mergeCell ref="AK3:AK4"/>
    <mergeCell ref="AL3:AL4"/>
    <mergeCell ref="AM3:AM4"/>
    <mergeCell ref="AB3:AB4"/>
    <mergeCell ref="AC3:AC4"/>
    <mergeCell ref="AD3:AD4"/>
    <mergeCell ref="AE3:AE4"/>
    <mergeCell ref="AF3:AF4"/>
    <mergeCell ref="AG3:AG4"/>
    <mergeCell ref="V3:V4"/>
    <mergeCell ref="W3:W4"/>
    <mergeCell ref="X3:X4"/>
    <mergeCell ref="Y3:Y4"/>
    <mergeCell ref="Z3:Z4"/>
    <mergeCell ref="AA3:AA4"/>
    <mergeCell ref="F3:K3"/>
    <mergeCell ref="L3:Q3"/>
    <mergeCell ref="R3:R4"/>
    <mergeCell ref="S3:S4"/>
    <mergeCell ref="T3:T4"/>
    <mergeCell ref="U3:U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154F6-9CEF-5249-98AF-AC9D19F8B9C9}">
  <dimension ref="A2:E39"/>
  <sheetViews>
    <sheetView tabSelected="1" workbookViewId="0">
      <selection activeCell="D37" sqref="D37"/>
    </sheetView>
  </sheetViews>
  <sheetFormatPr baseColWidth="10" defaultRowHeight="16" x14ac:dyDescent="0.2"/>
  <cols>
    <col min="1" max="1" width="29.83203125" bestFit="1" customWidth="1"/>
    <col min="2" max="2" width="12" bestFit="1" customWidth="1"/>
    <col min="3" max="3" width="13.83203125" customWidth="1"/>
  </cols>
  <sheetData>
    <row r="2" spans="1:5" x14ac:dyDescent="0.2">
      <c r="A2" t="s">
        <v>1378</v>
      </c>
    </row>
    <row r="3" spans="1:5" ht="16" customHeight="1" x14ac:dyDescent="0.2">
      <c r="A3" s="2"/>
      <c r="B3" s="2"/>
    </row>
    <row r="4" spans="1:5" ht="51" x14ac:dyDescent="0.2">
      <c r="A4" s="37" t="s">
        <v>1425</v>
      </c>
      <c r="B4" s="37" t="s">
        <v>1424</v>
      </c>
      <c r="C4" s="37" t="s">
        <v>1403</v>
      </c>
      <c r="D4" s="37" t="s">
        <v>1423</v>
      </c>
      <c r="E4" s="37" t="s">
        <v>1422</v>
      </c>
    </row>
    <row r="5" spans="1:5" x14ac:dyDescent="0.2">
      <c r="A5" s="44" t="s">
        <v>5</v>
      </c>
      <c r="B5" s="24" t="s">
        <v>1388</v>
      </c>
      <c r="C5" s="26">
        <v>7.3770491803278687E-2</v>
      </c>
      <c r="D5" s="47">
        <v>9526</v>
      </c>
      <c r="E5" s="48">
        <v>8.5215162852114421</v>
      </c>
    </row>
    <row r="6" spans="1:5" x14ac:dyDescent="0.2">
      <c r="A6" s="44"/>
      <c r="B6" s="24" t="s">
        <v>1392</v>
      </c>
      <c r="C6" s="25">
        <v>0.32258064516129031</v>
      </c>
      <c r="D6" s="47">
        <v>1730</v>
      </c>
      <c r="E6" s="48">
        <v>4.0721271143921998</v>
      </c>
    </row>
    <row r="7" spans="1:5" x14ac:dyDescent="0.2">
      <c r="A7" s="44"/>
      <c r="B7" s="24" t="s">
        <v>1389</v>
      </c>
      <c r="C7" s="25">
        <v>0.33526011560693642</v>
      </c>
      <c r="D7" s="47">
        <v>19278</v>
      </c>
      <c r="E7" s="48">
        <v>2.3522666995348711</v>
      </c>
    </row>
    <row r="8" spans="1:5" x14ac:dyDescent="0.2">
      <c r="A8" s="44"/>
      <c r="B8" s="24" t="s">
        <v>1390</v>
      </c>
      <c r="C8" s="26">
        <v>-0.43145869947275922</v>
      </c>
      <c r="D8" s="47">
        <v>27456</v>
      </c>
      <c r="E8" s="48">
        <v>1.4664172562892936</v>
      </c>
    </row>
    <row r="9" spans="1:5" x14ac:dyDescent="0.2">
      <c r="A9" s="44"/>
      <c r="B9" s="24" t="s">
        <v>1391</v>
      </c>
      <c r="C9" s="26">
        <v>-0.12307692307692308</v>
      </c>
      <c r="D9" s="47">
        <v>1604</v>
      </c>
      <c r="E9" s="48">
        <v>1.3089888691883453</v>
      </c>
    </row>
    <row r="10" spans="1:5" x14ac:dyDescent="0.2">
      <c r="A10" s="44"/>
      <c r="B10" s="23" t="s">
        <v>1413</v>
      </c>
      <c r="C10" s="27">
        <v>-0.275997383911053</v>
      </c>
      <c r="D10" s="49">
        <v>59594</v>
      </c>
      <c r="E10" s="50">
        <v>3.15</v>
      </c>
    </row>
    <row r="11" spans="1:5" x14ac:dyDescent="0.2">
      <c r="A11" s="44" t="s">
        <v>86</v>
      </c>
      <c r="B11" s="24" t="s">
        <v>1388</v>
      </c>
      <c r="C11" s="25">
        <v>1.25</v>
      </c>
      <c r="D11" s="47">
        <v>9526</v>
      </c>
      <c r="E11" s="48">
        <v>8.5215162852114421</v>
      </c>
    </row>
    <row r="12" spans="1:5" x14ac:dyDescent="0.2">
      <c r="A12" s="44"/>
      <c r="B12" s="24" t="s">
        <v>1389</v>
      </c>
      <c r="C12" s="25">
        <v>0.92307692307692313</v>
      </c>
      <c r="D12" s="47">
        <v>1730</v>
      </c>
      <c r="E12" s="48">
        <v>4.0721271143921998</v>
      </c>
    </row>
    <row r="13" spans="1:5" ht="16" customHeight="1" x14ac:dyDescent="0.2">
      <c r="A13" s="44"/>
      <c r="B13" s="24" t="s">
        <v>1390</v>
      </c>
      <c r="C13" s="25">
        <v>0.1111111111111111</v>
      </c>
      <c r="D13" s="47">
        <v>19278</v>
      </c>
      <c r="E13" s="48">
        <v>2.3522666995348711</v>
      </c>
    </row>
    <row r="14" spans="1:5" x14ac:dyDescent="0.2">
      <c r="A14" s="44"/>
      <c r="B14" s="24" t="s">
        <v>1391</v>
      </c>
      <c r="C14" s="25">
        <v>2.7272727272727271</v>
      </c>
      <c r="D14" s="47">
        <v>27456</v>
      </c>
      <c r="E14" s="48">
        <v>1.4664172562892936</v>
      </c>
    </row>
    <row r="15" spans="1:5" x14ac:dyDescent="0.2">
      <c r="A15" s="44"/>
      <c r="B15" s="24" t="s">
        <v>1392</v>
      </c>
      <c r="C15" s="25">
        <v>4.2</v>
      </c>
      <c r="D15" s="47">
        <v>1604</v>
      </c>
      <c r="E15" s="48">
        <v>1.3089888691883453</v>
      </c>
    </row>
    <row r="16" spans="1:5" x14ac:dyDescent="0.2">
      <c r="A16" s="44"/>
      <c r="B16" s="23" t="s">
        <v>1413</v>
      </c>
      <c r="C16" s="27">
        <v>1.6911764705882353</v>
      </c>
      <c r="D16" s="49">
        <v>59594</v>
      </c>
      <c r="E16" s="50">
        <v>3.15</v>
      </c>
    </row>
    <row r="17" spans="1:5" x14ac:dyDescent="0.2">
      <c r="A17" s="44" t="s">
        <v>6</v>
      </c>
      <c r="B17" s="24" t="s">
        <v>1388</v>
      </c>
      <c r="C17" s="26">
        <v>-0.58188153310104529</v>
      </c>
      <c r="D17" s="47">
        <v>9526</v>
      </c>
      <c r="E17" s="48">
        <v>8.5215162852114421</v>
      </c>
    </row>
    <row r="18" spans="1:5" x14ac:dyDescent="0.2">
      <c r="A18" s="44"/>
      <c r="B18" s="24" t="s">
        <v>1389</v>
      </c>
      <c r="C18" s="26">
        <v>-0.375</v>
      </c>
      <c r="D18" s="47">
        <v>1730</v>
      </c>
      <c r="E18" s="48">
        <v>4.0721271143921998</v>
      </c>
    </row>
    <row r="19" spans="1:5" x14ac:dyDescent="0.2">
      <c r="A19" s="44"/>
      <c r="B19" s="24" t="s">
        <v>1390</v>
      </c>
      <c r="C19" s="26">
        <v>-0.39092495636998253</v>
      </c>
      <c r="D19" s="47">
        <v>19278</v>
      </c>
      <c r="E19" s="48">
        <v>2.3522666995348711</v>
      </c>
    </row>
    <row r="20" spans="1:5" x14ac:dyDescent="0.2">
      <c r="A20" s="44"/>
      <c r="B20" s="24" t="s">
        <v>1391</v>
      </c>
      <c r="C20" s="26">
        <v>-0.5541666666666667</v>
      </c>
      <c r="D20" s="47">
        <v>27456</v>
      </c>
      <c r="E20" s="48">
        <v>1.4664172562892936</v>
      </c>
    </row>
    <row r="21" spans="1:5" x14ac:dyDescent="0.2">
      <c r="A21" s="44"/>
      <c r="B21" s="24" t="s">
        <v>1392</v>
      </c>
      <c r="C21" s="26">
        <v>-0.11971830985915492</v>
      </c>
      <c r="D21" s="47">
        <v>1604</v>
      </c>
      <c r="E21" s="48">
        <v>1.3089888691883453</v>
      </c>
    </row>
    <row r="22" spans="1:5" x14ac:dyDescent="0.2">
      <c r="A22" s="44"/>
      <c r="B22" s="23" t="s">
        <v>1413</v>
      </c>
      <c r="C22" s="27">
        <v>-0.42060606060606059</v>
      </c>
      <c r="D22" s="49">
        <v>59594</v>
      </c>
      <c r="E22" s="50">
        <v>3.15</v>
      </c>
    </row>
    <row r="23" spans="1:5" x14ac:dyDescent="0.2">
      <c r="A23" s="44" t="s">
        <v>15</v>
      </c>
      <c r="B23" s="24" t="s">
        <v>1388</v>
      </c>
      <c r="C23" s="25">
        <v>0.51162790697674421</v>
      </c>
      <c r="D23" s="47">
        <v>9526</v>
      </c>
      <c r="E23" s="48">
        <v>8.5215162852114421</v>
      </c>
    </row>
    <row r="24" spans="1:5" x14ac:dyDescent="0.2">
      <c r="A24" s="44"/>
      <c r="B24" s="24" t="s">
        <v>1389</v>
      </c>
      <c r="C24" s="26">
        <v>-3.5087719298245612E-2</v>
      </c>
      <c r="D24" s="47">
        <v>1730</v>
      </c>
      <c r="E24" s="48">
        <v>4.0721271143921998</v>
      </c>
    </row>
    <row r="25" spans="1:5" x14ac:dyDescent="0.2">
      <c r="A25" s="44"/>
      <c r="B25" s="24" t="s">
        <v>1390</v>
      </c>
      <c r="C25" s="26">
        <v>-0.52702702702702697</v>
      </c>
      <c r="D25" s="47">
        <v>19278</v>
      </c>
      <c r="E25" s="48">
        <v>2.3522666995348711</v>
      </c>
    </row>
    <row r="26" spans="1:5" x14ac:dyDescent="0.2">
      <c r="A26" s="44"/>
      <c r="B26" s="24" t="s">
        <v>1391</v>
      </c>
      <c r="C26" s="26">
        <v>-0.69117647058823528</v>
      </c>
      <c r="D26" s="47">
        <v>27456</v>
      </c>
      <c r="E26" s="48">
        <v>1.4664172562892936</v>
      </c>
    </row>
    <row r="27" spans="1:5" x14ac:dyDescent="0.2">
      <c r="A27" s="44"/>
      <c r="B27" s="24" t="s">
        <v>1392</v>
      </c>
      <c r="C27" s="26">
        <v>-0.42857142857142855</v>
      </c>
      <c r="D27" s="47">
        <v>1604</v>
      </c>
      <c r="E27" s="48">
        <v>1.3089888691883453</v>
      </c>
    </row>
    <row r="28" spans="1:5" x14ac:dyDescent="0.2">
      <c r="A28" s="44"/>
      <c r="B28" s="23" t="s">
        <v>1413</v>
      </c>
      <c r="C28" s="27">
        <v>-0.18048780487804877</v>
      </c>
      <c r="D28" s="49">
        <v>59594</v>
      </c>
      <c r="E28" s="50">
        <v>3.15</v>
      </c>
    </row>
    <row r="29" spans="1:5" x14ac:dyDescent="0.2">
      <c r="A29" s="44" t="s">
        <v>8</v>
      </c>
      <c r="B29" s="24" t="s">
        <v>1388</v>
      </c>
      <c r="C29" s="26">
        <v>0.15053763440860216</v>
      </c>
      <c r="D29" s="47">
        <v>9526</v>
      </c>
      <c r="E29" s="48">
        <v>8.5215162852114421</v>
      </c>
    </row>
    <row r="30" spans="1:5" x14ac:dyDescent="0.2">
      <c r="A30" s="44"/>
      <c r="B30" s="24" t="s">
        <v>1389</v>
      </c>
      <c r="C30" s="25">
        <v>0.52272727272727271</v>
      </c>
      <c r="D30" s="47">
        <v>1730</v>
      </c>
      <c r="E30" s="48">
        <v>4.0721271143921998</v>
      </c>
    </row>
    <row r="31" spans="1:5" x14ac:dyDescent="0.2">
      <c r="A31" s="44"/>
      <c r="B31" s="24" t="s">
        <v>1390</v>
      </c>
      <c r="C31" s="26">
        <v>-6.2857142857142861E-2</v>
      </c>
      <c r="D31" s="47">
        <v>19278</v>
      </c>
      <c r="E31" s="48">
        <v>2.3522666995348711</v>
      </c>
    </row>
    <row r="32" spans="1:5" x14ac:dyDescent="0.2">
      <c r="A32" s="44"/>
      <c r="B32" s="24" t="s">
        <v>1391</v>
      </c>
      <c r="C32" s="26">
        <v>-0.36986301369863012</v>
      </c>
      <c r="D32" s="47">
        <v>27456</v>
      </c>
      <c r="E32" s="48">
        <v>1.4664172562892936</v>
      </c>
    </row>
    <row r="33" spans="1:5" x14ac:dyDescent="0.2">
      <c r="A33" s="44"/>
      <c r="B33" s="24" t="s">
        <v>1392</v>
      </c>
      <c r="C33" s="25">
        <v>0.31746031746031744</v>
      </c>
      <c r="D33" s="47">
        <v>1604</v>
      </c>
      <c r="E33" s="48">
        <v>1.3089888691883453</v>
      </c>
    </row>
    <row r="34" spans="1:5" x14ac:dyDescent="0.2">
      <c r="A34" s="44"/>
      <c r="B34" s="23" t="s">
        <v>1413</v>
      </c>
      <c r="C34" s="27">
        <v>0.17433751743375175</v>
      </c>
      <c r="D34" s="49">
        <v>59594</v>
      </c>
      <c r="E34" s="50">
        <v>3.15</v>
      </c>
    </row>
    <row r="35" spans="1:5" x14ac:dyDescent="0.2">
      <c r="A35" s="5"/>
      <c r="B35" s="5"/>
    </row>
    <row r="38" spans="1:5" ht="16" customHeight="1" x14ac:dyDescent="0.2"/>
    <row r="39" spans="1:5" ht="16" customHeight="1" x14ac:dyDescent="0.2"/>
  </sheetData>
  <sortState ref="B29:E33">
    <sortCondition descending="1" ref="E29:E33"/>
  </sortState>
  <mergeCells count="5">
    <mergeCell ref="A5:A10"/>
    <mergeCell ref="A11:A16"/>
    <mergeCell ref="A17:A22"/>
    <mergeCell ref="A23:A28"/>
    <mergeCell ref="A29:A34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1D4F8-1401-4744-AD02-9FDBD3F47190}">
  <dimension ref="A3:E152"/>
  <sheetViews>
    <sheetView workbookViewId="0">
      <selection activeCell="F144" sqref="F144"/>
    </sheetView>
  </sheetViews>
  <sheetFormatPr baseColWidth="10" defaultRowHeight="16" x14ac:dyDescent="0.2"/>
  <cols>
    <col min="1" max="1" width="16.6640625" customWidth="1"/>
    <col min="2" max="2" width="18.1640625" bestFit="1" customWidth="1"/>
    <col min="3" max="3" width="16.5" style="11" customWidth="1"/>
    <col min="4" max="5" width="16.5" customWidth="1"/>
  </cols>
  <sheetData>
    <row r="3" spans="1:5" ht="16" customHeight="1" x14ac:dyDescent="0.2">
      <c r="A3" s="52" t="s">
        <v>5</v>
      </c>
      <c r="B3" s="52"/>
      <c r="C3" s="52"/>
      <c r="D3" s="52"/>
      <c r="E3" s="52"/>
    </row>
    <row r="4" spans="1:5" ht="34" x14ac:dyDescent="0.2">
      <c r="A4" s="37" t="s">
        <v>1424</v>
      </c>
      <c r="B4" s="37" t="s">
        <v>1426</v>
      </c>
      <c r="C4" s="37" t="s">
        <v>1403</v>
      </c>
      <c r="D4" s="37" t="s">
        <v>1423</v>
      </c>
      <c r="E4" s="37" t="s">
        <v>1422</v>
      </c>
    </row>
    <row r="5" spans="1:5" x14ac:dyDescent="0.2">
      <c r="A5" s="53" t="s">
        <v>1392</v>
      </c>
      <c r="B5" s="24" t="s">
        <v>93</v>
      </c>
      <c r="C5" s="26">
        <v>0.34615384615384615</v>
      </c>
      <c r="D5" s="47">
        <v>2823</v>
      </c>
      <c r="E5" s="54">
        <v>22.761889763779525</v>
      </c>
    </row>
    <row r="6" spans="1:5" x14ac:dyDescent="0.2">
      <c r="A6" s="53" t="s">
        <v>1392</v>
      </c>
      <c r="B6" s="24" t="s">
        <v>203</v>
      </c>
      <c r="C6" s="26">
        <v>2.8571428571428571E-2</v>
      </c>
      <c r="D6" s="47">
        <v>6146</v>
      </c>
      <c r="E6" s="54">
        <v>17.70188976377953</v>
      </c>
    </row>
    <row r="7" spans="1:5" x14ac:dyDescent="0.2">
      <c r="A7" s="53" t="s">
        <v>1392</v>
      </c>
      <c r="B7" s="24" t="s">
        <v>623</v>
      </c>
      <c r="C7" s="26">
        <v>-0.15789473684210525</v>
      </c>
      <c r="D7" s="47">
        <v>4920</v>
      </c>
      <c r="E7" s="54">
        <v>15.463779527559055</v>
      </c>
    </row>
    <row r="8" spans="1:5" x14ac:dyDescent="0.2">
      <c r="A8" s="53" t="s">
        <v>1392</v>
      </c>
      <c r="B8" s="24" t="s">
        <v>902</v>
      </c>
      <c r="C8" s="26">
        <v>-0.3847926267281106</v>
      </c>
      <c r="D8" s="47">
        <v>10080</v>
      </c>
      <c r="E8" s="54">
        <v>15.273385826771653</v>
      </c>
    </row>
    <row r="9" spans="1:5" x14ac:dyDescent="0.2">
      <c r="A9" s="53" t="s">
        <v>1389</v>
      </c>
      <c r="B9" s="24" t="s">
        <v>802</v>
      </c>
      <c r="C9" s="26">
        <v>-8.3333333333333329E-2</v>
      </c>
      <c r="D9" s="47">
        <v>4829</v>
      </c>
      <c r="E9" s="54">
        <v>14.082204724409452</v>
      </c>
    </row>
    <row r="10" spans="1:5" x14ac:dyDescent="0.2">
      <c r="A10" s="53" t="s">
        <v>1389</v>
      </c>
      <c r="B10" s="24" t="s">
        <v>80</v>
      </c>
      <c r="C10" s="26">
        <v>0.51851851851851849</v>
      </c>
      <c r="D10" s="47">
        <v>417</v>
      </c>
      <c r="E10" s="54">
        <v>12.855669291338582</v>
      </c>
    </row>
    <row r="11" spans="1:5" x14ac:dyDescent="0.2">
      <c r="A11" s="53" t="s">
        <v>1389</v>
      </c>
      <c r="B11" s="24" t="s">
        <v>1091</v>
      </c>
      <c r="C11" s="26">
        <v>0.4</v>
      </c>
      <c r="D11" s="47">
        <v>283</v>
      </c>
      <c r="E11" s="54">
        <v>10.292362204724412</v>
      </c>
    </row>
    <row r="12" spans="1:5" x14ac:dyDescent="0.2">
      <c r="A12" s="53" t="s">
        <v>1389</v>
      </c>
      <c r="B12" s="24" t="s">
        <v>3</v>
      </c>
      <c r="C12" s="29">
        <v>-0.72727272727272729</v>
      </c>
      <c r="D12" s="47">
        <v>365</v>
      </c>
      <c r="E12" s="54">
        <v>9.1862204724409455</v>
      </c>
    </row>
    <row r="13" spans="1:5" x14ac:dyDescent="0.2">
      <c r="A13" s="53" t="s">
        <v>1389</v>
      </c>
      <c r="B13" s="24" t="s">
        <v>1152</v>
      </c>
      <c r="C13" s="28">
        <v>-0.88235294117647056</v>
      </c>
      <c r="D13" s="47">
        <v>14763</v>
      </c>
      <c r="E13" s="54">
        <v>8.8127559055118105</v>
      </c>
    </row>
    <row r="14" spans="1:5" x14ac:dyDescent="0.2">
      <c r="A14" s="53" t="s">
        <v>1389</v>
      </c>
      <c r="B14" s="24" t="s">
        <v>298</v>
      </c>
      <c r="C14" s="26">
        <v>0.14814814814814814</v>
      </c>
      <c r="D14" s="47">
        <v>1648</v>
      </c>
      <c r="E14" s="54">
        <v>8.6530708661417322</v>
      </c>
    </row>
    <row r="15" spans="1:5" x14ac:dyDescent="0.2">
      <c r="A15" s="53" t="s">
        <v>1389</v>
      </c>
      <c r="B15" s="24" t="s">
        <v>348</v>
      </c>
      <c r="C15" s="25">
        <v>1</v>
      </c>
      <c r="D15" s="47">
        <v>2048</v>
      </c>
      <c r="E15" s="54">
        <v>7.1074015748031529</v>
      </c>
    </row>
    <row r="16" spans="1:5" x14ac:dyDescent="0.2">
      <c r="A16" s="53" t="s">
        <v>1389</v>
      </c>
      <c r="B16" s="24" t="s">
        <v>21</v>
      </c>
      <c r="C16" s="26">
        <v>-0.2857142857142857</v>
      </c>
      <c r="D16" s="47">
        <v>1052</v>
      </c>
      <c r="E16" s="54">
        <v>7.1061417322834659</v>
      </c>
    </row>
    <row r="17" spans="1:5" x14ac:dyDescent="0.2">
      <c r="A17" s="53" t="s">
        <v>1389</v>
      </c>
      <c r="B17" s="24" t="s">
        <v>1076</v>
      </c>
      <c r="C17" s="26">
        <v>-0.16666666666666666</v>
      </c>
      <c r="D17" s="47">
        <v>518</v>
      </c>
      <c r="E17" s="54">
        <v>5.6630708661417319</v>
      </c>
    </row>
    <row r="18" spans="1:5" x14ac:dyDescent="0.2">
      <c r="A18" s="53" t="s">
        <v>1388</v>
      </c>
      <c r="B18" s="24" t="s">
        <v>950</v>
      </c>
      <c r="C18" s="26">
        <v>-6.6666666666666666E-2</v>
      </c>
      <c r="D18" s="47">
        <v>1034</v>
      </c>
      <c r="E18" s="54">
        <v>5.3169291338582676</v>
      </c>
    </row>
    <row r="19" spans="1:5" x14ac:dyDescent="0.2">
      <c r="A19" s="53" t="s">
        <v>1388</v>
      </c>
      <c r="B19" s="24" t="s">
        <v>686</v>
      </c>
      <c r="C19" s="26">
        <v>-0.22727272727272727</v>
      </c>
      <c r="D19" s="47">
        <v>977</v>
      </c>
      <c r="E19" s="54">
        <v>5.205669291338582</v>
      </c>
    </row>
    <row r="20" spans="1:5" x14ac:dyDescent="0.2">
      <c r="A20" s="53" t="s">
        <v>1388</v>
      </c>
      <c r="B20" s="24" t="s">
        <v>1319</v>
      </c>
      <c r="C20" s="25">
        <v>2</v>
      </c>
      <c r="D20" s="47">
        <v>676</v>
      </c>
      <c r="E20" s="54">
        <v>4.6331496062992121</v>
      </c>
    </row>
    <row r="21" spans="1:5" x14ac:dyDescent="0.2">
      <c r="A21" s="53" t="s">
        <v>1388</v>
      </c>
      <c r="B21" s="24" t="s">
        <v>289</v>
      </c>
      <c r="C21" s="30" t="s">
        <v>1410</v>
      </c>
      <c r="D21" s="47">
        <v>587</v>
      </c>
      <c r="E21" s="54">
        <v>3.4946456692913381</v>
      </c>
    </row>
    <row r="22" spans="1:5" x14ac:dyDescent="0.2">
      <c r="A22" s="53" t="s">
        <v>1388</v>
      </c>
      <c r="B22" s="24" t="s">
        <v>871</v>
      </c>
      <c r="C22" s="25">
        <v>4.666666666666667</v>
      </c>
      <c r="D22" s="47">
        <v>663</v>
      </c>
      <c r="E22" s="54">
        <v>3.4496850393700784</v>
      </c>
    </row>
    <row r="23" spans="1:5" x14ac:dyDescent="0.2">
      <c r="A23" s="53" t="s">
        <v>1388</v>
      </c>
      <c r="B23" s="24" t="s">
        <v>1351</v>
      </c>
      <c r="C23" s="26">
        <v>-0.1111111111111111</v>
      </c>
      <c r="D23" s="47">
        <v>200</v>
      </c>
      <c r="E23" s="54">
        <v>2.6311023622047243</v>
      </c>
    </row>
    <row r="24" spans="1:5" x14ac:dyDescent="0.2">
      <c r="A24" s="53" t="s">
        <v>1388</v>
      </c>
      <c r="B24" s="24" t="s">
        <v>115</v>
      </c>
      <c r="C24" s="25">
        <v>1.0249999999999999</v>
      </c>
      <c r="D24" s="47">
        <v>1853</v>
      </c>
      <c r="E24" s="54">
        <v>2.5082677165354337</v>
      </c>
    </row>
    <row r="25" spans="1:5" x14ac:dyDescent="0.2">
      <c r="A25" s="53" t="s">
        <v>1390</v>
      </c>
      <c r="B25" s="24" t="s">
        <v>384</v>
      </c>
      <c r="C25" s="25">
        <v>1.3333333333333333</v>
      </c>
      <c r="D25" s="47">
        <v>593</v>
      </c>
      <c r="E25" s="54">
        <v>2.0748031496062991</v>
      </c>
    </row>
    <row r="26" spans="1:5" x14ac:dyDescent="0.2">
      <c r="A26" s="53" t="s">
        <v>1390</v>
      </c>
      <c r="B26" s="24" t="s">
        <v>319</v>
      </c>
      <c r="C26" s="26">
        <v>-0.33333333333333331</v>
      </c>
      <c r="D26" s="47">
        <v>474</v>
      </c>
      <c r="E26" s="54">
        <v>1.1817322834645672</v>
      </c>
    </row>
    <row r="27" spans="1:5" x14ac:dyDescent="0.2">
      <c r="A27" s="53" t="s">
        <v>1390</v>
      </c>
      <c r="B27" s="24" t="s">
        <v>987</v>
      </c>
      <c r="C27" s="26">
        <v>-0.29411764705882354</v>
      </c>
      <c r="D27" s="47">
        <v>614</v>
      </c>
      <c r="E27" s="54">
        <v>1.1518897637795276</v>
      </c>
    </row>
    <row r="28" spans="1:5" x14ac:dyDescent="0.2">
      <c r="A28" s="53" t="s">
        <v>1390</v>
      </c>
      <c r="B28" s="24" t="s">
        <v>738</v>
      </c>
      <c r="C28" s="28">
        <v>-0.42857142857142855</v>
      </c>
      <c r="D28" s="47">
        <v>649</v>
      </c>
      <c r="E28" s="54">
        <v>1.1359055118110237</v>
      </c>
    </row>
    <row r="29" spans="1:5" x14ac:dyDescent="0.2">
      <c r="A29" s="53" t="s">
        <v>1391</v>
      </c>
      <c r="B29" s="24" t="s">
        <v>1102</v>
      </c>
      <c r="C29" s="25">
        <v>1.1000000000000001</v>
      </c>
      <c r="D29" s="47">
        <v>341</v>
      </c>
      <c r="E29" s="54">
        <v>1.1111811023622042</v>
      </c>
    </row>
    <row r="30" spans="1:5" x14ac:dyDescent="0.2">
      <c r="A30" s="53" t="s">
        <v>1391</v>
      </c>
      <c r="B30" s="24" t="s">
        <v>478</v>
      </c>
      <c r="C30" s="26">
        <v>0.48717948717948717</v>
      </c>
      <c r="D30" s="47">
        <v>965</v>
      </c>
      <c r="E30" s="54">
        <v>0.84984251968503954</v>
      </c>
    </row>
    <row r="31" spans="1:5" x14ac:dyDescent="0.2">
      <c r="A31" s="53" t="s">
        <v>1391</v>
      </c>
      <c r="B31" s="24" t="s">
        <v>435</v>
      </c>
      <c r="C31" s="26">
        <v>0.4</v>
      </c>
      <c r="D31" s="47">
        <v>76</v>
      </c>
      <c r="E31" s="54">
        <v>0.49354330708661404</v>
      </c>
    </row>
    <row r="32" spans="1:5" x14ac:dyDescent="0.2">
      <c r="A32" s="5"/>
    </row>
    <row r="33" spans="1:5" x14ac:dyDescent="0.2">
      <c r="A33" s="52" t="s">
        <v>86</v>
      </c>
      <c r="B33" s="52"/>
      <c r="C33" s="52"/>
      <c r="D33" s="52"/>
      <c r="E33" s="52"/>
    </row>
    <row r="34" spans="1:5" ht="34" x14ac:dyDescent="0.2">
      <c r="A34" s="37" t="s">
        <v>1424</v>
      </c>
      <c r="B34" s="37" t="s">
        <v>1426</v>
      </c>
      <c r="C34" s="37" t="s">
        <v>1403</v>
      </c>
      <c r="D34" s="37" t="s">
        <v>1423</v>
      </c>
      <c r="E34" s="37" t="s">
        <v>1422</v>
      </c>
    </row>
    <row r="35" spans="1:5" x14ac:dyDescent="0.2">
      <c r="A35" s="53" t="s">
        <v>1392</v>
      </c>
      <c r="B35" s="24" t="s">
        <v>93</v>
      </c>
      <c r="C35" s="30" t="s">
        <v>1410</v>
      </c>
      <c r="D35" s="47">
        <v>2823</v>
      </c>
      <c r="E35" s="54">
        <v>22.761889763779525</v>
      </c>
    </row>
    <row r="36" spans="1:5" x14ac:dyDescent="0.2">
      <c r="A36" s="53" t="s">
        <v>1392</v>
      </c>
      <c r="B36" s="24" t="s">
        <v>203</v>
      </c>
      <c r="C36" s="30">
        <v>0.5</v>
      </c>
      <c r="D36" s="47">
        <v>6146</v>
      </c>
      <c r="E36" s="54">
        <v>17.70188976377953</v>
      </c>
    </row>
    <row r="37" spans="1:5" x14ac:dyDescent="0.2">
      <c r="A37" s="53" t="s">
        <v>1392</v>
      </c>
      <c r="B37" s="24" t="s">
        <v>623</v>
      </c>
      <c r="C37" s="30" t="s">
        <v>1410</v>
      </c>
      <c r="D37" s="47">
        <v>4920</v>
      </c>
      <c r="E37" s="54">
        <v>15.463779527559055</v>
      </c>
    </row>
    <row r="38" spans="1:5" x14ac:dyDescent="0.2">
      <c r="A38" s="53" t="s">
        <v>1392</v>
      </c>
      <c r="B38" s="24" t="s">
        <v>902</v>
      </c>
      <c r="C38" s="30">
        <v>0.66666666666666663</v>
      </c>
      <c r="D38" s="47">
        <v>10080</v>
      </c>
      <c r="E38" s="54">
        <v>15.273385826771653</v>
      </c>
    </row>
    <row r="39" spans="1:5" x14ac:dyDescent="0.2">
      <c r="A39" s="53" t="s">
        <v>1389</v>
      </c>
      <c r="B39" s="24" t="s">
        <v>802</v>
      </c>
      <c r="C39" s="30">
        <v>3</v>
      </c>
      <c r="D39" s="47">
        <v>4829</v>
      </c>
      <c r="E39" s="54">
        <v>14.082204724409452</v>
      </c>
    </row>
    <row r="40" spans="1:5" x14ac:dyDescent="0.2">
      <c r="A40" s="53" t="s">
        <v>1389</v>
      </c>
      <c r="B40" s="24" t="s">
        <v>80</v>
      </c>
      <c r="C40" s="30">
        <v>0</v>
      </c>
      <c r="D40" s="47">
        <v>417</v>
      </c>
      <c r="E40" s="54">
        <v>12.855669291338582</v>
      </c>
    </row>
    <row r="41" spans="1:5" x14ac:dyDescent="0.2">
      <c r="A41" s="53" t="s">
        <v>1389</v>
      </c>
      <c r="B41" s="24" t="s">
        <v>1091</v>
      </c>
      <c r="C41" s="30">
        <v>0</v>
      </c>
      <c r="D41" s="47">
        <v>283</v>
      </c>
      <c r="E41" s="54">
        <v>10.292362204724412</v>
      </c>
    </row>
    <row r="42" spans="1:5" x14ac:dyDescent="0.2">
      <c r="A42" s="53" t="s">
        <v>1389</v>
      </c>
      <c r="B42" s="24" t="s">
        <v>3</v>
      </c>
      <c r="C42" s="30" t="s">
        <v>1410</v>
      </c>
      <c r="D42" s="47">
        <v>365</v>
      </c>
      <c r="E42" s="54">
        <v>9.1862204724409455</v>
      </c>
    </row>
    <row r="43" spans="1:5" x14ac:dyDescent="0.2">
      <c r="A43" s="53" t="s">
        <v>1389</v>
      </c>
      <c r="B43" s="24" t="s">
        <v>1152</v>
      </c>
      <c r="C43" s="30">
        <v>-0.6</v>
      </c>
      <c r="D43" s="47">
        <v>14763</v>
      </c>
      <c r="E43" s="54">
        <v>8.8127559055118105</v>
      </c>
    </row>
    <row r="44" spans="1:5" x14ac:dyDescent="0.2">
      <c r="A44" s="53" t="s">
        <v>1389</v>
      </c>
      <c r="B44" s="24" t="s">
        <v>298</v>
      </c>
      <c r="C44" s="30">
        <v>3</v>
      </c>
      <c r="D44" s="47">
        <v>1648</v>
      </c>
      <c r="E44" s="54">
        <v>8.6530708661417322</v>
      </c>
    </row>
    <row r="45" spans="1:5" x14ac:dyDescent="0.2">
      <c r="A45" s="53" t="s">
        <v>1389</v>
      </c>
      <c r="B45" s="24" t="s">
        <v>348</v>
      </c>
      <c r="C45" s="30" t="s">
        <v>1410</v>
      </c>
      <c r="D45" s="47">
        <v>2048</v>
      </c>
      <c r="E45" s="54">
        <v>7.1074015748031529</v>
      </c>
    </row>
    <row r="46" spans="1:5" x14ac:dyDescent="0.2">
      <c r="A46" s="53" t="s">
        <v>1389</v>
      </c>
      <c r="B46" s="24" t="s">
        <v>21</v>
      </c>
      <c r="C46" s="30" t="s">
        <v>1410</v>
      </c>
      <c r="D46" s="47">
        <v>1052</v>
      </c>
      <c r="E46" s="54">
        <v>7.1061417322834659</v>
      </c>
    </row>
    <row r="47" spans="1:5" x14ac:dyDescent="0.2">
      <c r="A47" s="53" t="s">
        <v>1388</v>
      </c>
      <c r="B47" s="24" t="s">
        <v>1076</v>
      </c>
      <c r="C47" s="30" t="s">
        <v>1410</v>
      </c>
      <c r="D47" s="47">
        <v>518</v>
      </c>
      <c r="E47" s="54">
        <v>5.6630708661417319</v>
      </c>
    </row>
    <row r="48" spans="1:5" x14ac:dyDescent="0.2">
      <c r="A48" s="53" t="s">
        <v>1388</v>
      </c>
      <c r="B48" s="24" t="s">
        <v>950</v>
      </c>
      <c r="C48" s="30" t="s">
        <v>1410</v>
      </c>
      <c r="D48" s="47">
        <v>1034</v>
      </c>
      <c r="E48" s="54">
        <v>5.3169291338582676</v>
      </c>
    </row>
    <row r="49" spans="1:5" x14ac:dyDescent="0.2">
      <c r="A49" s="53" t="s">
        <v>1388</v>
      </c>
      <c r="B49" s="24" t="s">
        <v>686</v>
      </c>
      <c r="C49" s="30">
        <v>0.25</v>
      </c>
      <c r="D49" s="47">
        <v>977</v>
      </c>
      <c r="E49" s="54">
        <v>5.205669291338582</v>
      </c>
    </row>
    <row r="50" spans="1:5" x14ac:dyDescent="0.2">
      <c r="A50" s="53" t="s">
        <v>1388</v>
      </c>
      <c r="B50" s="24" t="s">
        <v>1319</v>
      </c>
      <c r="C50" s="30" t="s">
        <v>1410</v>
      </c>
      <c r="D50" s="47">
        <v>676</v>
      </c>
      <c r="E50" s="54">
        <v>4.6331496062992121</v>
      </c>
    </row>
    <row r="51" spans="1:5" x14ac:dyDescent="0.2">
      <c r="A51" s="53" t="s">
        <v>1388</v>
      </c>
      <c r="B51" s="24" t="s">
        <v>289</v>
      </c>
      <c r="C51" s="30" t="s">
        <v>1410</v>
      </c>
      <c r="D51" s="47">
        <v>587</v>
      </c>
      <c r="E51" s="54">
        <v>3.4946456692913381</v>
      </c>
    </row>
    <row r="52" spans="1:5" x14ac:dyDescent="0.2">
      <c r="A52" s="53" t="s">
        <v>1388</v>
      </c>
      <c r="B52" s="24" t="s">
        <v>871</v>
      </c>
      <c r="C52" s="30" t="s">
        <v>1410</v>
      </c>
      <c r="D52" s="47">
        <v>663</v>
      </c>
      <c r="E52" s="54">
        <v>3.4496850393700784</v>
      </c>
    </row>
    <row r="53" spans="1:5" x14ac:dyDescent="0.2">
      <c r="A53" s="53" t="s">
        <v>1388</v>
      </c>
      <c r="B53" s="24" t="s">
        <v>1351</v>
      </c>
      <c r="C53" s="30" t="s">
        <v>1410</v>
      </c>
      <c r="D53" s="47">
        <v>200</v>
      </c>
      <c r="E53" s="54">
        <v>2.6311023622047243</v>
      </c>
    </row>
    <row r="54" spans="1:5" x14ac:dyDescent="0.2">
      <c r="A54" s="53" t="s">
        <v>1388</v>
      </c>
      <c r="B54" s="24" t="s">
        <v>115</v>
      </c>
      <c r="C54" s="30">
        <v>1.2</v>
      </c>
      <c r="D54" s="47">
        <v>1853</v>
      </c>
      <c r="E54" s="54">
        <v>2.5082677165354337</v>
      </c>
    </row>
    <row r="55" spans="1:5" x14ac:dyDescent="0.2">
      <c r="A55" s="53" t="s">
        <v>1390</v>
      </c>
      <c r="B55" s="24" t="s">
        <v>384</v>
      </c>
      <c r="C55" s="30">
        <v>3</v>
      </c>
      <c r="D55" s="47">
        <v>593</v>
      </c>
      <c r="E55" s="54">
        <v>2.0748031496062991</v>
      </c>
    </row>
    <row r="56" spans="1:5" x14ac:dyDescent="0.2">
      <c r="A56" s="53" t="s">
        <v>1390</v>
      </c>
      <c r="B56" s="24" t="s">
        <v>319</v>
      </c>
      <c r="C56" s="30">
        <v>1</v>
      </c>
      <c r="D56" s="47">
        <v>474</v>
      </c>
      <c r="E56" s="54">
        <v>1.1817322834645672</v>
      </c>
    </row>
    <row r="57" spans="1:5" x14ac:dyDescent="0.2">
      <c r="A57" s="53" t="s">
        <v>1390</v>
      </c>
      <c r="B57" s="24" t="s">
        <v>987</v>
      </c>
      <c r="C57" s="30">
        <v>0.8</v>
      </c>
      <c r="D57" s="47">
        <v>614</v>
      </c>
      <c r="E57" s="54">
        <v>1.1518897637795276</v>
      </c>
    </row>
    <row r="58" spans="1:5" x14ac:dyDescent="0.2">
      <c r="A58" s="53" t="s">
        <v>1390</v>
      </c>
      <c r="B58" s="24" t="s">
        <v>738</v>
      </c>
      <c r="C58" s="31">
        <v>3.4</v>
      </c>
      <c r="D58" s="47">
        <v>649</v>
      </c>
      <c r="E58" s="54">
        <v>1.1359055118110237</v>
      </c>
    </row>
    <row r="59" spans="1:5" x14ac:dyDescent="0.2">
      <c r="A59" s="53" t="s">
        <v>1391</v>
      </c>
      <c r="B59" s="24" t="s">
        <v>1102</v>
      </c>
      <c r="C59" s="31">
        <v>9</v>
      </c>
      <c r="D59" s="47">
        <v>341</v>
      </c>
      <c r="E59" s="54">
        <v>1.1111811023622042</v>
      </c>
    </row>
    <row r="60" spans="1:5" x14ac:dyDescent="0.2">
      <c r="A60" s="53" t="s">
        <v>1391</v>
      </c>
      <c r="B60" s="24" t="s">
        <v>478</v>
      </c>
      <c r="C60" s="30">
        <v>0.30769230769230771</v>
      </c>
      <c r="D60" s="47">
        <v>965</v>
      </c>
      <c r="E60" s="54">
        <v>0.84984251968503954</v>
      </c>
    </row>
    <row r="61" spans="1:5" ht="16" customHeight="1" x14ac:dyDescent="0.2">
      <c r="A61" s="53" t="s">
        <v>1391</v>
      </c>
      <c r="B61" s="24" t="s">
        <v>435</v>
      </c>
      <c r="C61" s="31">
        <v>5.1818181818181817</v>
      </c>
      <c r="D61" s="47">
        <v>76</v>
      </c>
      <c r="E61" s="54">
        <v>0.49354330708661404</v>
      </c>
    </row>
    <row r="62" spans="1:5" x14ac:dyDescent="0.2">
      <c r="A62" s="5"/>
      <c r="C62" s="16"/>
    </row>
    <row r="63" spans="1:5" x14ac:dyDescent="0.2">
      <c r="A63" s="5"/>
      <c r="C63" s="16"/>
    </row>
    <row r="64" spans="1:5" x14ac:dyDescent="0.2">
      <c r="A64" s="52" t="s">
        <v>6</v>
      </c>
      <c r="B64" s="52"/>
      <c r="C64" s="52"/>
      <c r="D64" s="52"/>
      <c r="E64" s="52"/>
    </row>
    <row r="65" spans="1:5" ht="34" x14ac:dyDescent="0.2">
      <c r="A65" s="37" t="s">
        <v>1424</v>
      </c>
      <c r="B65" s="37" t="s">
        <v>1426</v>
      </c>
      <c r="C65" s="37" t="s">
        <v>1403</v>
      </c>
      <c r="D65" s="37" t="s">
        <v>1423</v>
      </c>
      <c r="E65" s="37" t="s">
        <v>1422</v>
      </c>
    </row>
    <row r="66" spans="1:5" x14ac:dyDescent="0.2">
      <c r="A66" s="53" t="s">
        <v>1392</v>
      </c>
      <c r="B66" s="24" t="s">
        <v>289</v>
      </c>
      <c r="C66" s="25">
        <v>0.89189189189189189</v>
      </c>
      <c r="D66" s="47">
        <v>587</v>
      </c>
      <c r="E66" s="54">
        <v>3.4946456692913381</v>
      </c>
    </row>
    <row r="67" spans="1:5" x14ac:dyDescent="0.2">
      <c r="A67" s="53" t="s">
        <v>1392</v>
      </c>
      <c r="B67" s="24" t="s">
        <v>319</v>
      </c>
      <c r="C67" s="26">
        <v>-0.56666666666666665</v>
      </c>
      <c r="D67" s="47">
        <v>474</v>
      </c>
      <c r="E67" s="54">
        <v>1.1817322834645672</v>
      </c>
    </row>
    <row r="68" spans="1:5" x14ac:dyDescent="0.2">
      <c r="A68" s="53" t="s">
        <v>1392</v>
      </c>
      <c r="B68" s="24" t="s">
        <v>384</v>
      </c>
      <c r="C68" s="26">
        <v>-0.45</v>
      </c>
      <c r="D68" s="47">
        <v>593</v>
      </c>
      <c r="E68" s="54">
        <v>2.0748031496062991</v>
      </c>
    </row>
    <row r="69" spans="1:5" x14ac:dyDescent="0.2">
      <c r="A69" s="53" t="s">
        <v>1392</v>
      </c>
      <c r="B69" s="24" t="s">
        <v>435</v>
      </c>
      <c r="C69" s="26">
        <v>-0.42857142857142855</v>
      </c>
      <c r="D69" s="47">
        <v>76</v>
      </c>
      <c r="E69" s="54">
        <v>0.49354330708661404</v>
      </c>
    </row>
    <row r="70" spans="1:5" x14ac:dyDescent="0.2">
      <c r="A70" s="53" t="s">
        <v>1389</v>
      </c>
      <c r="B70" s="24" t="s">
        <v>21</v>
      </c>
      <c r="C70" s="26">
        <v>7.1428571428571425E-2</v>
      </c>
      <c r="D70" s="47">
        <v>1052</v>
      </c>
      <c r="E70" s="54">
        <v>7.1061417322834659</v>
      </c>
    </row>
    <row r="71" spans="1:5" x14ac:dyDescent="0.2">
      <c r="A71" s="53" t="s">
        <v>1389</v>
      </c>
      <c r="B71" s="24" t="s">
        <v>115</v>
      </c>
      <c r="C71" s="26">
        <v>-7.1428571428571425E-2</v>
      </c>
      <c r="D71" s="47">
        <v>1853</v>
      </c>
      <c r="E71" s="54">
        <v>2.5082677165354337</v>
      </c>
    </row>
    <row r="72" spans="1:5" x14ac:dyDescent="0.2">
      <c r="A72" s="53" t="s">
        <v>1389</v>
      </c>
      <c r="B72" s="24" t="s">
        <v>203</v>
      </c>
      <c r="C72" s="28">
        <v>-0.70967741935483875</v>
      </c>
      <c r="D72" s="47">
        <v>6146</v>
      </c>
      <c r="E72" s="54">
        <v>17.70188976377953</v>
      </c>
    </row>
    <row r="73" spans="1:5" x14ac:dyDescent="0.2">
      <c r="A73" s="53" t="s">
        <v>1389</v>
      </c>
      <c r="B73" s="24" t="s">
        <v>348</v>
      </c>
      <c r="C73" s="28">
        <v>-0.8</v>
      </c>
      <c r="D73" s="47">
        <v>2048</v>
      </c>
      <c r="E73" s="54">
        <v>7.1074015748031529</v>
      </c>
    </row>
    <row r="74" spans="1:5" x14ac:dyDescent="0.2">
      <c r="A74" s="53" t="s">
        <v>1389</v>
      </c>
      <c r="B74" s="24" t="s">
        <v>686</v>
      </c>
      <c r="C74" s="26">
        <v>-0.55102040816326525</v>
      </c>
      <c r="D74" s="47">
        <v>977</v>
      </c>
      <c r="E74" s="54">
        <v>5.205669291338582</v>
      </c>
    </row>
    <row r="75" spans="1:5" x14ac:dyDescent="0.2">
      <c r="A75" s="53" t="s">
        <v>1389</v>
      </c>
      <c r="B75" s="24" t="s">
        <v>802</v>
      </c>
      <c r="C75" s="26">
        <v>-0.24</v>
      </c>
      <c r="D75" s="47">
        <v>4829</v>
      </c>
      <c r="E75" s="54">
        <v>14.082204724409452</v>
      </c>
    </row>
    <row r="76" spans="1:5" x14ac:dyDescent="0.2">
      <c r="A76" s="53" t="s">
        <v>1389</v>
      </c>
      <c r="B76" s="24" t="s">
        <v>871</v>
      </c>
      <c r="C76" s="25">
        <v>0.5</v>
      </c>
      <c r="D76" s="47">
        <v>663</v>
      </c>
      <c r="E76" s="54">
        <v>3.4496850393700784</v>
      </c>
    </row>
    <row r="77" spans="1:5" x14ac:dyDescent="0.2">
      <c r="A77" s="53" t="s">
        <v>1389</v>
      </c>
      <c r="B77" s="24" t="s">
        <v>950</v>
      </c>
      <c r="C77" s="26">
        <v>-0.53333333333333333</v>
      </c>
      <c r="D77" s="47">
        <v>1034</v>
      </c>
      <c r="E77" s="54">
        <v>5.3169291338582676</v>
      </c>
    </row>
    <row r="78" spans="1:5" x14ac:dyDescent="0.2">
      <c r="A78" s="53" t="s">
        <v>1389</v>
      </c>
      <c r="B78" s="24" t="s">
        <v>1319</v>
      </c>
      <c r="C78" s="26">
        <v>-0.625</v>
      </c>
      <c r="D78" s="47">
        <v>676</v>
      </c>
      <c r="E78" s="54">
        <v>4.6331496062992121</v>
      </c>
    </row>
    <row r="79" spans="1:5" x14ac:dyDescent="0.2">
      <c r="A79" s="53" t="s">
        <v>1388</v>
      </c>
      <c r="B79" s="24" t="s">
        <v>3</v>
      </c>
      <c r="C79" s="26">
        <v>-0.55882352941176472</v>
      </c>
      <c r="D79" s="47">
        <v>365</v>
      </c>
      <c r="E79" s="54">
        <v>9.1862204724409455</v>
      </c>
    </row>
    <row r="80" spans="1:5" x14ac:dyDescent="0.2">
      <c r="A80" s="53" t="s">
        <v>1388</v>
      </c>
      <c r="B80" s="24" t="s">
        <v>80</v>
      </c>
      <c r="C80" s="26">
        <v>-0.65</v>
      </c>
      <c r="D80" s="47">
        <v>417</v>
      </c>
      <c r="E80" s="54">
        <v>12.855669291338582</v>
      </c>
    </row>
    <row r="81" spans="1:5" x14ac:dyDescent="0.2">
      <c r="A81" s="53" t="s">
        <v>1388</v>
      </c>
      <c r="B81" s="24" t="s">
        <v>93</v>
      </c>
      <c r="C81" s="26">
        <v>-0.22500000000000001</v>
      </c>
      <c r="D81" s="47">
        <v>2823</v>
      </c>
      <c r="E81" s="54">
        <v>22.761889763779525</v>
      </c>
    </row>
    <row r="82" spans="1:5" x14ac:dyDescent="0.2">
      <c r="A82" s="53" t="s">
        <v>1388</v>
      </c>
      <c r="B82" s="24" t="s">
        <v>623</v>
      </c>
      <c r="C82" s="26">
        <v>-0.61702127659574468</v>
      </c>
      <c r="D82" s="47">
        <v>4920</v>
      </c>
      <c r="E82" s="54">
        <v>15.463779527559055</v>
      </c>
    </row>
    <row r="83" spans="1:5" x14ac:dyDescent="0.2">
      <c r="A83" s="53" t="s">
        <v>1388</v>
      </c>
      <c r="B83" s="24" t="s">
        <v>1076</v>
      </c>
      <c r="C83" s="26">
        <v>-0.6</v>
      </c>
      <c r="D83" s="47">
        <v>518</v>
      </c>
      <c r="E83" s="54">
        <v>5.6630708661417319</v>
      </c>
    </row>
    <row r="84" spans="1:5" x14ac:dyDescent="0.2">
      <c r="A84" s="53" t="s">
        <v>1388</v>
      </c>
      <c r="B84" s="24" t="s">
        <v>1091</v>
      </c>
      <c r="C84" s="26">
        <v>-0.52</v>
      </c>
      <c r="D84" s="47">
        <v>283</v>
      </c>
      <c r="E84" s="54">
        <v>10.292362204724412</v>
      </c>
    </row>
    <row r="85" spans="1:5" x14ac:dyDescent="0.2">
      <c r="A85" s="53" t="s">
        <v>1388</v>
      </c>
      <c r="B85" s="24" t="s">
        <v>1351</v>
      </c>
      <c r="C85" s="28">
        <v>-0.81632653061224492</v>
      </c>
      <c r="D85" s="47">
        <v>200</v>
      </c>
      <c r="E85" s="54">
        <v>2.6311023622047243</v>
      </c>
    </row>
    <row r="86" spans="1:5" x14ac:dyDescent="0.2">
      <c r="A86" s="53" t="s">
        <v>1390</v>
      </c>
      <c r="B86" s="24" t="s">
        <v>298</v>
      </c>
      <c r="C86" s="26">
        <v>-0.27777777777777779</v>
      </c>
      <c r="D86" s="47">
        <v>1648</v>
      </c>
      <c r="E86" s="54">
        <v>8.6530708661417322</v>
      </c>
    </row>
    <row r="87" spans="1:5" x14ac:dyDescent="0.2">
      <c r="A87" s="53" t="s">
        <v>1390</v>
      </c>
      <c r="B87" s="24" t="s">
        <v>478</v>
      </c>
      <c r="C87" s="26">
        <v>-0.2288135593220339</v>
      </c>
      <c r="D87" s="47">
        <v>965</v>
      </c>
      <c r="E87" s="54">
        <v>0.84984251968503954</v>
      </c>
    </row>
    <row r="88" spans="1:5" ht="16" customHeight="1" x14ac:dyDescent="0.2">
      <c r="A88" s="53" t="s">
        <v>1390</v>
      </c>
      <c r="B88" s="24" t="s">
        <v>902</v>
      </c>
      <c r="C88" s="26">
        <v>-0.50375939849624063</v>
      </c>
      <c r="D88" s="47">
        <v>10080</v>
      </c>
      <c r="E88" s="54">
        <v>15.273385826771653</v>
      </c>
    </row>
    <row r="89" spans="1:5" x14ac:dyDescent="0.2">
      <c r="A89" s="53" t="s">
        <v>1390</v>
      </c>
      <c r="B89" s="24" t="s">
        <v>1152</v>
      </c>
      <c r="C89" s="26">
        <v>-0.41958041958041958</v>
      </c>
      <c r="D89" s="47">
        <v>14763</v>
      </c>
      <c r="E89" s="54">
        <v>8.8127559055118105</v>
      </c>
    </row>
    <row r="90" spans="1:5" x14ac:dyDescent="0.2">
      <c r="A90" s="53" t="s">
        <v>1391</v>
      </c>
      <c r="B90" s="24" t="s">
        <v>738</v>
      </c>
      <c r="C90" s="26">
        <v>-0.52941176470588236</v>
      </c>
      <c r="D90" s="47">
        <v>649</v>
      </c>
      <c r="E90" s="54">
        <v>1.1359055118110237</v>
      </c>
    </row>
    <row r="91" spans="1:5" x14ac:dyDescent="0.2">
      <c r="A91" s="53" t="s">
        <v>1391</v>
      </c>
      <c r="B91" s="24" t="s">
        <v>987</v>
      </c>
      <c r="C91" s="26">
        <v>-0.57281553398058249</v>
      </c>
      <c r="D91" s="47">
        <v>614</v>
      </c>
      <c r="E91" s="54">
        <v>1.1518897637795276</v>
      </c>
    </row>
    <row r="92" spans="1:5" x14ac:dyDescent="0.2">
      <c r="A92" s="53" t="s">
        <v>1391</v>
      </c>
      <c r="B92" s="24" t="s">
        <v>1102</v>
      </c>
      <c r="C92" s="26">
        <v>-0.55072463768115942</v>
      </c>
      <c r="D92" s="47">
        <v>341</v>
      </c>
      <c r="E92" s="54">
        <v>1.1111811023622042</v>
      </c>
    </row>
    <row r="93" spans="1:5" x14ac:dyDescent="0.2">
      <c r="A93" s="5"/>
    </row>
    <row r="94" spans="1:5" x14ac:dyDescent="0.2">
      <c r="A94" s="52" t="s">
        <v>15</v>
      </c>
      <c r="B94" s="52"/>
      <c r="C94" s="52"/>
      <c r="D94" s="52"/>
      <c r="E94" s="52"/>
    </row>
    <row r="95" spans="1:5" ht="34" x14ac:dyDescent="0.2">
      <c r="A95" s="37" t="s">
        <v>1424</v>
      </c>
      <c r="B95" s="37" t="s">
        <v>1426</v>
      </c>
      <c r="C95" s="37" t="s">
        <v>1403</v>
      </c>
      <c r="D95" s="37" t="s">
        <v>1423</v>
      </c>
      <c r="E95" s="37" t="s">
        <v>1422</v>
      </c>
    </row>
    <row r="96" spans="1:5" x14ac:dyDescent="0.2">
      <c r="A96" s="53" t="s">
        <v>1388</v>
      </c>
      <c r="B96" s="24" t="s">
        <v>93</v>
      </c>
      <c r="C96" s="25">
        <v>23</v>
      </c>
      <c r="D96" s="47">
        <v>2823</v>
      </c>
      <c r="E96" s="54">
        <v>22.761889763779525</v>
      </c>
    </row>
    <row r="97" spans="1:5" x14ac:dyDescent="0.2">
      <c r="A97" s="53" t="s">
        <v>1389</v>
      </c>
      <c r="B97" s="24" t="s">
        <v>203</v>
      </c>
      <c r="C97" s="26">
        <v>0</v>
      </c>
      <c r="D97" s="47">
        <v>6146</v>
      </c>
      <c r="E97" s="54">
        <v>17.70188976377953</v>
      </c>
    </row>
    <row r="98" spans="1:5" x14ac:dyDescent="0.2">
      <c r="A98" s="53" t="s">
        <v>1388</v>
      </c>
      <c r="B98" s="24" t="s">
        <v>623</v>
      </c>
      <c r="C98" s="26">
        <v>-0.5714285714285714</v>
      </c>
      <c r="D98" s="47">
        <v>4920</v>
      </c>
      <c r="E98" s="54">
        <v>15.463779527559055</v>
      </c>
    </row>
    <row r="99" spans="1:5" x14ac:dyDescent="0.2">
      <c r="A99" s="53" t="s">
        <v>1390</v>
      </c>
      <c r="B99" s="24" t="s">
        <v>902</v>
      </c>
      <c r="C99" s="28">
        <v>-0.83333333333333337</v>
      </c>
      <c r="D99" s="47">
        <v>10080</v>
      </c>
      <c r="E99" s="54">
        <v>15.273385826771653</v>
      </c>
    </row>
    <row r="100" spans="1:5" x14ac:dyDescent="0.2">
      <c r="A100" s="53" t="s">
        <v>1389</v>
      </c>
      <c r="B100" s="24" t="s">
        <v>802</v>
      </c>
      <c r="C100" s="28">
        <v>-0.7</v>
      </c>
      <c r="D100" s="47">
        <v>4829</v>
      </c>
      <c r="E100" s="54">
        <v>14.082204724409452</v>
      </c>
    </row>
    <row r="101" spans="1:5" x14ac:dyDescent="0.2">
      <c r="A101" s="53" t="s">
        <v>1388</v>
      </c>
      <c r="B101" s="24" t="s">
        <v>80</v>
      </c>
      <c r="C101" s="26" t="s">
        <v>1410</v>
      </c>
      <c r="D101" s="47">
        <v>417</v>
      </c>
      <c r="E101" s="54">
        <v>12.855669291338582</v>
      </c>
    </row>
    <row r="102" spans="1:5" x14ac:dyDescent="0.2">
      <c r="A102" s="53" t="s">
        <v>1388</v>
      </c>
      <c r="B102" s="24" t="s">
        <v>1091</v>
      </c>
      <c r="C102" s="26">
        <v>0.4</v>
      </c>
      <c r="D102" s="47">
        <v>283</v>
      </c>
      <c r="E102" s="54">
        <v>10.292362204724412</v>
      </c>
    </row>
    <row r="103" spans="1:5" x14ac:dyDescent="0.2">
      <c r="A103" s="53" t="s">
        <v>1388</v>
      </c>
      <c r="B103" s="24" t="s">
        <v>3</v>
      </c>
      <c r="C103" s="26" t="s">
        <v>1410</v>
      </c>
      <c r="D103" s="47">
        <v>365</v>
      </c>
      <c r="E103" s="54">
        <v>9.1862204724409455</v>
      </c>
    </row>
    <row r="104" spans="1:5" x14ac:dyDescent="0.2">
      <c r="A104" s="53" t="s">
        <v>1390</v>
      </c>
      <c r="B104" s="24" t="s">
        <v>1152</v>
      </c>
      <c r="C104" s="26">
        <v>-0.16666666666666666</v>
      </c>
      <c r="D104" s="47">
        <v>14763</v>
      </c>
      <c r="E104" s="54">
        <v>8.8127559055118105</v>
      </c>
    </row>
    <row r="105" spans="1:5" x14ac:dyDescent="0.2">
      <c r="A105" s="53" t="s">
        <v>1390</v>
      </c>
      <c r="B105" s="24" t="s">
        <v>298</v>
      </c>
      <c r="C105" s="26">
        <v>-0.5</v>
      </c>
      <c r="D105" s="47">
        <v>1648</v>
      </c>
      <c r="E105" s="54">
        <v>8.6530708661417322</v>
      </c>
    </row>
    <row r="106" spans="1:5" x14ac:dyDescent="0.2">
      <c r="A106" s="53" t="s">
        <v>1389</v>
      </c>
      <c r="B106" s="24" t="s">
        <v>348</v>
      </c>
      <c r="C106" s="26">
        <v>-0.5</v>
      </c>
      <c r="D106" s="47">
        <v>2048</v>
      </c>
      <c r="E106" s="54">
        <v>7.1074015748031529</v>
      </c>
    </row>
    <row r="107" spans="1:5" x14ac:dyDescent="0.2">
      <c r="A107" s="53" t="s">
        <v>1389</v>
      </c>
      <c r="B107" s="24" t="s">
        <v>21</v>
      </c>
      <c r="C107" s="26">
        <v>0.33333333333333331</v>
      </c>
      <c r="D107" s="47">
        <v>1052</v>
      </c>
      <c r="E107" s="54">
        <v>7.1061417322834659</v>
      </c>
    </row>
    <row r="108" spans="1:5" x14ac:dyDescent="0.2">
      <c r="A108" s="53" t="s">
        <v>1388</v>
      </c>
      <c r="B108" s="24" t="s">
        <v>1076</v>
      </c>
      <c r="C108" s="26" t="s">
        <v>1410</v>
      </c>
      <c r="D108" s="47">
        <v>518</v>
      </c>
      <c r="E108" s="54">
        <v>5.6630708661417319</v>
      </c>
    </row>
    <row r="109" spans="1:5" x14ac:dyDescent="0.2">
      <c r="A109" s="53" t="s">
        <v>1389</v>
      </c>
      <c r="B109" s="24" t="s">
        <v>950</v>
      </c>
      <c r="C109" s="26">
        <v>-0.5</v>
      </c>
      <c r="D109" s="47">
        <v>1034</v>
      </c>
      <c r="E109" s="54">
        <v>5.3169291338582676</v>
      </c>
    </row>
    <row r="110" spans="1:5" x14ac:dyDescent="0.2">
      <c r="A110" s="53" t="s">
        <v>1389</v>
      </c>
      <c r="B110" s="24" t="s">
        <v>686</v>
      </c>
      <c r="C110" s="26">
        <v>-0.5</v>
      </c>
      <c r="D110" s="47">
        <v>977</v>
      </c>
      <c r="E110" s="54">
        <v>5.205669291338582</v>
      </c>
    </row>
    <row r="111" spans="1:5" x14ac:dyDescent="0.2">
      <c r="A111" s="53" t="s">
        <v>1389</v>
      </c>
      <c r="B111" s="24" t="s">
        <v>1319</v>
      </c>
      <c r="C111" s="26" t="s">
        <v>1410</v>
      </c>
      <c r="D111" s="47">
        <v>676</v>
      </c>
      <c r="E111" s="54">
        <v>4.6331496062992121</v>
      </c>
    </row>
    <row r="112" spans="1:5" x14ac:dyDescent="0.2">
      <c r="A112" s="53" t="s">
        <v>1392</v>
      </c>
      <c r="B112" s="24" t="s">
        <v>289</v>
      </c>
      <c r="C112" s="26">
        <v>-0.6</v>
      </c>
      <c r="D112" s="47">
        <v>587</v>
      </c>
      <c r="E112" s="54">
        <v>3.4946456692913381</v>
      </c>
    </row>
    <row r="113" spans="1:5" x14ac:dyDescent="0.2">
      <c r="A113" s="53" t="s">
        <v>1389</v>
      </c>
      <c r="B113" s="24" t="s">
        <v>871</v>
      </c>
      <c r="C113" s="25">
        <v>9</v>
      </c>
      <c r="D113" s="47">
        <v>663</v>
      </c>
      <c r="E113" s="54">
        <v>3.4496850393700784</v>
      </c>
    </row>
    <row r="114" spans="1:5" x14ac:dyDescent="0.2">
      <c r="A114" s="53" t="s">
        <v>1388</v>
      </c>
      <c r="B114" s="24" t="s">
        <v>1351</v>
      </c>
      <c r="C114" s="26">
        <v>-0.66666666666666663</v>
      </c>
      <c r="D114" s="47">
        <v>200</v>
      </c>
      <c r="E114" s="54">
        <v>2.6311023622047243</v>
      </c>
    </row>
    <row r="115" spans="1:5" x14ac:dyDescent="0.2">
      <c r="A115" s="53" t="s">
        <v>1389</v>
      </c>
      <c r="B115" s="24" t="s">
        <v>115</v>
      </c>
      <c r="C115" s="26">
        <v>0.5</v>
      </c>
      <c r="D115" s="47">
        <v>1853</v>
      </c>
      <c r="E115" s="54">
        <v>2.5082677165354337</v>
      </c>
    </row>
    <row r="116" spans="1:5" x14ac:dyDescent="0.2">
      <c r="A116" s="53" t="s">
        <v>1392</v>
      </c>
      <c r="B116" s="24" t="s">
        <v>384</v>
      </c>
      <c r="C116" s="26">
        <v>-0.33333333333333331</v>
      </c>
      <c r="D116" s="47">
        <v>593</v>
      </c>
      <c r="E116" s="54">
        <v>2.0748031496062991</v>
      </c>
    </row>
    <row r="117" spans="1:5" x14ac:dyDescent="0.2">
      <c r="A117" s="53" t="s">
        <v>1392</v>
      </c>
      <c r="B117" s="24" t="s">
        <v>319</v>
      </c>
      <c r="C117" s="26" t="s">
        <v>1410</v>
      </c>
      <c r="D117" s="47">
        <v>474</v>
      </c>
      <c r="E117" s="54">
        <v>1.1817322834645672</v>
      </c>
    </row>
    <row r="118" spans="1:5" ht="16" customHeight="1" x14ac:dyDescent="0.2">
      <c r="A118" s="53" t="s">
        <v>1391</v>
      </c>
      <c r="B118" s="24" t="s">
        <v>987</v>
      </c>
      <c r="C118" s="28">
        <v>-0.83333333333333337</v>
      </c>
      <c r="D118" s="47">
        <v>614</v>
      </c>
      <c r="E118" s="54">
        <v>1.1518897637795276</v>
      </c>
    </row>
    <row r="119" spans="1:5" x14ac:dyDescent="0.2">
      <c r="A119" s="53" t="s">
        <v>1391</v>
      </c>
      <c r="B119" s="24" t="s">
        <v>738</v>
      </c>
      <c r="C119" s="26">
        <v>-0.42857142857142855</v>
      </c>
      <c r="D119" s="47">
        <v>649</v>
      </c>
      <c r="E119" s="54">
        <v>1.1359055118110237</v>
      </c>
    </row>
    <row r="120" spans="1:5" x14ac:dyDescent="0.2">
      <c r="A120" s="53" t="s">
        <v>1391</v>
      </c>
      <c r="B120" s="24" t="s">
        <v>1102</v>
      </c>
      <c r="C120" s="26">
        <v>-0.5</v>
      </c>
      <c r="D120" s="47">
        <v>341</v>
      </c>
      <c r="E120" s="54">
        <v>1.1111811023622042</v>
      </c>
    </row>
    <row r="121" spans="1:5" x14ac:dyDescent="0.2">
      <c r="A121" s="53" t="s">
        <v>1390</v>
      </c>
      <c r="B121" s="24" t="s">
        <v>478</v>
      </c>
      <c r="C121" s="26">
        <v>-0.5</v>
      </c>
      <c r="D121" s="47">
        <v>965</v>
      </c>
      <c r="E121" s="54">
        <v>0.84984251968503954</v>
      </c>
    </row>
    <row r="122" spans="1:5" x14ac:dyDescent="0.2">
      <c r="A122" s="53" t="s">
        <v>1392</v>
      </c>
      <c r="B122" s="24" t="s">
        <v>435</v>
      </c>
      <c r="C122" s="26">
        <v>-0.6</v>
      </c>
      <c r="D122" s="47">
        <v>76</v>
      </c>
      <c r="E122" s="54">
        <v>0.49354330708661404</v>
      </c>
    </row>
    <row r="123" spans="1:5" x14ac:dyDescent="0.2">
      <c r="A123" s="5"/>
    </row>
    <row r="124" spans="1:5" ht="16" customHeight="1" x14ac:dyDescent="0.2">
      <c r="A124" s="52" t="s">
        <v>1379</v>
      </c>
      <c r="B124" s="52"/>
      <c r="C124" s="52"/>
      <c r="D124" s="52"/>
      <c r="E124" s="52"/>
    </row>
    <row r="125" spans="1:5" ht="34" x14ac:dyDescent="0.2">
      <c r="A125" s="37" t="s">
        <v>1424</v>
      </c>
      <c r="B125" s="37" t="s">
        <v>1426</v>
      </c>
      <c r="C125" s="37" t="s">
        <v>1403</v>
      </c>
      <c r="D125" s="37" t="s">
        <v>1423</v>
      </c>
      <c r="E125" s="37" t="s">
        <v>1422</v>
      </c>
    </row>
    <row r="126" spans="1:5" x14ac:dyDescent="0.2">
      <c r="A126" s="53" t="s">
        <v>1388</v>
      </c>
      <c r="B126" s="24" t="s">
        <v>93</v>
      </c>
      <c r="C126" s="25">
        <v>0.80851063829787229</v>
      </c>
      <c r="D126" s="47">
        <v>2823</v>
      </c>
      <c r="E126" s="54">
        <v>22.761889763779525</v>
      </c>
    </row>
    <row r="127" spans="1:5" x14ac:dyDescent="0.2">
      <c r="A127" s="53" t="s">
        <v>1389</v>
      </c>
      <c r="B127" s="24" t="s">
        <v>203</v>
      </c>
      <c r="C127" s="25">
        <v>0.77083333333333337</v>
      </c>
      <c r="D127" s="47">
        <v>6146</v>
      </c>
      <c r="E127" s="54">
        <v>17.70188976377953</v>
      </c>
    </row>
    <row r="128" spans="1:5" x14ac:dyDescent="0.2">
      <c r="A128" s="53" t="s">
        <v>1388</v>
      </c>
      <c r="B128" s="24" t="s">
        <v>623</v>
      </c>
      <c r="C128" s="26">
        <v>0.24444444444444444</v>
      </c>
      <c r="D128" s="47">
        <v>4920</v>
      </c>
      <c r="E128" s="54">
        <v>15.463779527559055</v>
      </c>
    </row>
    <row r="129" spans="1:5" x14ac:dyDescent="0.2">
      <c r="A129" s="53" t="s">
        <v>1390</v>
      </c>
      <c r="B129" s="24" t="s">
        <v>902</v>
      </c>
      <c r="C129" s="28">
        <v>-0.6216216216216216</v>
      </c>
      <c r="D129" s="47">
        <v>10080</v>
      </c>
      <c r="E129" s="54">
        <v>15.273385826771653</v>
      </c>
    </row>
    <row r="130" spans="1:5" x14ac:dyDescent="0.2">
      <c r="A130" s="53" t="s">
        <v>1389</v>
      </c>
      <c r="B130" s="24" t="s">
        <v>802</v>
      </c>
      <c r="C130" s="26">
        <v>-0.4</v>
      </c>
      <c r="D130" s="47">
        <v>4829</v>
      </c>
      <c r="E130" s="54">
        <v>14.082204724409452</v>
      </c>
    </row>
    <row r="131" spans="1:5" x14ac:dyDescent="0.2">
      <c r="A131" s="53" t="s">
        <v>1388</v>
      </c>
      <c r="B131" s="24" t="s">
        <v>80</v>
      </c>
      <c r="C131" s="26">
        <v>-0.2</v>
      </c>
      <c r="D131" s="47">
        <v>417</v>
      </c>
      <c r="E131" s="54">
        <v>12.855669291338582</v>
      </c>
    </row>
    <row r="132" spans="1:5" x14ac:dyDescent="0.2">
      <c r="A132" s="53" t="s">
        <v>1388</v>
      </c>
      <c r="B132" s="24" t="s">
        <v>1091</v>
      </c>
      <c r="C132" s="26">
        <v>-0.3</v>
      </c>
      <c r="D132" s="47">
        <v>283</v>
      </c>
      <c r="E132" s="54">
        <v>10.292362204724412</v>
      </c>
    </row>
    <row r="133" spans="1:5" x14ac:dyDescent="0.2">
      <c r="A133" s="53" t="s">
        <v>1388</v>
      </c>
      <c r="B133" s="24" t="s">
        <v>3</v>
      </c>
      <c r="C133" s="26">
        <v>-0.2857142857142857</v>
      </c>
      <c r="D133" s="47">
        <v>365</v>
      </c>
      <c r="E133" s="54">
        <v>9.1862204724409455</v>
      </c>
    </row>
    <row r="134" spans="1:5" x14ac:dyDescent="0.2">
      <c r="A134" s="53" t="s">
        <v>1390</v>
      </c>
      <c r="B134" s="24" t="s">
        <v>1152</v>
      </c>
      <c r="C134" s="26">
        <v>-6.8181818181818177E-2</v>
      </c>
      <c r="D134" s="47">
        <v>14763</v>
      </c>
      <c r="E134" s="54">
        <v>8.8127559055118105</v>
      </c>
    </row>
    <row r="135" spans="1:5" x14ac:dyDescent="0.2">
      <c r="A135" s="53" t="s">
        <v>1390</v>
      </c>
      <c r="B135" s="24" t="s">
        <v>298</v>
      </c>
      <c r="C135" s="26">
        <v>0.55555555555555558</v>
      </c>
      <c r="D135" s="47">
        <v>1648</v>
      </c>
      <c r="E135" s="54">
        <v>8.6530708661417322</v>
      </c>
    </row>
    <row r="136" spans="1:5" x14ac:dyDescent="0.2">
      <c r="A136" s="53" t="s">
        <v>1389</v>
      </c>
      <c r="B136" s="24" t="s">
        <v>348</v>
      </c>
      <c r="C136" s="26">
        <v>0.5</v>
      </c>
      <c r="D136" s="47">
        <v>2048</v>
      </c>
      <c r="E136" s="54">
        <v>7.1074015748031529</v>
      </c>
    </row>
    <row r="137" spans="1:5" x14ac:dyDescent="0.2">
      <c r="A137" s="53" t="s">
        <v>1389</v>
      </c>
      <c r="B137" s="24" t="s">
        <v>21</v>
      </c>
      <c r="C137" s="25">
        <v>0.76315789473684215</v>
      </c>
      <c r="D137" s="47">
        <v>1052</v>
      </c>
      <c r="E137" s="54">
        <v>7.1061417322834659</v>
      </c>
    </row>
    <row r="138" spans="1:5" x14ac:dyDescent="0.2">
      <c r="A138" s="53" t="s">
        <v>1388</v>
      </c>
      <c r="B138" s="24" t="s">
        <v>1076</v>
      </c>
      <c r="C138" s="26">
        <v>-0.47368421052631576</v>
      </c>
      <c r="D138" s="47">
        <v>518</v>
      </c>
      <c r="E138" s="54">
        <v>5.6630708661417319</v>
      </c>
    </row>
    <row r="139" spans="1:5" x14ac:dyDescent="0.2">
      <c r="A139" s="53" t="s">
        <v>1389</v>
      </c>
      <c r="B139" s="24" t="s">
        <v>950</v>
      </c>
      <c r="C139" s="25">
        <v>0.9285714285714286</v>
      </c>
      <c r="D139" s="47">
        <v>1034</v>
      </c>
      <c r="E139" s="54">
        <v>5.3169291338582676</v>
      </c>
    </row>
    <row r="140" spans="1:5" x14ac:dyDescent="0.2">
      <c r="A140" s="53" t="s">
        <v>1389</v>
      </c>
      <c r="B140" s="24" t="s">
        <v>686</v>
      </c>
      <c r="C140" s="26">
        <v>0.18181818181818182</v>
      </c>
      <c r="D140" s="47">
        <v>977</v>
      </c>
      <c r="E140" s="54">
        <v>5.205669291338582</v>
      </c>
    </row>
    <row r="141" spans="1:5" x14ac:dyDescent="0.2">
      <c r="A141" s="53" t="s">
        <v>1389</v>
      </c>
      <c r="B141" s="24" t="s">
        <v>1319</v>
      </c>
      <c r="C141" s="26">
        <v>4.333333333333333</v>
      </c>
      <c r="D141" s="47">
        <v>676</v>
      </c>
      <c r="E141" s="54">
        <v>4.6331496062992121</v>
      </c>
    </row>
    <row r="142" spans="1:5" x14ac:dyDescent="0.2">
      <c r="A142" s="53" t="s">
        <v>1392</v>
      </c>
      <c r="B142" s="24" t="s">
        <v>289</v>
      </c>
      <c r="C142" s="26">
        <v>-0.25</v>
      </c>
      <c r="D142" s="47">
        <v>587</v>
      </c>
      <c r="E142" s="54">
        <v>3.4946456692913381</v>
      </c>
    </row>
    <row r="143" spans="1:5" x14ac:dyDescent="0.2">
      <c r="A143" s="53" t="s">
        <v>1389</v>
      </c>
      <c r="B143" s="24" t="s">
        <v>871</v>
      </c>
      <c r="C143" s="26">
        <v>0.52941176470588236</v>
      </c>
      <c r="D143" s="47">
        <v>663</v>
      </c>
      <c r="E143" s="54">
        <v>3.4496850393700784</v>
      </c>
    </row>
    <row r="144" spans="1:5" x14ac:dyDescent="0.2">
      <c r="A144" s="53" t="s">
        <v>1388</v>
      </c>
      <c r="B144" s="24" t="s">
        <v>1351</v>
      </c>
      <c r="C144" s="26">
        <v>0.2857142857142857</v>
      </c>
      <c r="D144" s="47">
        <v>200</v>
      </c>
      <c r="E144" s="54">
        <v>2.6311023622047243</v>
      </c>
    </row>
    <row r="145" spans="1:5" x14ac:dyDescent="0.2">
      <c r="A145" s="53" t="s">
        <v>1389</v>
      </c>
      <c r="B145" s="24" t="s">
        <v>115</v>
      </c>
      <c r="C145" s="26">
        <v>0.52</v>
      </c>
      <c r="D145" s="47">
        <v>1853</v>
      </c>
      <c r="E145" s="54">
        <v>2.5082677165354337</v>
      </c>
    </row>
    <row r="146" spans="1:5" x14ac:dyDescent="0.2">
      <c r="A146" s="53" t="s">
        <v>1392</v>
      </c>
      <c r="B146" s="24" t="s">
        <v>384</v>
      </c>
      <c r="C146" s="25">
        <v>0.66666666666666663</v>
      </c>
      <c r="D146" s="47">
        <v>593</v>
      </c>
      <c r="E146" s="54">
        <v>2.0748031496062991</v>
      </c>
    </row>
    <row r="147" spans="1:5" x14ac:dyDescent="0.2">
      <c r="A147" s="53" t="s">
        <v>1392</v>
      </c>
      <c r="B147" s="24" t="s">
        <v>319</v>
      </c>
      <c r="C147" s="26">
        <v>-0.5</v>
      </c>
      <c r="D147" s="47">
        <v>474</v>
      </c>
      <c r="E147" s="54">
        <v>1.1817322834645672</v>
      </c>
    </row>
    <row r="148" spans="1:5" x14ac:dyDescent="0.2">
      <c r="A148" s="53" t="s">
        <v>1391</v>
      </c>
      <c r="B148" s="24" t="s">
        <v>987</v>
      </c>
      <c r="C148" s="28">
        <v>-0.66666666666666663</v>
      </c>
      <c r="D148" s="47">
        <v>614</v>
      </c>
      <c r="E148" s="54">
        <v>1.1518897637795276</v>
      </c>
    </row>
    <row r="149" spans="1:5" x14ac:dyDescent="0.2">
      <c r="A149" s="53" t="s">
        <v>1391</v>
      </c>
      <c r="B149" s="24" t="s">
        <v>738</v>
      </c>
      <c r="C149" s="26">
        <v>-4.5454545454545456E-2</v>
      </c>
      <c r="D149" s="47">
        <v>649</v>
      </c>
      <c r="E149" s="54">
        <v>1.1359055118110237</v>
      </c>
    </row>
    <row r="150" spans="1:5" x14ac:dyDescent="0.2">
      <c r="A150" s="53" t="s">
        <v>1391</v>
      </c>
      <c r="B150" s="24" t="s">
        <v>1102</v>
      </c>
      <c r="C150" s="26">
        <v>-0.22222222222222221</v>
      </c>
      <c r="D150" s="47">
        <v>341</v>
      </c>
      <c r="E150" s="54">
        <v>1.1111811023622042</v>
      </c>
    </row>
    <row r="151" spans="1:5" x14ac:dyDescent="0.2">
      <c r="A151" s="53" t="s">
        <v>1390</v>
      </c>
      <c r="B151" s="24" t="s">
        <v>478</v>
      </c>
      <c r="C151" s="25">
        <v>0.71794871794871795</v>
      </c>
      <c r="D151" s="47">
        <v>965</v>
      </c>
      <c r="E151" s="54">
        <v>0.84984251968503954</v>
      </c>
    </row>
    <row r="152" spans="1:5" x14ac:dyDescent="0.2">
      <c r="A152" s="53" t="s">
        <v>1392</v>
      </c>
      <c r="B152" s="24" t="s">
        <v>435</v>
      </c>
      <c r="C152" s="26">
        <v>0.43478260869565216</v>
      </c>
      <c r="D152" s="47">
        <v>76</v>
      </c>
      <c r="E152" s="54">
        <v>0.49354330708661404</v>
      </c>
    </row>
  </sheetData>
  <autoFilter ref="A125:C152" xr:uid="{49917086-43D7-C84D-8BF5-54C1683AE56A}"/>
  <sortState ref="A126:E152">
    <sortCondition descending="1" ref="E126:E152"/>
  </sortState>
  <mergeCells count="5">
    <mergeCell ref="A3:E3"/>
    <mergeCell ref="A64:E64"/>
    <mergeCell ref="A94:E94"/>
    <mergeCell ref="A124:E124"/>
    <mergeCell ref="A33:E33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9B48F-CB84-4D4B-8495-FF52571642C3}">
  <dimension ref="A3:G2292"/>
  <sheetViews>
    <sheetView topLeftCell="A58" workbookViewId="0">
      <selection activeCell="F10" sqref="F10"/>
    </sheetView>
  </sheetViews>
  <sheetFormatPr baseColWidth="10" defaultRowHeight="16" x14ac:dyDescent="0.2"/>
  <cols>
    <col min="5" max="5" width="15.6640625" style="11" customWidth="1"/>
    <col min="6" max="7" width="15.6640625" customWidth="1"/>
  </cols>
  <sheetData>
    <row r="3" spans="1:7" ht="16" customHeight="1" x14ac:dyDescent="0.2">
      <c r="E3" s="21"/>
    </row>
    <row r="4" spans="1:7" ht="51" x14ac:dyDescent="0.2">
      <c r="A4" s="3" t="s">
        <v>1</v>
      </c>
      <c r="B4" s="3" t="s">
        <v>0</v>
      </c>
      <c r="C4" s="3" t="s">
        <v>1386</v>
      </c>
      <c r="D4" s="55" t="s">
        <v>1427</v>
      </c>
      <c r="E4" s="56" t="s">
        <v>1403</v>
      </c>
      <c r="F4" s="56" t="s">
        <v>1422</v>
      </c>
      <c r="G4" s="56" t="s">
        <v>1423</v>
      </c>
    </row>
    <row r="5" spans="1:7" x14ac:dyDescent="0.2">
      <c r="A5" s="5" t="s">
        <v>5</v>
      </c>
      <c r="B5" s="5" t="s">
        <v>93</v>
      </c>
      <c r="C5" t="s">
        <v>114</v>
      </c>
      <c r="D5" s="19">
        <v>130420</v>
      </c>
      <c r="E5" s="11" t="e">
        <v>#DIV/0!</v>
      </c>
      <c r="F5" s="51">
        <v>53.711770833333325</v>
      </c>
      <c r="G5">
        <v>79</v>
      </c>
    </row>
    <row r="6" spans="1:7" x14ac:dyDescent="0.2">
      <c r="A6" s="5" t="s">
        <v>5</v>
      </c>
      <c r="B6" s="5" t="s">
        <v>623</v>
      </c>
      <c r="C6" t="s">
        <v>632</v>
      </c>
      <c r="D6" s="19">
        <v>150140</v>
      </c>
      <c r="E6" s="11">
        <v>-0.23076923076923078</v>
      </c>
      <c r="F6" s="51">
        <v>50.995937500000018</v>
      </c>
      <c r="G6">
        <v>1897</v>
      </c>
    </row>
    <row r="7" spans="1:7" x14ac:dyDescent="0.2">
      <c r="A7" s="5" t="s">
        <v>5</v>
      </c>
      <c r="B7" s="5" t="s">
        <v>93</v>
      </c>
      <c r="C7" t="s">
        <v>113</v>
      </c>
      <c r="D7" s="19">
        <v>130406</v>
      </c>
      <c r="E7" s="11" t="e">
        <v>#DIV/0!</v>
      </c>
      <c r="F7" s="51">
        <v>50.783125000000034</v>
      </c>
      <c r="G7">
        <v>74</v>
      </c>
    </row>
    <row r="8" spans="1:7" x14ac:dyDescent="0.2">
      <c r="A8" s="5" t="s">
        <v>5</v>
      </c>
      <c r="B8" s="5" t="s">
        <v>203</v>
      </c>
      <c r="C8" t="s">
        <v>227</v>
      </c>
      <c r="D8" s="19">
        <v>230440</v>
      </c>
      <c r="E8" s="11">
        <v>-6.6666666666666666E-2</v>
      </c>
      <c r="F8" s="51">
        <v>49.403124999999996</v>
      </c>
      <c r="G8">
        <v>3288</v>
      </c>
    </row>
    <row r="9" spans="1:7" x14ac:dyDescent="0.2">
      <c r="A9" s="5" t="s">
        <v>5</v>
      </c>
      <c r="B9" s="5" t="s">
        <v>950</v>
      </c>
      <c r="C9" t="s">
        <v>953</v>
      </c>
      <c r="D9" s="19">
        <v>240110</v>
      </c>
      <c r="E9" s="11" t="e">
        <v>#DIV/0!</v>
      </c>
      <c r="F9" s="51">
        <v>42.90645833333334</v>
      </c>
      <c r="G9">
        <v>38</v>
      </c>
    </row>
    <row r="10" spans="1:7" x14ac:dyDescent="0.2">
      <c r="A10" s="5" t="s">
        <v>5</v>
      </c>
      <c r="B10" s="5" t="s">
        <v>802</v>
      </c>
      <c r="C10" t="s">
        <v>855</v>
      </c>
      <c r="D10" s="19">
        <v>261160</v>
      </c>
      <c r="E10" s="11">
        <v>-0.5</v>
      </c>
      <c r="F10" s="51">
        <v>42.199479166666663</v>
      </c>
      <c r="G10">
        <v>1825</v>
      </c>
    </row>
    <row r="11" spans="1:7" x14ac:dyDescent="0.2">
      <c r="A11" s="5" t="s">
        <v>5</v>
      </c>
      <c r="B11" s="5" t="s">
        <v>623</v>
      </c>
      <c r="C11" t="s">
        <v>678</v>
      </c>
      <c r="D11" s="19">
        <v>150780</v>
      </c>
      <c r="E11" s="11" t="e">
        <v>#DIV/0!</v>
      </c>
      <c r="F11" s="51">
        <v>41.906875000000007</v>
      </c>
      <c r="G11">
        <v>15</v>
      </c>
    </row>
    <row r="12" spans="1:7" x14ac:dyDescent="0.2">
      <c r="A12" s="5" t="s">
        <v>5</v>
      </c>
      <c r="B12" s="5" t="s">
        <v>93</v>
      </c>
      <c r="C12" t="s">
        <v>100</v>
      </c>
      <c r="D12" s="19">
        <v>130120</v>
      </c>
      <c r="E12" s="11" t="e">
        <v>#DIV/0!</v>
      </c>
      <c r="F12" s="51">
        <v>39.500937500000006</v>
      </c>
      <c r="G12">
        <v>84</v>
      </c>
    </row>
    <row r="13" spans="1:7" x14ac:dyDescent="0.2">
      <c r="A13" s="5" t="s">
        <v>5</v>
      </c>
      <c r="B13" s="5" t="s">
        <v>93</v>
      </c>
      <c r="C13" t="s">
        <v>106</v>
      </c>
      <c r="D13" s="19">
        <v>130260</v>
      </c>
      <c r="E13" s="11">
        <v>0.43478260869565216</v>
      </c>
      <c r="F13" s="51">
        <v>37.836458333333319</v>
      </c>
      <c r="G13">
        <v>1790</v>
      </c>
    </row>
    <row r="14" spans="1:7" x14ac:dyDescent="0.2">
      <c r="A14" s="5" t="s">
        <v>5</v>
      </c>
      <c r="B14" s="5" t="s">
        <v>203</v>
      </c>
      <c r="C14" t="s">
        <v>285</v>
      </c>
      <c r="D14" s="19">
        <v>231355</v>
      </c>
      <c r="E14" s="11" t="e">
        <v>#DIV/0!</v>
      </c>
      <c r="F14" s="51">
        <v>36.746562499999989</v>
      </c>
      <c r="G14">
        <v>14</v>
      </c>
    </row>
    <row r="15" spans="1:7" x14ac:dyDescent="0.2">
      <c r="A15" s="5" t="s">
        <v>5</v>
      </c>
      <c r="B15" s="5" t="s">
        <v>902</v>
      </c>
      <c r="C15" t="s">
        <v>902</v>
      </c>
      <c r="D15" s="19">
        <v>330455</v>
      </c>
      <c r="E15" s="11">
        <v>-0.3632075471698113</v>
      </c>
      <c r="F15" s="51">
        <v>34.33281250000001</v>
      </c>
      <c r="G15">
        <v>6550</v>
      </c>
    </row>
    <row r="16" spans="1:7" x14ac:dyDescent="0.2">
      <c r="A16" s="5" t="s">
        <v>5</v>
      </c>
      <c r="B16" s="5" t="s">
        <v>203</v>
      </c>
      <c r="C16" t="s">
        <v>253</v>
      </c>
      <c r="D16" s="19">
        <v>230765</v>
      </c>
      <c r="E16" s="11">
        <v>0.5</v>
      </c>
      <c r="F16" s="51">
        <v>33.573854166666671</v>
      </c>
      <c r="G16">
        <v>213</v>
      </c>
    </row>
    <row r="17" spans="1:7" x14ac:dyDescent="0.2">
      <c r="A17" s="5" t="s">
        <v>5</v>
      </c>
      <c r="B17" s="5" t="s">
        <v>623</v>
      </c>
      <c r="C17" t="s">
        <v>635</v>
      </c>
      <c r="D17" s="19">
        <v>150180</v>
      </c>
      <c r="E17" s="11" t="e">
        <v>#DIV/0!</v>
      </c>
      <c r="F17" s="51">
        <v>32.202916666666653</v>
      </c>
      <c r="G17">
        <v>74</v>
      </c>
    </row>
    <row r="18" spans="1:7" x14ac:dyDescent="0.2">
      <c r="A18" s="5" t="s">
        <v>5</v>
      </c>
      <c r="B18" s="5" t="s">
        <v>623</v>
      </c>
      <c r="C18" t="s">
        <v>673</v>
      </c>
      <c r="D18" s="19">
        <v>150700</v>
      </c>
      <c r="E18" s="11" t="e">
        <v>#DIV/0!</v>
      </c>
      <c r="F18" s="51">
        <v>31.366458333333341</v>
      </c>
      <c r="G18">
        <v>22</v>
      </c>
    </row>
    <row r="19" spans="1:7" x14ac:dyDescent="0.2">
      <c r="A19" s="5" t="s">
        <v>5</v>
      </c>
      <c r="B19" s="5" t="s">
        <v>348</v>
      </c>
      <c r="C19" t="s">
        <v>378</v>
      </c>
      <c r="D19" s="19">
        <v>211130</v>
      </c>
      <c r="E19" s="11">
        <v>0.5</v>
      </c>
      <c r="F19" s="51">
        <v>30.574895833333329</v>
      </c>
      <c r="G19">
        <v>825</v>
      </c>
    </row>
    <row r="20" spans="1:7" x14ac:dyDescent="0.2">
      <c r="A20" s="5" t="s">
        <v>5</v>
      </c>
      <c r="B20" s="5" t="s">
        <v>623</v>
      </c>
      <c r="C20" t="s">
        <v>633</v>
      </c>
      <c r="D20" s="19">
        <v>150150</v>
      </c>
      <c r="E20" s="11">
        <v>0</v>
      </c>
      <c r="F20" s="51">
        <v>28.774583333333343</v>
      </c>
      <c r="G20">
        <v>49</v>
      </c>
    </row>
    <row r="21" spans="1:7" x14ac:dyDescent="0.2">
      <c r="A21" s="5" t="s">
        <v>5</v>
      </c>
      <c r="B21" s="5" t="s">
        <v>203</v>
      </c>
      <c r="C21" t="s">
        <v>279</v>
      </c>
      <c r="D21" s="19">
        <v>231290</v>
      </c>
      <c r="E21" s="11">
        <v>0</v>
      </c>
      <c r="F21" s="51">
        <v>28.716875000000002</v>
      </c>
      <c r="G21">
        <v>228</v>
      </c>
    </row>
    <row r="22" spans="1:7" x14ac:dyDescent="0.2">
      <c r="A22" s="5" t="s">
        <v>5</v>
      </c>
      <c r="B22" s="5" t="s">
        <v>686</v>
      </c>
      <c r="C22" t="s">
        <v>728</v>
      </c>
      <c r="D22" s="19">
        <v>251370</v>
      </c>
      <c r="E22" s="11">
        <v>-0.24999999999999994</v>
      </c>
      <c r="F22" s="51">
        <v>28.568020833333335</v>
      </c>
      <c r="G22">
        <v>99</v>
      </c>
    </row>
    <row r="23" spans="1:7" x14ac:dyDescent="0.2">
      <c r="A23" s="5" t="s">
        <v>5</v>
      </c>
      <c r="B23" s="5" t="s">
        <v>623</v>
      </c>
      <c r="C23" t="s">
        <v>637</v>
      </c>
      <c r="D23" s="19">
        <v>150240</v>
      </c>
      <c r="E23" s="11" t="e">
        <v>#DIV/0!</v>
      </c>
      <c r="F23" s="51">
        <v>28.397708333333341</v>
      </c>
      <c r="G23">
        <v>166</v>
      </c>
    </row>
    <row r="24" spans="1:7" x14ac:dyDescent="0.2">
      <c r="A24" s="5" t="s">
        <v>5</v>
      </c>
      <c r="B24" s="5" t="s">
        <v>1152</v>
      </c>
      <c r="C24" t="s">
        <v>1253</v>
      </c>
      <c r="D24" s="19">
        <v>353440</v>
      </c>
      <c r="E24" s="11" t="e">
        <v>#DIV/0!</v>
      </c>
      <c r="F24" s="51">
        <v>28.299375000000001</v>
      </c>
      <c r="G24">
        <v>484</v>
      </c>
    </row>
    <row r="25" spans="1:7" x14ac:dyDescent="0.2">
      <c r="A25" s="5" t="s">
        <v>5</v>
      </c>
      <c r="B25" s="5" t="s">
        <v>1152</v>
      </c>
      <c r="C25" t="s">
        <v>1168</v>
      </c>
      <c r="D25" s="19">
        <v>350570</v>
      </c>
      <c r="E25" s="11">
        <v>0</v>
      </c>
      <c r="F25" s="51">
        <v>28.246354166666659</v>
      </c>
      <c r="G25">
        <v>202</v>
      </c>
    </row>
    <row r="26" spans="1:7" x14ac:dyDescent="0.2">
      <c r="A26" s="5" t="s">
        <v>5</v>
      </c>
      <c r="B26" s="5" t="s">
        <v>802</v>
      </c>
      <c r="C26" t="s">
        <v>817</v>
      </c>
      <c r="D26" s="19">
        <v>260290</v>
      </c>
      <c r="E26" s="11" t="e">
        <v>#DIV/0!</v>
      </c>
      <c r="F26" s="51">
        <v>28.188645833333336</v>
      </c>
      <c r="G26">
        <v>161</v>
      </c>
    </row>
    <row r="27" spans="1:7" x14ac:dyDescent="0.2">
      <c r="A27" s="5" t="s">
        <v>5</v>
      </c>
      <c r="B27" s="5" t="s">
        <v>802</v>
      </c>
      <c r="C27" t="s">
        <v>842</v>
      </c>
      <c r="D27" s="19">
        <v>260790</v>
      </c>
      <c r="E27" s="11">
        <v>-0.5</v>
      </c>
      <c r="F27" s="51">
        <v>28.030937499999997</v>
      </c>
      <c r="G27">
        <v>567</v>
      </c>
    </row>
    <row r="28" spans="1:7" x14ac:dyDescent="0.2">
      <c r="A28" s="5" t="s">
        <v>5</v>
      </c>
      <c r="B28" s="5" t="s">
        <v>623</v>
      </c>
      <c r="C28" t="s">
        <v>669</v>
      </c>
      <c r="D28" s="19">
        <v>150620</v>
      </c>
      <c r="E28" s="11" t="e">
        <v>#DIV/0!</v>
      </c>
      <c r="F28" s="51">
        <v>27.889479166666685</v>
      </c>
      <c r="G28">
        <v>30</v>
      </c>
    </row>
    <row r="29" spans="1:7" x14ac:dyDescent="0.2">
      <c r="A29" s="5" t="s">
        <v>5</v>
      </c>
      <c r="B29" s="5" t="s">
        <v>623</v>
      </c>
      <c r="C29" t="s">
        <v>631</v>
      </c>
      <c r="D29" s="19">
        <v>150130</v>
      </c>
      <c r="E29" s="11" t="e">
        <v>#DIV/0!</v>
      </c>
      <c r="F29" s="51">
        <v>27.56260416666667</v>
      </c>
      <c r="G29">
        <v>98</v>
      </c>
    </row>
    <row r="30" spans="1:7" x14ac:dyDescent="0.2">
      <c r="A30" s="5" t="s">
        <v>5</v>
      </c>
      <c r="B30" s="5" t="s">
        <v>802</v>
      </c>
      <c r="C30" t="s">
        <v>805</v>
      </c>
      <c r="D30" s="19">
        <v>260040</v>
      </c>
      <c r="E30" s="11" t="e">
        <v>#DIV/0!</v>
      </c>
      <c r="F30" s="51">
        <v>27.450937499999995</v>
      </c>
      <c r="G30">
        <v>26</v>
      </c>
    </row>
    <row r="31" spans="1:7" x14ac:dyDescent="0.2">
      <c r="A31" s="5" t="s">
        <v>5</v>
      </c>
      <c r="B31" s="5" t="s">
        <v>623</v>
      </c>
      <c r="C31" t="s">
        <v>636</v>
      </c>
      <c r="D31" s="19">
        <v>150190</v>
      </c>
      <c r="E31" s="11" t="e">
        <v>#DIV/0!</v>
      </c>
      <c r="F31" s="51">
        <v>26.282083333333315</v>
      </c>
      <c r="G31">
        <v>19</v>
      </c>
    </row>
    <row r="32" spans="1:7" x14ac:dyDescent="0.2">
      <c r="A32" s="5" t="s">
        <v>5</v>
      </c>
      <c r="B32" s="5" t="s">
        <v>802</v>
      </c>
      <c r="C32" t="s">
        <v>845</v>
      </c>
      <c r="D32" s="19">
        <v>260960</v>
      </c>
      <c r="E32" s="11">
        <v>0</v>
      </c>
      <c r="F32" s="51">
        <v>26.22666666666667</v>
      </c>
      <c r="G32">
        <v>225</v>
      </c>
    </row>
    <row r="33" spans="1:7" x14ac:dyDescent="0.2">
      <c r="A33" s="5" t="s">
        <v>5</v>
      </c>
      <c r="B33" s="5" t="s">
        <v>93</v>
      </c>
      <c r="C33" t="s">
        <v>104</v>
      </c>
      <c r="D33" s="19">
        <v>130190</v>
      </c>
      <c r="E33" s="11" t="e">
        <v>#DIV/0!</v>
      </c>
      <c r="F33" s="51">
        <v>25.842083333333335</v>
      </c>
      <c r="G33">
        <v>53</v>
      </c>
    </row>
    <row r="34" spans="1:7" x14ac:dyDescent="0.2">
      <c r="A34" s="5" t="s">
        <v>5</v>
      </c>
      <c r="B34" s="5" t="s">
        <v>1152</v>
      </c>
      <c r="C34" t="s">
        <v>1290</v>
      </c>
      <c r="D34" s="19">
        <v>354850</v>
      </c>
      <c r="E34" s="11">
        <v>0</v>
      </c>
      <c r="F34" s="51">
        <v>25.488749999999996</v>
      </c>
      <c r="G34">
        <v>370</v>
      </c>
    </row>
    <row r="35" spans="1:7" x14ac:dyDescent="0.2">
      <c r="A35" s="5" t="s">
        <v>5</v>
      </c>
      <c r="B35" s="5" t="s">
        <v>203</v>
      </c>
      <c r="C35" t="s">
        <v>219</v>
      </c>
      <c r="D35" s="19">
        <v>230350</v>
      </c>
      <c r="E35" s="11" t="e">
        <v>#DIV/0!</v>
      </c>
      <c r="F35" s="51">
        <v>24.944583333333338</v>
      </c>
      <c r="G35">
        <v>72</v>
      </c>
    </row>
    <row r="36" spans="1:7" x14ac:dyDescent="0.2">
      <c r="A36" s="5" t="s">
        <v>5</v>
      </c>
      <c r="B36" s="5" t="s">
        <v>623</v>
      </c>
      <c r="C36" t="s">
        <v>628</v>
      </c>
      <c r="D36" s="19">
        <v>150080</v>
      </c>
      <c r="E36" s="11" t="e">
        <v>#DIV/0!</v>
      </c>
      <c r="F36" s="51">
        <v>24.710104166666667</v>
      </c>
      <c r="G36">
        <v>330</v>
      </c>
    </row>
    <row r="37" spans="1:7" x14ac:dyDescent="0.2">
      <c r="A37" s="5" t="s">
        <v>5</v>
      </c>
      <c r="B37" s="5" t="s">
        <v>348</v>
      </c>
      <c r="C37" t="s">
        <v>363</v>
      </c>
      <c r="D37" s="19">
        <v>210530</v>
      </c>
      <c r="E37" s="11" t="e">
        <v>#DIV/0!</v>
      </c>
      <c r="F37" s="51">
        <v>24.390937499999996</v>
      </c>
      <c r="G37">
        <v>200</v>
      </c>
    </row>
    <row r="38" spans="1:7" x14ac:dyDescent="0.2">
      <c r="A38" s="5" t="s">
        <v>5</v>
      </c>
      <c r="B38" s="5" t="s">
        <v>203</v>
      </c>
      <c r="C38" t="s">
        <v>254</v>
      </c>
      <c r="D38" s="19">
        <v>230770</v>
      </c>
      <c r="E38" s="11" t="e">
        <v>#DIV/0!</v>
      </c>
      <c r="F38" s="51">
        <v>24.373854166666671</v>
      </c>
      <c r="G38">
        <v>92</v>
      </c>
    </row>
    <row r="39" spans="1:7" x14ac:dyDescent="0.2">
      <c r="A39" s="5" t="s">
        <v>5</v>
      </c>
      <c r="B39" s="5" t="s">
        <v>1152</v>
      </c>
      <c r="C39" t="s">
        <v>1152</v>
      </c>
      <c r="D39" s="19">
        <v>355030</v>
      </c>
      <c r="E39" s="11">
        <v>-0.89189189189189189</v>
      </c>
      <c r="F39" s="51">
        <v>23.900000000000002</v>
      </c>
      <c r="G39">
        <v>7162</v>
      </c>
    </row>
    <row r="40" spans="1:7" x14ac:dyDescent="0.2">
      <c r="A40" s="5" t="s">
        <v>5</v>
      </c>
      <c r="B40" s="5" t="s">
        <v>203</v>
      </c>
      <c r="C40" t="s">
        <v>231</v>
      </c>
      <c r="D40" s="19">
        <v>230495</v>
      </c>
      <c r="E40" s="11" t="e">
        <v>#DIV/0!</v>
      </c>
      <c r="F40" s="51">
        <v>23.819374999999997</v>
      </c>
      <c r="G40">
        <v>23</v>
      </c>
    </row>
    <row r="41" spans="1:7" x14ac:dyDescent="0.2">
      <c r="A41" s="5" t="s">
        <v>5</v>
      </c>
      <c r="B41" s="5" t="s">
        <v>871</v>
      </c>
      <c r="C41" t="s">
        <v>872</v>
      </c>
      <c r="D41" s="19">
        <v>220020</v>
      </c>
      <c r="E41" s="11" t="e">
        <v>#DIV/0!</v>
      </c>
      <c r="F41" s="51">
        <v>23.512395833333347</v>
      </c>
      <c r="G41">
        <v>13</v>
      </c>
    </row>
    <row r="42" spans="1:7" x14ac:dyDescent="0.2">
      <c r="A42" s="5" t="s">
        <v>5</v>
      </c>
      <c r="B42" s="5" t="s">
        <v>802</v>
      </c>
      <c r="C42" t="s">
        <v>868</v>
      </c>
      <c r="D42" s="19">
        <v>261530</v>
      </c>
      <c r="E42" s="11" t="e">
        <v>#DIV/0!</v>
      </c>
      <c r="F42" s="51">
        <v>23.437187500000004</v>
      </c>
      <c r="G42">
        <v>30</v>
      </c>
    </row>
    <row r="43" spans="1:7" x14ac:dyDescent="0.2">
      <c r="A43" s="5" t="s">
        <v>5</v>
      </c>
      <c r="B43" s="5" t="s">
        <v>802</v>
      </c>
      <c r="C43" t="s">
        <v>847</v>
      </c>
      <c r="D43" s="19">
        <v>261000</v>
      </c>
      <c r="E43" s="11" t="e">
        <v>#DIV/0!</v>
      </c>
      <c r="F43" s="51">
        <v>23.368750000000002</v>
      </c>
      <c r="G43">
        <v>48</v>
      </c>
    </row>
    <row r="44" spans="1:7" x14ac:dyDescent="0.2">
      <c r="A44" s="5" t="s">
        <v>5</v>
      </c>
      <c r="B44" s="5" t="s">
        <v>623</v>
      </c>
      <c r="C44" t="s">
        <v>682</v>
      </c>
      <c r="D44" s="19">
        <v>150810</v>
      </c>
      <c r="E44" s="11">
        <v>1</v>
      </c>
      <c r="F44" s="51">
        <v>23.196562499999999</v>
      </c>
      <c r="G44">
        <v>82</v>
      </c>
    </row>
    <row r="45" spans="1:7" x14ac:dyDescent="0.2">
      <c r="A45" s="5" t="s">
        <v>5</v>
      </c>
      <c r="B45" s="5" t="s">
        <v>802</v>
      </c>
      <c r="C45" t="s">
        <v>833</v>
      </c>
      <c r="D45" s="19">
        <v>260620</v>
      </c>
      <c r="E45" s="11" t="e">
        <v>#DIV/0!</v>
      </c>
      <c r="F45" s="51">
        <v>23.102916666666683</v>
      </c>
      <c r="G45">
        <v>44</v>
      </c>
    </row>
    <row r="46" spans="1:7" x14ac:dyDescent="0.2">
      <c r="A46" s="5" t="s">
        <v>5</v>
      </c>
      <c r="B46" s="5" t="s">
        <v>802</v>
      </c>
      <c r="C46" t="s">
        <v>837</v>
      </c>
      <c r="D46" s="19">
        <v>260680</v>
      </c>
      <c r="E46" s="11" t="e">
        <v>#DIV/0!</v>
      </c>
      <c r="F46" s="51">
        <v>23.063854166666662</v>
      </c>
      <c r="G46">
        <v>64</v>
      </c>
    </row>
    <row r="47" spans="1:7" x14ac:dyDescent="0.2">
      <c r="A47" s="5" t="s">
        <v>5</v>
      </c>
      <c r="B47" s="5" t="s">
        <v>203</v>
      </c>
      <c r="C47" t="s">
        <v>220</v>
      </c>
      <c r="D47" s="19">
        <v>230370</v>
      </c>
      <c r="E47" s="11">
        <v>1</v>
      </c>
      <c r="F47" s="51">
        <v>22.868020833333333</v>
      </c>
      <c r="G47">
        <v>279</v>
      </c>
    </row>
    <row r="48" spans="1:7" x14ac:dyDescent="0.2">
      <c r="A48" s="5" t="s">
        <v>5</v>
      </c>
      <c r="B48" s="5" t="s">
        <v>902</v>
      </c>
      <c r="C48" t="s">
        <v>926</v>
      </c>
      <c r="D48" s="19">
        <v>330285</v>
      </c>
      <c r="E48" s="11">
        <v>0</v>
      </c>
      <c r="F48" s="51">
        <v>22.672604166666662</v>
      </c>
      <c r="G48">
        <v>107</v>
      </c>
    </row>
    <row r="49" spans="1:7" x14ac:dyDescent="0.2">
      <c r="A49" s="5" t="s">
        <v>5</v>
      </c>
      <c r="B49" s="5" t="s">
        <v>623</v>
      </c>
      <c r="C49" t="s">
        <v>638</v>
      </c>
      <c r="D49" s="19">
        <v>150260</v>
      </c>
      <c r="E49" s="11" t="e">
        <v>#DIV/0!</v>
      </c>
      <c r="F49" s="51">
        <v>22.41010416666667</v>
      </c>
      <c r="G49">
        <v>8</v>
      </c>
    </row>
    <row r="50" spans="1:7" x14ac:dyDescent="0.2">
      <c r="A50" s="5" t="s">
        <v>5</v>
      </c>
      <c r="B50" s="5" t="s">
        <v>802</v>
      </c>
      <c r="C50" t="s">
        <v>838</v>
      </c>
      <c r="D50" s="19">
        <v>260720</v>
      </c>
      <c r="E50" s="11">
        <v>0</v>
      </c>
      <c r="F50" s="51">
        <v>22.240624999999998</v>
      </c>
      <c r="G50">
        <v>66</v>
      </c>
    </row>
    <row r="51" spans="1:7" x14ac:dyDescent="0.2">
      <c r="A51" s="5" t="s">
        <v>5</v>
      </c>
      <c r="B51" s="5" t="s">
        <v>203</v>
      </c>
      <c r="C51" t="s">
        <v>232</v>
      </c>
      <c r="D51" s="19">
        <v>230523</v>
      </c>
      <c r="E51" s="11" t="e">
        <v>#DIV/0!</v>
      </c>
      <c r="F51" s="51">
        <v>22.214687500000011</v>
      </c>
      <c r="G51">
        <v>57</v>
      </c>
    </row>
    <row r="52" spans="1:7" x14ac:dyDescent="0.2">
      <c r="A52" s="5" t="s">
        <v>5</v>
      </c>
      <c r="B52" s="5" t="s">
        <v>203</v>
      </c>
      <c r="C52" t="s">
        <v>225</v>
      </c>
      <c r="D52" s="19">
        <v>230428</v>
      </c>
      <c r="E52" s="11" t="e">
        <v>#DIV/0!</v>
      </c>
      <c r="F52" s="51">
        <v>21.819062500000005</v>
      </c>
      <c r="G52">
        <v>33</v>
      </c>
    </row>
    <row r="53" spans="1:7" x14ac:dyDescent="0.2">
      <c r="A53" s="5" t="s">
        <v>5</v>
      </c>
      <c r="B53" s="5" t="s">
        <v>802</v>
      </c>
      <c r="C53" t="s">
        <v>803</v>
      </c>
      <c r="D53" s="19">
        <v>260005</v>
      </c>
      <c r="E53" s="11" t="e">
        <v>#DIV/0!</v>
      </c>
      <c r="F53" s="51">
        <v>21.585624999999997</v>
      </c>
      <c r="G53">
        <v>55</v>
      </c>
    </row>
    <row r="54" spans="1:7" x14ac:dyDescent="0.2">
      <c r="A54" s="5" t="s">
        <v>5</v>
      </c>
      <c r="B54" s="5" t="s">
        <v>203</v>
      </c>
      <c r="C54" t="s">
        <v>272</v>
      </c>
      <c r="D54" s="19">
        <v>231160</v>
      </c>
      <c r="E54" s="11" t="e">
        <v>#DIV/0!</v>
      </c>
      <c r="F54" s="51">
        <v>21.476666666666663</v>
      </c>
      <c r="G54">
        <v>28</v>
      </c>
    </row>
    <row r="55" spans="1:7" x14ac:dyDescent="0.2">
      <c r="A55" s="5" t="s">
        <v>5</v>
      </c>
      <c r="B55" s="5" t="s">
        <v>623</v>
      </c>
      <c r="C55" t="s">
        <v>662</v>
      </c>
      <c r="D55" s="19">
        <v>150550</v>
      </c>
      <c r="E55" s="11" t="e">
        <v>#DIV/0!</v>
      </c>
      <c r="F55" s="51">
        <v>21.468958333333333</v>
      </c>
      <c r="G55">
        <v>77</v>
      </c>
    </row>
    <row r="56" spans="1:7" x14ac:dyDescent="0.2">
      <c r="A56" s="5" t="s">
        <v>5</v>
      </c>
      <c r="B56" s="5" t="s">
        <v>203</v>
      </c>
      <c r="C56" t="s">
        <v>267</v>
      </c>
      <c r="D56" s="19">
        <v>231020</v>
      </c>
      <c r="E56" s="11" t="e">
        <v>#DIV/0!</v>
      </c>
      <c r="F56" s="51">
        <v>20.84760416666667</v>
      </c>
      <c r="G56">
        <v>25</v>
      </c>
    </row>
    <row r="57" spans="1:7" x14ac:dyDescent="0.2">
      <c r="A57" s="5" t="s">
        <v>5</v>
      </c>
      <c r="B57" s="5" t="s">
        <v>298</v>
      </c>
      <c r="C57" t="s">
        <v>318</v>
      </c>
      <c r="D57" s="19">
        <v>320530</v>
      </c>
      <c r="E57" s="11">
        <v>0.62962962962962954</v>
      </c>
      <c r="F57" s="51">
        <v>20.629375</v>
      </c>
      <c r="G57">
        <v>252</v>
      </c>
    </row>
    <row r="58" spans="1:7" x14ac:dyDescent="0.2">
      <c r="A58" s="5" t="s">
        <v>5</v>
      </c>
      <c r="B58" s="5" t="s">
        <v>902</v>
      </c>
      <c r="C58" t="s">
        <v>918</v>
      </c>
      <c r="D58" s="19">
        <v>330200</v>
      </c>
      <c r="E58" s="11" t="e">
        <v>#DIV/0!</v>
      </c>
      <c r="F58" s="51">
        <v>20.35979166666667</v>
      </c>
      <c r="G58">
        <v>77</v>
      </c>
    </row>
    <row r="59" spans="1:7" x14ac:dyDescent="0.2">
      <c r="A59" s="5" t="s">
        <v>5</v>
      </c>
      <c r="B59" s="5" t="s">
        <v>298</v>
      </c>
      <c r="C59" t="s">
        <v>313</v>
      </c>
      <c r="D59" s="19">
        <v>320500</v>
      </c>
      <c r="E59" s="11">
        <v>1</v>
      </c>
      <c r="F59" s="51">
        <v>20.353750000000002</v>
      </c>
      <c r="G59">
        <v>310</v>
      </c>
    </row>
    <row r="60" spans="1:7" x14ac:dyDescent="0.2">
      <c r="A60" s="5" t="s">
        <v>5</v>
      </c>
      <c r="B60" s="5" t="s">
        <v>623</v>
      </c>
      <c r="C60" t="s">
        <v>649</v>
      </c>
      <c r="D60" s="19">
        <v>150405</v>
      </c>
      <c r="E60" s="11" t="e">
        <v>#DIV/0!</v>
      </c>
      <c r="F60" s="51">
        <v>20.330312500000005</v>
      </c>
      <c r="G60">
        <v>21</v>
      </c>
    </row>
    <row r="61" spans="1:7" x14ac:dyDescent="0.2">
      <c r="A61" s="5" t="s">
        <v>5</v>
      </c>
      <c r="B61" s="5" t="s">
        <v>623</v>
      </c>
      <c r="C61" t="s">
        <v>664</v>
      </c>
      <c r="D61" s="19">
        <v>150580</v>
      </c>
      <c r="E61" s="11" t="e">
        <v>#DIV/0!</v>
      </c>
      <c r="F61" s="51">
        <v>20.096979166666674</v>
      </c>
      <c r="G61">
        <v>35</v>
      </c>
    </row>
    <row r="62" spans="1:7" x14ac:dyDescent="0.2">
      <c r="A62" s="5" t="s">
        <v>5</v>
      </c>
      <c r="B62" s="5" t="s">
        <v>902</v>
      </c>
      <c r="C62" t="s">
        <v>923</v>
      </c>
      <c r="D62" s="19">
        <v>330250</v>
      </c>
      <c r="E62" s="11" t="e">
        <v>#DIV/0!</v>
      </c>
      <c r="F62" s="51">
        <v>19.883437499999992</v>
      </c>
      <c r="G62">
        <v>132</v>
      </c>
    </row>
    <row r="63" spans="1:7" x14ac:dyDescent="0.2">
      <c r="A63" s="5" t="s">
        <v>5</v>
      </c>
      <c r="B63" s="5" t="s">
        <v>3</v>
      </c>
      <c r="C63" t="s">
        <v>14</v>
      </c>
      <c r="D63" s="19">
        <v>120040</v>
      </c>
      <c r="E63" s="11">
        <v>-0.1428571428571429</v>
      </c>
      <c r="F63" s="51">
        <v>19.843229166666664</v>
      </c>
      <c r="G63">
        <v>259</v>
      </c>
    </row>
    <row r="64" spans="1:7" x14ac:dyDescent="0.2">
      <c r="A64" s="5" t="s">
        <v>5</v>
      </c>
      <c r="B64" s="5" t="s">
        <v>1152</v>
      </c>
      <c r="C64" t="s">
        <v>1287</v>
      </c>
      <c r="D64" s="19">
        <v>354680</v>
      </c>
      <c r="E64" s="11" t="e">
        <v>#DIV/0!</v>
      </c>
      <c r="F64" s="51">
        <v>19.821979166666669</v>
      </c>
      <c r="G64">
        <v>37</v>
      </c>
    </row>
    <row r="65" spans="1:7" x14ac:dyDescent="0.2">
      <c r="A65" s="5" t="s">
        <v>5</v>
      </c>
      <c r="B65" s="5" t="s">
        <v>203</v>
      </c>
      <c r="C65" t="s">
        <v>217</v>
      </c>
      <c r="D65" s="19">
        <v>230300</v>
      </c>
      <c r="E65" s="11" t="e">
        <v>#DIV/0!</v>
      </c>
      <c r="F65" s="51">
        <v>19.682500000000005</v>
      </c>
      <c r="G65">
        <v>12</v>
      </c>
    </row>
    <row r="66" spans="1:7" x14ac:dyDescent="0.2">
      <c r="A66" s="5" t="s">
        <v>5</v>
      </c>
      <c r="B66" s="5" t="s">
        <v>1152</v>
      </c>
      <c r="C66" t="s">
        <v>1179</v>
      </c>
      <c r="D66" s="19">
        <v>350920</v>
      </c>
      <c r="E66" s="11" t="e">
        <v>#DIV/0!</v>
      </c>
      <c r="F66" s="51">
        <v>19.625833333333329</v>
      </c>
      <c r="G66">
        <v>42</v>
      </c>
    </row>
    <row r="67" spans="1:7" x14ac:dyDescent="0.2">
      <c r="A67" s="5" t="s">
        <v>5</v>
      </c>
      <c r="B67" s="5" t="s">
        <v>21</v>
      </c>
      <c r="C67" t="s">
        <v>59</v>
      </c>
      <c r="D67" s="19">
        <v>270644</v>
      </c>
      <c r="E67" s="11" t="e">
        <v>#DIV/0!</v>
      </c>
      <c r="F67" s="51">
        <v>19.528437499999995</v>
      </c>
      <c r="G67">
        <v>7</v>
      </c>
    </row>
    <row r="68" spans="1:7" x14ac:dyDescent="0.2">
      <c r="A68" s="5" t="s">
        <v>5</v>
      </c>
      <c r="B68" s="5" t="s">
        <v>623</v>
      </c>
      <c r="C68" t="s">
        <v>663</v>
      </c>
      <c r="D68" s="19">
        <v>150553</v>
      </c>
      <c r="E68" s="11">
        <v>0</v>
      </c>
      <c r="F68" s="51">
        <v>19.429999999999993</v>
      </c>
      <c r="G68">
        <v>116</v>
      </c>
    </row>
    <row r="69" spans="1:7" x14ac:dyDescent="0.2">
      <c r="A69" s="5" t="s">
        <v>5</v>
      </c>
      <c r="B69" s="5" t="s">
        <v>902</v>
      </c>
      <c r="C69" t="s">
        <v>917</v>
      </c>
      <c r="D69" s="19">
        <v>330190</v>
      </c>
      <c r="E69" s="11">
        <v>2</v>
      </c>
      <c r="F69" s="51">
        <v>19.214479166666667</v>
      </c>
      <c r="G69">
        <v>125</v>
      </c>
    </row>
    <row r="70" spans="1:7" x14ac:dyDescent="0.2">
      <c r="A70" s="5" t="s">
        <v>5</v>
      </c>
      <c r="B70" s="5" t="s">
        <v>623</v>
      </c>
      <c r="C70" t="s">
        <v>624</v>
      </c>
      <c r="D70" s="19">
        <v>150010</v>
      </c>
      <c r="E70" s="11" t="e">
        <v>#DIV/0!</v>
      </c>
      <c r="F70" s="51">
        <v>19.036875000000002</v>
      </c>
      <c r="G70">
        <v>99</v>
      </c>
    </row>
    <row r="71" spans="1:7" x14ac:dyDescent="0.2">
      <c r="A71" s="5" t="s">
        <v>5</v>
      </c>
      <c r="B71" s="5" t="s">
        <v>21</v>
      </c>
      <c r="C71" t="s">
        <v>48</v>
      </c>
      <c r="D71" s="19">
        <v>270430</v>
      </c>
      <c r="E71" s="11">
        <v>-0.56000000000000005</v>
      </c>
      <c r="F71" s="51">
        <v>18.846666666666668</v>
      </c>
      <c r="G71">
        <v>600</v>
      </c>
    </row>
    <row r="72" spans="1:7" x14ac:dyDescent="0.2">
      <c r="A72" s="5" t="s">
        <v>5</v>
      </c>
      <c r="B72" s="5" t="s">
        <v>298</v>
      </c>
      <c r="C72" t="s">
        <v>304</v>
      </c>
      <c r="D72" s="19">
        <v>320130</v>
      </c>
      <c r="E72" s="11">
        <v>-0.54545454545454541</v>
      </c>
      <c r="F72" s="51">
        <v>18.244270833333335</v>
      </c>
      <c r="G72">
        <v>241</v>
      </c>
    </row>
    <row r="73" spans="1:7" x14ac:dyDescent="0.2">
      <c r="A73" s="5" t="s">
        <v>5</v>
      </c>
      <c r="B73" s="5" t="s">
        <v>1076</v>
      </c>
      <c r="C73" t="s">
        <v>1087</v>
      </c>
      <c r="D73" s="19">
        <v>110020</v>
      </c>
      <c r="E73" s="11">
        <v>0</v>
      </c>
      <c r="F73" s="51">
        <v>17.821979166666669</v>
      </c>
      <c r="G73">
        <v>365</v>
      </c>
    </row>
    <row r="74" spans="1:7" x14ac:dyDescent="0.2">
      <c r="A74" s="5" t="s">
        <v>5</v>
      </c>
      <c r="B74" s="5" t="s">
        <v>902</v>
      </c>
      <c r="C74" t="s">
        <v>915</v>
      </c>
      <c r="D74" s="19">
        <v>330170</v>
      </c>
      <c r="E74" s="11">
        <v>-9.6774193548387094E-2</v>
      </c>
      <c r="F74" s="51">
        <v>17.795104166666672</v>
      </c>
      <c r="G74">
        <v>430</v>
      </c>
    </row>
    <row r="75" spans="1:7" x14ac:dyDescent="0.2">
      <c r="A75" s="5" t="s">
        <v>5</v>
      </c>
      <c r="B75" s="5" t="s">
        <v>93</v>
      </c>
      <c r="C75" t="s">
        <v>98</v>
      </c>
      <c r="D75" s="19">
        <v>130110</v>
      </c>
      <c r="E75" s="11" t="e">
        <v>#DIV/0!</v>
      </c>
      <c r="F75" s="51">
        <v>17.76906249999999</v>
      </c>
      <c r="G75">
        <v>13</v>
      </c>
    </row>
    <row r="76" spans="1:7" x14ac:dyDescent="0.2">
      <c r="A76" s="5" t="s">
        <v>5</v>
      </c>
      <c r="B76" s="5" t="s">
        <v>1152</v>
      </c>
      <c r="C76" t="s">
        <v>1292</v>
      </c>
      <c r="D76" s="19">
        <v>354880</v>
      </c>
      <c r="E76" s="11" t="e">
        <v>#DIV/0!</v>
      </c>
      <c r="F76" s="51">
        <v>17.739791666666669</v>
      </c>
      <c r="G76">
        <v>93</v>
      </c>
    </row>
    <row r="77" spans="1:7" x14ac:dyDescent="0.2">
      <c r="A77" s="5" t="s">
        <v>5</v>
      </c>
      <c r="B77" s="5" t="s">
        <v>623</v>
      </c>
      <c r="C77" t="s">
        <v>650</v>
      </c>
      <c r="D77" s="19">
        <v>150420</v>
      </c>
      <c r="E77" s="11" t="e">
        <v>#DIV/0!</v>
      </c>
      <c r="F77" s="51">
        <v>17.653020833333333</v>
      </c>
      <c r="G77">
        <v>134</v>
      </c>
    </row>
    <row r="78" spans="1:7" x14ac:dyDescent="0.2">
      <c r="A78" s="5" t="s">
        <v>5</v>
      </c>
      <c r="B78" s="5" t="s">
        <v>203</v>
      </c>
      <c r="C78" t="s">
        <v>284</v>
      </c>
      <c r="D78" s="19">
        <v>231350</v>
      </c>
      <c r="E78" s="11" t="e">
        <v>#DIV/0!</v>
      </c>
      <c r="F78" s="51">
        <v>17.603645833333335</v>
      </c>
      <c r="G78">
        <v>32</v>
      </c>
    </row>
    <row r="79" spans="1:7" x14ac:dyDescent="0.2">
      <c r="A79" s="5" t="s">
        <v>5</v>
      </c>
      <c r="B79" s="5" t="s">
        <v>1152</v>
      </c>
      <c r="C79" t="s">
        <v>1192</v>
      </c>
      <c r="D79" s="19">
        <v>351350</v>
      </c>
      <c r="E79" s="11" t="e">
        <v>#DIV/0!</v>
      </c>
      <c r="F79" s="51">
        <v>17.389999999999997</v>
      </c>
      <c r="G79">
        <v>87</v>
      </c>
    </row>
    <row r="80" spans="1:7" x14ac:dyDescent="0.2">
      <c r="A80" s="5" t="s">
        <v>5</v>
      </c>
      <c r="B80" s="5" t="s">
        <v>80</v>
      </c>
      <c r="C80" t="s">
        <v>85</v>
      </c>
      <c r="D80" s="19">
        <v>160030</v>
      </c>
      <c r="E80" s="11">
        <v>0.76470588235294112</v>
      </c>
      <c r="F80" s="51">
        <v>17.376145833333329</v>
      </c>
      <c r="G80">
        <v>256</v>
      </c>
    </row>
    <row r="81" spans="1:7" x14ac:dyDescent="0.2">
      <c r="A81" s="5" t="s">
        <v>5</v>
      </c>
      <c r="B81" s="5" t="s">
        <v>623</v>
      </c>
      <c r="C81" t="s">
        <v>672</v>
      </c>
      <c r="D81" s="19">
        <v>150680</v>
      </c>
      <c r="E81" s="11">
        <v>0</v>
      </c>
      <c r="F81" s="51">
        <v>17.328958333333329</v>
      </c>
      <c r="G81">
        <v>170</v>
      </c>
    </row>
    <row r="82" spans="1:7" x14ac:dyDescent="0.2">
      <c r="A82" s="5" t="s">
        <v>5</v>
      </c>
      <c r="B82" s="5" t="s">
        <v>203</v>
      </c>
      <c r="C82" t="s">
        <v>275</v>
      </c>
      <c r="D82" s="19">
        <v>231200</v>
      </c>
      <c r="E82" s="11" t="e">
        <v>#DIV/0!</v>
      </c>
      <c r="F82" s="51">
        <v>16.852083333333336</v>
      </c>
      <c r="G82">
        <v>19</v>
      </c>
    </row>
    <row r="83" spans="1:7" x14ac:dyDescent="0.2">
      <c r="A83" s="5" t="s">
        <v>5</v>
      </c>
      <c r="B83" s="5" t="s">
        <v>623</v>
      </c>
      <c r="C83" t="s">
        <v>651</v>
      </c>
      <c r="D83" s="19">
        <v>150442</v>
      </c>
      <c r="E83" s="11">
        <v>0</v>
      </c>
      <c r="F83" s="51">
        <v>16.735624999999988</v>
      </c>
      <c r="G83">
        <v>56</v>
      </c>
    </row>
    <row r="84" spans="1:7" x14ac:dyDescent="0.2">
      <c r="A84" s="5" t="s">
        <v>5</v>
      </c>
      <c r="B84" s="5" t="s">
        <v>1091</v>
      </c>
      <c r="C84" t="s">
        <v>1094</v>
      </c>
      <c r="D84" s="19">
        <v>140010</v>
      </c>
      <c r="E84" s="11">
        <v>0.33333333333333337</v>
      </c>
      <c r="F84" s="51">
        <v>16.691249999999993</v>
      </c>
      <c r="G84">
        <v>227</v>
      </c>
    </row>
    <row r="85" spans="1:7" x14ac:dyDescent="0.2">
      <c r="A85" s="5" t="s">
        <v>5</v>
      </c>
      <c r="B85" s="5" t="s">
        <v>686</v>
      </c>
      <c r="C85" t="s">
        <v>692</v>
      </c>
      <c r="D85" s="19">
        <v>250180</v>
      </c>
      <c r="E85" s="11">
        <v>0</v>
      </c>
      <c r="F85" s="51">
        <v>16.386145833333334</v>
      </c>
      <c r="G85">
        <v>53</v>
      </c>
    </row>
    <row r="86" spans="1:7" x14ac:dyDescent="0.2">
      <c r="A86" s="5" t="s">
        <v>5</v>
      </c>
      <c r="B86" s="5" t="s">
        <v>1152</v>
      </c>
      <c r="C86" t="s">
        <v>1269</v>
      </c>
      <c r="D86" s="19">
        <v>353980</v>
      </c>
      <c r="E86" s="11" t="e">
        <v>#DIV/0!</v>
      </c>
      <c r="F86" s="51">
        <v>16.336249999999996</v>
      </c>
      <c r="G86">
        <v>55</v>
      </c>
    </row>
    <row r="87" spans="1:7" x14ac:dyDescent="0.2">
      <c r="A87" s="5" t="s">
        <v>5</v>
      </c>
      <c r="B87" s="5" t="s">
        <v>1351</v>
      </c>
      <c r="C87" t="s">
        <v>1356</v>
      </c>
      <c r="D87" s="19">
        <v>170220</v>
      </c>
      <c r="E87" s="11" t="e">
        <v>#DIV/0!</v>
      </c>
      <c r="F87" s="51">
        <v>16.311979166666667</v>
      </c>
      <c r="G87">
        <v>16</v>
      </c>
    </row>
    <row r="88" spans="1:7" x14ac:dyDescent="0.2">
      <c r="A88" s="5" t="s">
        <v>5</v>
      </c>
      <c r="B88" s="5" t="s">
        <v>1152</v>
      </c>
      <c r="C88" t="s">
        <v>1291</v>
      </c>
      <c r="D88" s="19">
        <v>354870</v>
      </c>
      <c r="E88" s="11" t="e">
        <v>#DIV/0!</v>
      </c>
      <c r="F88" s="51">
        <v>16.174895833333338</v>
      </c>
      <c r="G88">
        <v>373</v>
      </c>
    </row>
    <row r="89" spans="1:7" x14ac:dyDescent="0.2">
      <c r="A89" s="5" t="s">
        <v>5</v>
      </c>
      <c r="B89" s="5" t="s">
        <v>298</v>
      </c>
      <c r="C89" t="s">
        <v>317</v>
      </c>
      <c r="D89" s="19">
        <v>320520</v>
      </c>
      <c r="E89" s="11">
        <v>2</v>
      </c>
      <c r="F89" s="51">
        <v>15.885937500000002</v>
      </c>
      <c r="G89">
        <v>281</v>
      </c>
    </row>
    <row r="90" spans="1:7" x14ac:dyDescent="0.2">
      <c r="A90" s="5" t="s">
        <v>5</v>
      </c>
      <c r="B90" s="5" t="s">
        <v>686</v>
      </c>
      <c r="C90" t="s">
        <v>720</v>
      </c>
      <c r="D90" s="19">
        <v>251080</v>
      </c>
      <c r="E90" s="11" t="e">
        <v>#DIV/0!</v>
      </c>
      <c r="F90" s="51">
        <v>15.81864583333334</v>
      </c>
      <c r="G90">
        <v>53</v>
      </c>
    </row>
    <row r="91" spans="1:7" x14ac:dyDescent="0.2">
      <c r="A91" s="5" t="s">
        <v>5</v>
      </c>
      <c r="B91" s="5" t="s">
        <v>1152</v>
      </c>
      <c r="C91" t="s">
        <v>1207</v>
      </c>
      <c r="D91" s="19">
        <v>351880</v>
      </c>
      <c r="E91" s="11" t="e">
        <v>#DIV/0!</v>
      </c>
      <c r="F91" s="51">
        <v>15.750833333333334</v>
      </c>
      <c r="G91">
        <v>682</v>
      </c>
    </row>
    <row r="92" spans="1:7" x14ac:dyDescent="0.2">
      <c r="A92" s="5" t="s">
        <v>5</v>
      </c>
      <c r="B92" s="5" t="s">
        <v>80</v>
      </c>
      <c r="C92" t="s">
        <v>91</v>
      </c>
      <c r="D92" s="19">
        <v>160060</v>
      </c>
      <c r="E92" s="11">
        <v>-0.33333333333333331</v>
      </c>
      <c r="F92" s="51">
        <v>15.62135416666667</v>
      </c>
      <c r="G92">
        <v>64</v>
      </c>
    </row>
    <row r="93" spans="1:7" x14ac:dyDescent="0.2">
      <c r="A93" s="5" t="s">
        <v>5</v>
      </c>
      <c r="B93" s="5" t="s">
        <v>902</v>
      </c>
      <c r="C93" t="s">
        <v>927</v>
      </c>
      <c r="D93" s="19">
        <v>330320</v>
      </c>
      <c r="E93" s="11">
        <v>0</v>
      </c>
      <c r="F93" s="51">
        <v>15.302812500000007</v>
      </c>
      <c r="G93">
        <v>78</v>
      </c>
    </row>
    <row r="94" spans="1:7" x14ac:dyDescent="0.2">
      <c r="A94" s="5" t="s">
        <v>5</v>
      </c>
      <c r="B94" s="5" t="s">
        <v>902</v>
      </c>
      <c r="C94" t="s">
        <v>930</v>
      </c>
      <c r="D94" s="19">
        <v>330350</v>
      </c>
      <c r="E94" s="11">
        <v>0.125</v>
      </c>
      <c r="F94" s="51">
        <v>14.970104166666667</v>
      </c>
      <c r="G94">
        <v>342</v>
      </c>
    </row>
    <row r="95" spans="1:7" x14ac:dyDescent="0.2">
      <c r="A95" s="5" t="s">
        <v>5</v>
      </c>
      <c r="B95" s="5" t="s">
        <v>802</v>
      </c>
      <c r="C95" t="s">
        <v>825</v>
      </c>
      <c r="D95" s="19">
        <v>260420</v>
      </c>
      <c r="E95" s="11" t="e">
        <v>#DIV/0!</v>
      </c>
      <c r="F95" s="51">
        <v>14.959583333333333</v>
      </c>
      <c r="G95">
        <v>21</v>
      </c>
    </row>
    <row r="96" spans="1:7" x14ac:dyDescent="0.2">
      <c r="A96" s="5" t="s">
        <v>5</v>
      </c>
      <c r="B96" s="5" t="s">
        <v>298</v>
      </c>
      <c r="C96" t="s">
        <v>315</v>
      </c>
      <c r="D96" s="19">
        <v>320510</v>
      </c>
      <c r="E96" s="11" t="e">
        <v>#DIV/0!</v>
      </c>
      <c r="F96" s="51">
        <v>14.258958333333334</v>
      </c>
      <c r="G96">
        <v>40</v>
      </c>
    </row>
    <row r="97" spans="1:7" x14ac:dyDescent="0.2">
      <c r="A97" s="5" t="s">
        <v>5</v>
      </c>
      <c r="B97" s="5" t="s">
        <v>21</v>
      </c>
      <c r="C97" t="s">
        <v>67</v>
      </c>
      <c r="D97" s="19">
        <v>270770</v>
      </c>
      <c r="E97" s="11" t="e">
        <v>#DIV/0!</v>
      </c>
      <c r="F97" s="51">
        <v>14.088541666666666</v>
      </c>
      <c r="G97">
        <v>41</v>
      </c>
    </row>
    <row r="98" spans="1:7" x14ac:dyDescent="0.2">
      <c r="A98" s="5" t="s">
        <v>5</v>
      </c>
      <c r="B98" s="5" t="s">
        <v>1152</v>
      </c>
      <c r="C98" t="s">
        <v>1216</v>
      </c>
      <c r="D98" s="19">
        <v>352220</v>
      </c>
      <c r="E98" s="11" t="e">
        <v>#DIV/0!</v>
      </c>
      <c r="F98" s="51">
        <v>13.992708333333328</v>
      </c>
      <c r="G98">
        <v>77</v>
      </c>
    </row>
    <row r="99" spans="1:7" x14ac:dyDescent="0.2">
      <c r="A99" s="5" t="s">
        <v>5</v>
      </c>
      <c r="B99" s="5" t="s">
        <v>902</v>
      </c>
      <c r="C99" t="s">
        <v>928</v>
      </c>
      <c r="D99" s="19">
        <v>330330</v>
      </c>
      <c r="E99" s="11">
        <v>-0.43661971830985913</v>
      </c>
      <c r="F99" s="51">
        <v>13.976249999999999</v>
      </c>
      <c r="G99">
        <v>230</v>
      </c>
    </row>
    <row r="100" spans="1:7" x14ac:dyDescent="0.2">
      <c r="A100" s="5" t="s">
        <v>5</v>
      </c>
      <c r="B100" s="5" t="s">
        <v>902</v>
      </c>
      <c r="C100" t="s">
        <v>943</v>
      </c>
      <c r="D100" s="19">
        <v>330510</v>
      </c>
      <c r="E100" s="11">
        <v>0.7142857142857143</v>
      </c>
      <c r="F100" s="51">
        <v>13.822708333333333</v>
      </c>
      <c r="G100">
        <v>215</v>
      </c>
    </row>
    <row r="101" spans="1:7" x14ac:dyDescent="0.2">
      <c r="A101" s="5" t="s">
        <v>5</v>
      </c>
      <c r="B101" s="5" t="s">
        <v>1152</v>
      </c>
      <c r="C101" t="s">
        <v>1193</v>
      </c>
      <c r="D101" s="19">
        <v>351380</v>
      </c>
      <c r="E101" s="11" t="e">
        <v>#DIV/0!</v>
      </c>
      <c r="F101" s="51">
        <v>13.662291666666667</v>
      </c>
      <c r="G101">
        <v>175</v>
      </c>
    </row>
    <row r="102" spans="1:7" x14ac:dyDescent="0.2">
      <c r="A102" s="5" t="s">
        <v>5</v>
      </c>
      <c r="B102" s="5" t="s">
        <v>1152</v>
      </c>
      <c r="C102" t="s">
        <v>1164</v>
      </c>
      <c r="D102" s="19">
        <v>350390</v>
      </c>
      <c r="E102" s="11" t="e">
        <v>#DIV/0!</v>
      </c>
      <c r="F102" s="51">
        <v>13.52145833333333</v>
      </c>
      <c r="G102">
        <v>39</v>
      </c>
    </row>
    <row r="103" spans="1:7" x14ac:dyDescent="0.2">
      <c r="A103" s="5" t="s">
        <v>5</v>
      </c>
      <c r="B103" s="5" t="s">
        <v>1152</v>
      </c>
      <c r="C103" t="s">
        <v>1199</v>
      </c>
      <c r="D103" s="19">
        <v>351570</v>
      </c>
      <c r="E103" s="11" t="e">
        <v>#DIV/0!</v>
      </c>
      <c r="F103" s="51">
        <v>13.511249999999995</v>
      </c>
      <c r="G103">
        <v>76</v>
      </c>
    </row>
    <row r="104" spans="1:7" x14ac:dyDescent="0.2">
      <c r="A104" s="5" t="s">
        <v>5</v>
      </c>
      <c r="B104" s="5" t="s">
        <v>3</v>
      </c>
      <c r="C104" t="s">
        <v>13</v>
      </c>
      <c r="D104" s="19">
        <v>120038</v>
      </c>
      <c r="E104" s="11" t="e">
        <v>#DIV/0!</v>
      </c>
      <c r="F104" s="51">
        <v>13.49333333333332</v>
      </c>
      <c r="G104">
        <v>6</v>
      </c>
    </row>
    <row r="105" spans="1:7" x14ac:dyDescent="0.2">
      <c r="A105" s="5" t="s">
        <v>5</v>
      </c>
      <c r="B105" s="5" t="s">
        <v>203</v>
      </c>
      <c r="C105" t="s">
        <v>271</v>
      </c>
      <c r="D105" s="19">
        <v>231130</v>
      </c>
      <c r="E105" s="11" t="e">
        <v>#DIV/0!</v>
      </c>
      <c r="F105" s="51">
        <v>13.489895833333337</v>
      </c>
      <c r="G105">
        <v>46</v>
      </c>
    </row>
    <row r="106" spans="1:7" x14ac:dyDescent="0.2">
      <c r="A106" s="5" t="s">
        <v>5</v>
      </c>
      <c r="B106" s="5" t="s">
        <v>950</v>
      </c>
      <c r="C106" t="s">
        <v>969</v>
      </c>
      <c r="D106" s="19">
        <v>240800</v>
      </c>
      <c r="E106" s="11" t="e">
        <v>#DIV/0!</v>
      </c>
      <c r="F106" s="51">
        <v>13.314687500000003</v>
      </c>
      <c r="G106">
        <v>126</v>
      </c>
    </row>
    <row r="107" spans="1:7" x14ac:dyDescent="0.2">
      <c r="A107" s="5" t="s">
        <v>5</v>
      </c>
      <c r="B107" s="5" t="s">
        <v>203</v>
      </c>
      <c r="C107" t="s">
        <v>245</v>
      </c>
      <c r="D107" s="19">
        <v>230690</v>
      </c>
      <c r="E107" s="11" t="e">
        <v>#DIV/0!</v>
      </c>
      <c r="F107" s="51">
        <v>13.245937500000004</v>
      </c>
      <c r="G107">
        <v>13</v>
      </c>
    </row>
    <row r="108" spans="1:7" x14ac:dyDescent="0.2">
      <c r="A108" s="5" t="s">
        <v>5</v>
      </c>
      <c r="B108" s="5" t="s">
        <v>623</v>
      </c>
      <c r="C108" t="s">
        <v>685</v>
      </c>
      <c r="D108" s="19">
        <v>150820</v>
      </c>
      <c r="E108" s="11" t="e">
        <v>#DIV/0!</v>
      </c>
      <c r="F108" s="51">
        <v>13.212708333333337</v>
      </c>
      <c r="G108">
        <v>19</v>
      </c>
    </row>
    <row r="109" spans="1:7" x14ac:dyDescent="0.2">
      <c r="A109" s="5" t="s">
        <v>5</v>
      </c>
      <c r="B109" s="5" t="s">
        <v>1091</v>
      </c>
      <c r="C109" t="s">
        <v>1092</v>
      </c>
      <c r="D109" s="19">
        <v>140005</v>
      </c>
      <c r="E109" s="11" t="e">
        <v>#DIV/0!</v>
      </c>
      <c r="F109" s="51">
        <v>13.16375</v>
      </c>
      <c r="G109">
        <v>5</v>
      </c>
    </row>
    <row r="110" spans="1:7" x14ac:dyDescent="0.2">
      <c r="A110" s="5" t="s">
        <v>5</v>
      </c>
      <c r="B110" s="5" t="s">
        <v>80</v>
      </c>
      <c r="C110" t="s">
        <v>82</v>
      </c>
      <c r="D110" s="19">
        <v>160023</v>
      </c>
      <c r="E110" s="11" t="e">
        <v>#DIV/0!</v>
      </c>
      <c r="F110" s="51">
        <v>12.988229166666676</v>
      </c>
      <c r="G110">
        <v>2</v>
      </c>
    </row>
    <row r="111" spans="1:7" x14ac:dyDescent="0.2">
      <c r="A111" s="5" t="s">
        <v>5</v>
      </c>
      <c r="B111" s="5" t="s">
        <v>1152</v>
      </c>
      <c r="C111" t="s">
        <v>1227</v>
      </c>
      <c r="D111" s="19">
        <v>352450</v>
      </c>
      <c r="E111" s="11" t="e">
        <v>#DIV/0!</v>
      </c>
      <c r="F111" s="51">
        <v>12.676041666666658</v>
      </c>
      <c r="G111">
        <v>2</v>
      </c>
    </row>
    <row r="112" spans="1:7" x14ac:dyDescent="0.2">
      <c r="A112" s="5" t="s">
        <v>5</v>
      </c>
      <c r="B112" s="5" t="s">
        <v>902</v>
      </c>
      <c r="C112" t="s">
        <v>925</v>
      </c>
      <c r="D112" s="19">
        <v>330270</v>
      </c>
      <c r="E112" s="11">
        <v>0</v>
      </c>
      <c r="F112" s="51">
        <v>12.664270833333331</v>
      </c>
      <c r="G112">
        <v>56</v>
      </c>
    </row>
    <row r="113" spans="1:7" x14ac:dyDescent="0.2">
      <c r="A113" s="5" t="s">
        <v>5</v>
      </c>
      <c r="B113" s="5" t="s">
        <v>1152</v>
      </c>
      <c r="C113" t="s">
        <v>1288</v>
      </c>
      <c r="D113" s="19">
        <v>354780</v>
      </c>
      <c r="E113" s="11">
        <v>-0.5</v>
      </c>
      <c r="F113" s="51">
        <v>12.654999999999994</v>
      </c>
      <c r="G113">
        <v>256</v>
      </c>
    </row>
    <row r="114" spans="1:7" x14ac:dyDescent="0.2">
      <c r="A114" s="5" t="s">
        <v>5</v>
      </c>
      <c r="B114" s="5" t="s">
        <v>902</v>
      </c>
      <c r="C114" t="s">
        <v>909</v>
      </c>
      <c r="D114" s="19">
        <v>330045</v>
      </c>
      <c r="E114" s="11">
        <v>-0.23529411764705882</v>
      </c>
      <c r="F114" s="51">
        <v>12.561666666666667</v>
      </c>
      <c r="G114">
        <v>177</v>
      </c>
    </row>
    <row r="115" spans="1:7" x14ac:dyDescent="0.2">
      <c r="A115" s="5" t="s">
        <v>5</v>
      </c>
      <c r="B115" s="5" t="s">
        <v>1152</v>
      </c>
      <c r="C115" t="s">
        <v>1246</v>
      </c>
      <c r="D115" s="19">
        <v>353060</v>
      </c>
      <c r="E115" s="11" t="e">
        <v>#DIV/0!</v>
      </c>
      <c r="F115" s="51">
        <v>12.560208333333334</v>
      </c>
      <c r="G115">
        <v>160</v>
      </c>
    </row>
    <row r="116" spans="1:7" x14ac:dyDescent="0.2">
      <c r="A116" s="5" t="s">
        <v>5</v>
      </c>
      <c r="B116" s="5" t="s">
        <v>1152</v>
      </c>
      <c r="C116" t="s">
        <v>1187</v>
      </c>
      <c r="D116" s="19">
        <v>351060</v>
      </c>
      <c r="E116" s="11" t="e">
        <v>#DIV/0!</v>
      </c>
      <c r="F116" s="51">
        <v>12.518645833333336</v>
      </c>
      <c r="G116">
        <v>145</v>
      </c>
    </row>
    <row r="117" spans="1:7" x14ac:dyDescent="0.2">
      <c r="A117" s="5" t="s">
        <v>5</v>
      </c>
      <c r="B117" s="5" t="s">
        <v>1152</v>
      </c>
      <c r="C117" t="s">
        <v>1303</v>
      </c>
      <c r="D117" s="19">
        <v>355100</v>
      </c>
      <c r="E117" s="11">
        <v>-0.2</v>
      </c>
      <c r="F117" s="51">
        <v>12.46625</v>
      </c>
      <c r="G117">
        <v>165</v>
      </c>
    </row>
    <row r="118" spans="1:7" x14ac:dyDescent="0.2">
      <c r="A118" s="5" t="s">
        <v>5</v>
      </c>
      <c r="B118" s="5" t="s">
        <v>203</v>
      </c>
      <c r="C118" t="s">
        <v>239</v>
      </c>
      <c r="D118" s="19">
        <v>230610</v>
      </c>
      <c r="E118" s="11" t="e">
        <v>#DIV/0!</v>
      </c>
      <c r="F118" s="51">
        <v>12.463124999999993</v>
      </c>
      <c r="G118">
        <v>13</v>
      </c>
    </row>
    <row r="119" spans="1:7" x14ac:dyDescent="0.2">
      <c r="A119" s="5" t="s">
        <v>5</v>
      </c>
      <c r="B119" s="5" t="s">
        <v>80</v>
      </c>
      <c r="C119" t="s">
        <v>88</v>
      </c>
      <c r="D119" s="19">
        <v>160050</v>
      </c>
      <c r="E119" s="11" t="e">
        <v>#DIV/0!</v>
      </c>
      <c r="F119" s="51">
        <v>12.453854166666661</v>
      </c>
      <c r="G119">
        <v>11</v>
      </c>
    </row>
    <row r="120" spans="1:7" x14ac:dyDescent="0.2">
      <c r="A120" s="5" t="s">
        <v>5</v>
      </c>
      <c r="B120" s="5" t="s">
        <v>902</v>
      </c>
      <c r="C120" t="s">
        <v>912</v>
      </c>
      <c r="D120" s="19">
        <v>330080</v>
      </c>
      <c r="E120" s="11">
        <v>0</v>
      </c>
      <c r="F120" s="51">
        <v>12.443333333333328</v>
      </c>
      <c r="G120">
        <v>20</v>
      </c>
    </row>
    <row r="121" spans="1:7" x14ac:dyDescent="0.2">
      <c r="A121" s="5" t="s">
        <v>5</v>
      </c>
      <c r="B121" s="5" t="s">
        <v>686</v>
      </c>
      <c r="C121" t="s">
        <v>711</v>
      </c>
      <c r="D121" s="19">
        <v>250750</v>
      </c>
      <c r="E121" s="11">
        <v>0.14285714285714271</v>
      </c>
      <c r="F121" s="51">
        <v>12.409583333333332</v>
      </c>
      <c r="G121">
        <v>341</v>
      </c>
    </row>
    <row r="122" spans="1:7" x14ac:dyDescent="0.2">
      <c r="A122" s="5" t="s">
        <v>5</v>
      </c>
      <c r="B122" s="5" t="s">
        <v>623</v>
      </c>
      <c r="C122" t="s">
        <v>652</v>
      </c>
      <c r="D122" s="19">
        <v>150470</v>
      </c>
      <c r="E122" s="11" t="e">
        <v>#DIV/0!</v>
      </c>
      <c r="F122" s="51">
        <v>12.270208333333329</v>
      </c>
      <c r="G122">
        <v>29</v>
      </c>
    </row>
    <row r="123" spans="1:7" x14ac:dyDescent="0.2">
      <c r="A123" s="5" t="s">
        <v>5</v>
      </c>
      <c r="B123" s="5" t="s">
        <v>1152</v>
      </c>
      <c r="C123" t="s">
        <v>1221</v>
      </c>
      <c r="D123" s="19">
        <v>352310</v>
      </c>
      <c r="E123" s="11" t="e">
        <v>#DIV/0!</v>
      </c>
      <c r="F123" s="51">
        <v>12.230624999999996</v>
      </c>
      <c r="G123">
        <v>133</v>
      </c>
    </row>
    <row r="124" spans="1:7" x14ac:dyDescent="0.2">
      <c r="A124" s="5" t="s">
        <v>5</v>
      </c>
      <c r="B124" s="5" t="s">
        <v>203</v>
      </c>
      <c r="C124" t="s">
        <v>282</v>
      </c>
      <c r="D124" s="19">
        <v>231335</v>
      </c>
      <c r="E124" s="11" t="e">
        <v>#DIV/0!</v>
      </c>
      <c r="F124" s="51">
        <v>11.834687500000001</v>
      </c>
      <c r="G124">
        <v>9</v>
      </c>
    </row>
    <row r="125" spans="1:7" x14ac:dyDescent="0.2">
      <c r="A125" s="5" t="s">
        <v>5</v>
      </c>
      <c r="B125" s="5" t="s">
        <v>203</v>
      </c>
      <c r="C125" t="s">
        <v>260</v>
      </c>
      <c r="D125" s="19">
        <v>230890</v>
      </c>
      <c r="E125" s="11" t="e">
        <v>#DIV/0!</v>
      </c>
      <c r="F125" s="51">
        <v>11.834374999999996</v>
      </c>
      <c r="G125">
        <v>8</v>
      </c>
    </row>
    <row r="126" spans="1:7" x14ac:dyDescent="0.2">
      <c r="A126" s="5" t="s">
        <v>5</v>
      </c>
      <c r="B126" s="5" t="s">
        <v>1152</v>
      </c>
      <c r="C126" t="s">
        <v>1196</v>
      </c>
      <c r="D126" s="19">
        <v>351500</v>
      </c>
      <c r="E126" s="11" t="e">
        <v>#DIV/0!</v>
      </c>
      <c r="F126" s="51">
        <v>11.623125000000002</v>
      </c>
      <c r="G126">
        <v>88</v>
      </c>
    </row>
    <row r="127" spans="1:7" x14ac:dyDescent="0.2">
      <c r="A127" s="5" t="s">
        <v>5</v>
      </c>
      <c r="B127" s="5" t="s">
        <v>1152</v>
      </c>
      <c r="C127" t="s">
        <v>1233</v>
      </c>
      <c r="D127" s="19">
        <v>352590</v>
      </c>
      <c r="E127" s="11" t="e">
        <v>#DIV/0!</v>
      </c>
      <c r="F127" s="51">
        <v>11.615833333333333</v>
      </c>
      <c r="G127">
        <v>178</v>
      </c>
    </row>
    <row r="128" spans="1:7" x14ac:dyDescent="0.2">
      <c r="A128" s="5" t="s">
        <v>5</v>
      </c>
      <c r="B128" s="5" t="s">
        <v>1152</v>
      </c>
      <c r="C128" t="s">
        <v>1273</v>
      </c>
      <c r="D128" s="19">
        <v>354100</v>
      </c>
      <c r="E128" s="11" t="e">
        <v>#DIV/0!</v>
      </c>
      <c r="F128" s="51">
        <v>11.584270833333337</v>
      </c>
      <c r="G128">
        <v>86</v>
      </c>
    </row>
    <row r="129" spans="1:7" x14ac:dyDescent="0.2">
      <c r="A129" s="5" t="s">
        <v>5</v>
      </c>
      <c r="B129" s="5" t="s">
        <v>1152</v>
      </c>
      <c r="C129" t="s">
        <v>1206</v>
      </c>
      <c r="D129" s="19">
        <v>351870</v>
      </c>
      <c r="E129" s="11">
        <v>-0.4</v>
      </c>
      <c r="F129" s="51">
        <v>11.568645833333335</v>
      </c>
      <c r="G129">
        <v>130</v>
      </c>
    </row>
    <row r="130" spans="1:7" x14ac:dyDescent="0.2">
      <c r="A130" s="5" t="s">
        <v>5</v>
      </c>
      <c r="B130" s="5" t="s">
        <v>902</v>
      </c>
      <c r="C130" t="s">
        <v>903</v>
      </c>
      <c r="D130" s="19">
        <v>330010</v>
      </c>
      <c r="E130" s="11">
        <v>-0.75</v>
      </c>
      <c r="F130" s="51">
        <v>11.429270833333334</v>
      </c>
      <c r="G130">
        <v>83</v>
      </c>
    </row>
    <row r="131" spans="1:7" x14ac:dyDescent="0.2">
      <c r="A131" s="5" t="s">
        <v>5</v>
      </c>
      <c r="B131" s="5" t="s">
        <v>1091</v>
      </c>
      <c r="C131" t="s">
        <v>1095</v>
      </c>
      <c r="D131" s="19">
        <v>140015</v>
      </c>
      <c r="E131" s="11" t="e">
        <v>#DIV/0!</v>
      </c>
      <c r="F131" s="51">
        <v>11.416145833333331</v>
      </c>
      <c r="G131">
        <v>4</v>
      </c>
    </row>
    <row r="132" spans="1:7" x14ac:dyDescent="0.2">
      <c r="A132" s="5" t="s">
        <v>5</v>
      </c>
      <c r="B132" s="5" t="s">
        <v>686</v>
      </c>
      <c r="C132" t="s">
        <v>721</v>
      </c>
      <c r="D132" s="19">
        <v>251120</v>
      </c>
      <c r="E132" s="11" t="e">
        <v>#DIV/0!</v>
      </c>
      <c r="F132" s="51">
        <v>11.34770833333333</v>
      </c>
      <c r="G132">
        <v>12</v>
      </c>
    </row>
    <row r="133" spans="1:7" x14ac:dyDescent="0.2">
      <c r="A133" s="5" t="s">
        <v>5</v>
      </c>
      <c r="B133" s="5" t="s">
        <v>115</v>
      </c>
      <c r="C133" t="s">
        <v>180</v>
      </c>
      <c r="D133" s="19">
        <v>292740</v>
      </c>
      <c r="E133" s="11">
        <v>2.6363636363636362</v>
      </c>
      <c r="F133" s="51">
        <v>11.270312500000001</v>
      </c>
      <c r="G133">
        <v>1163</v>
      </c>
    </row>
    <row r="134" spans="1:7" x14ac:dyDescent="0.2">
      <c r="A134" s="5" t="s">
        <v>5</v>
      </c>
      <c r="B134" s="5" t="s">
        <v>623</v>
      </c>
      <c r="C134" t="s">
        <v>654</v>
      </c>
      <c r="D134" s="19">
        <v>150495</v>
      </c>
      <c r="E134" s="11" t="e">
        <v>#DIV/0!</v>
      </c>
      <c r="F134" s="51">
        <v>11.017500000000005</v>
      </c>
      <c r="G134">
        <v>6</v>
      </c>
    </row>
    <row r="135" spans="1:7" x14ac:dyDescent="0.2">
      <c r="A135" s="5" t="s">
        <v>5</v>
      </c>
      <c r="B135" s="5" t="s">
        <v>902</v>
      </c>
      <c r="C135" t="s">
        <v>941</v>
      </c>
      <c r="D135" s="19">
        <v>330490</v>
      </c>
      <c r="E135" s="11">
        <v>-0.2</v>
      </c>
      <c r="F135" s="51">
        <v>11.00229166666667</v>
      </c>
      <c r="G135">
        <v>430</v>
      </c>
    </row>
    <row r="136" spans="1:7" x14ac:dyDescent="0.2">
      <c r="A136" s="5" t="s">
        <v>5</v>
      </c>
      <c r="B136" s="5" t="s">
        <v>950</v>
      </c>
      <c r="C136" t="s">
        <v>975</v>
      </c>
      <c r="D136" s="19">
        <v>240990</v>
      </c>
      <c r="E136" s="11" t="e">
        <v>#DIV/0!</v>
      </c>
      <c r="F136" s="51">
        <v>10.87895833333333</v>
      </c>
      <c r="G136">
        <v>8</v>
      </c>
    </row>
    <row r="137" spans="1:7" x14ac:dyDescent="0.2">
      <c r="A137" s="5" t="s">
        <v>5</v>
      </c>
      <c r="B137" s="5" t="s">
        <v>115</v>
      </c>
      <c r="C137" t="s">
        <v>149</v>
      </c>
      <c r="D137" s="19">
        <v>291360</v>
      </c>
      <c r="E137" s="11" t="e">
        <v>#DIV/0!</v>
      </c>
      <c r="F137" s="51">
        <v>10.86406249999999</v>
      </c>
      <c r="G137">
        <v>45</v>
      </c>
    </row>
    <row r="138" spans="1:7" x14ac:dyDescent="0.2">
      <c r="A138" s="5" t="s">
        <v>5</v>
      </c>
      <c r="B138" s="5" t="s">
        <v>1152</v>
      </c>
      <c r="C138" t="s">
        <v>1242</v>
      </c>
      <c r="D138" s="19">
        <v>352940</v>
      </c>
      <c r="E138" s="11" t="e">
        <v>#DIV/0!</v>
      </c>
      <c r="F138" s="51">
        <v>10.456354166666667</v>
      </c>
      <c r="G138">
        <v>146</v>
      </c>
    </row>
    <row r="139" spans="1:7" x14ac:dyDescent="0.2">
      <c r="A139" s="5" t="s">
        <v>5</v>
      </c>
      <c r="B139" s="5" t="s">
        <v>802</v>
      </c>
      <c r="C139" t="s">
        <v>828</v>
      </c>
      <c r="D139" s="19">
        <v>260510</v>
      </c>
      <c r="E139" s="11" t="e">
        <v>#DIV/0!</v>
      </c>
      <c r="F139" s="51">
        <v>10.357083333333334</v>
      </c>
      <c r="G139">
        <v>9</v>
      </c>
    </row>
    <row r="140" spans="1:7" x14ac:dyDescent="0.2">
      <c r="A140" s="5" t="s">
        <v>5</v>
      </c>
      <c r="B140" s="5" t="s">
        <v>203</v>
      </c>
      <c r="C140" t="s">
        <v>234</v>
      </c>
      <c r="D140" s="19">
        <v>230535</v>
      </c>
      <c r="E140" s="11" t="e">
        <v>#DIV/0!</v>
      </c>
      <c r="F140" s="51">
        <v>10.346041666666673</v>
      </c>
      <c r="G140">
        <v>6</v>
      </c>
    </row>
    <row r="141" spans="1:7" x14ac:dyDescent="0.2">
      <c r="A141" s="5" t="s">
        <v>5</v>
      </c>
      <c r="B141" s="5" t="s">
        <v>203</v>
      </c>
      <c r="C141" t="s">
        <v>226</v>
      </c>
      <c r="D141" s="19">
        <v>230435</v>
      </c>
      <c r="E141" s="11" t="e">
        <v>#DIV/0!</v>
      </c>
      <c r="F141" s="51">
        <v>10.194479166666662</v>
      </c>
      <c r="G141">
        <v>14</v>
      </c>
    </row>
    <row r="142" spans="1:7" x14ac:dyDescent="0.2">
      <c r="A142" s="5" t="s">
        <v>5</v>
      </c>
      <c r="B142" s="5" t="s">
        <v>203</v>
      </c>
      <c r="C142" t="s">
        <v>286</v>
      </c>
      <c r="D142" s="19">
        <v>231360</v>
      </c>
      <c r="E142" s="11" t="e">
        <v>#DIV/0!</v>
      </c>
      <c r="F142" s="51">
        <v>9.9092708333333359</v>
      </c>
      <c r="G142">
        <v>14</v>
      </c>
    </row>
    <row r="143" spans="1:7" x14ac:dyDescent="0.2">
      <c r="A143" s="5" t="s">
        <v>5</v>
      </c>
      <c r="B143" s="5" t="s">
        <v>80</v>
      </c>
      <c r="C143" t="s">
        <v>87</v>
      </c>
      <c r="D143" s="19">
        <v>160040</v>
      </c>
      <c r="E143" s="11" t="e">
        <v>#DIV/0!</v>
      </c>
      <c r="F143" s="51">
        <v>9.8723958333333357</v>
      </c>
      <c r="G143">
        <v>6</v>
      </c>
    </row>
    <row r="144" spans="1:7" x14ac:dyDescent="0.2">
      <c r="A144" s="5" t="s">
        <v>5</v>
      </c>
      <c r="B144" s="5" t="s">
        <v>348</v>
      </c>
      <c r="C144" t="s">
        <v>349</v>
      </c>
      <c r="D144" s="19">
        <v>210005</v>
      </c>
      <c r="E144" s="11" t="e">
        <v>#DIV/0!</v>
      </c>
      <c r="F144" s="51">
        <v>9.8204166666666683</v>
      </c>
      <c r="G144">
        <v>51</v>
      </c>
    </row>
    <row r="145" spans="1:7" x14ac:dyDescent="0.2">
      <c r="A145" s="5" t="s">
        <v>5</v>
      </c>
      <c r="B145" s="5" t="s">
        <v>203</v>
      </c>
      <c r="C145" t="s">
        <v>266</v>
      </c>
      <c r="D145" s="19">
        <v>231010</v>
      </c>
      <c r="E145" s="11" t="e">
        <v>#DIV/0!</v>
      </c>
      <c r="F145" s="51">
        <v>9.7747916666666619</v>
      </c>
      <c r="G145">
        <v>5</v>
      </c>
    </row>
    <row r="146" spans="1:7" x14ac:dyDescent="0.2">
      <c r="A146" s="5" t="s">
        <v>5</v>
      </c>
      <c r="B146" s="5" t="s">
        <v>21</v>
      </c>
      <c r="C146" t="s">
        <v>54</v>
      </c>
      <c r="D146" s="19">
        <v>270550</v>
      </c>
      <c r="E146" s="11" t="e">
        <v>#DIV/0!</v>
      </c>
      <c r="F146" s="51">
        <v>9.7383333333333368</v>
      </c>
      <c r="G146">
        <v>9</v>
      </c>
    </row>
    <row r="147" spans="1:7" x14ac:dyDescent="0.2">
      <c r="A147" s="5" t="s">
        <v>5</v>
      </c>
      <c r="B147" s="5" t="s">
        <v>950</v>
      </c>
      <c r="C147" t="s">
        <v>970</v>
      </c>
      <c r="D147" s="19">
        <v>240810</v>
      </c>
      <c r="E147" s="11">
        <v>0.5</v>
      </c>
      <c r="F147" s="51">
        <v>9.6919791666666661</v>
      </c>
      <c r="G147">
        <v>442</v>
      </c>
    </row>
    <row r="148" spans="1:7" x14ac:dyDescent="0.2">
      <c r="A148" s="5" t="s">
        <v>5</v>
      </c>
      <c r="B148" s="5" t="s">
        <v>80</v>
      </c>
      <c r="C148" t="s">
        <v>90</v>
      </c>
      <c r="D148" s="19">
        <v>160053</v>
      </c>
      <c r="E148" s="11" t="e">
        <v>#DIV/0!</v>
      </c>
      <c r="F148" s="51">
        <v>9.6724999999999959</v>
      </c>
      <c r="G148">
        <v>6</v>
      </c>
    </row>
    <row r="149" spans="1:7" x14ac:dyDescent="0.2">
      <c r="A149" s="5" t="s">
        <v>5</v>
      </c>
      <c r="B149" s="5" t="s">
        <v>203</v>
      </c>
      <c r="C149" t="s">
        <v>236</v>
      </c>
      <c r="D149" s="19">
        <v>230550</v>
      </c>
      <c r="E149" s="11" t="e">
        <v>#DIV/0!</v>
      </c>
      <c r="F149" s="51">
        <v>9.6137499999999978</v>
      </c>
      <c r="G149">
        <v>29</v>
      </c>
    </row>
    <row r="150" spans="1:7" x14ac:dyDescent="0.2">
      <c r="A150" s="5" t="s">
        <v>5</v>
      </c>
      <c r="B150" s="5" t="s">
        <v>902</v>
      </c>
      <c r="C150" t="s">
        <v>907</v>
      </c>
      <c r="D150" s="19">
        <v>330030</v>
      </c>
      <c r="E150" s="11" t="e">
        <v>#DIV/0!</v>
      </c>
      <c r="F150" s="51">
        <v>9.505833333333328</v>
      </c>
      <c r="G150">
        <v>25</v>
      </c>
    </row>
    <row r="151" spans="1:7" x14ac:dyDescent="0.2">
      <c r="A151" s="5" t="s">
        <v>5</v>
      </c>
      <c r="B151" s="5" t="s">
        <v>1152</v>
      </c>
      <c r="C151" t="s">
        <v>1239</v>
      </c>
      <c r="D151" s="19">
        <v>352850</v>
      </c>
      <c r="E151" s="11" t="e">
        <v>#DIV/0!</v>
      </c>
      <c r="F151" s="51">
        <v>9.4937500000000092</v>
      </c>
      <c r="G151">
        <v>25</v>
      </c>
    </row>
    <row r="152" spans="1:7" x14ac:dyDescent="0.2">
      <c r="A152" s="5" t="s">
        <v>5</v>
      </c>
      <c r="B152" s="5" t="s">
        <v>1152</v>
      </c>
      <c r="C152" t="s">
        <v>1283</v>
      </c>
      <c r="D152" s="19">
        <v>354500</v>
      </c>
      <c r="E152" s="11" t="e">
        <v>#DIV/0!</v>
      </c>
      <c r="F152" s="51">
        <v>9.4800000000000022</v>
      </c>
      <c r="G152">
        <v>6</v>
      </c>
    </row>
    <row r="153" spans="1:7" x14ac:dyDescent="0.2">
      <c r="A153" s="5" t="s">
        <v>5</v>
      </c>
      <c r="B153" s="5" t="s">
        <v>950</v>
      </c>
      <c r="C153" t="s">
        <v>952</v>
      </c>
      <c r="D153" s="19">
        <v>240100</v>
      </c>
      <c r="E153" s="11" t="e">
        <v>#DIV/0!</v>
      </c>
      <c r="F153" s="51">
        <v>9.4743750000000038</v>
      </c>
      <c r="G153">
        <v>9</v>
      </c>
    </row>
    <row r="154" spans="1:7" x14ac:dyDescent="0.2">
      <c r="A154" s="5" t="s">
        <v>5</v>
      </c>
      <c r="B154" s="5" t="s">
        <v>1319</v>
      </c>
      <c r="C154" t="s">
        <v>1320</v>
      </c>
      <c r="D154" s="19">
        <v>280030</v>
      </c>
      <c r="E154" s="11">
        <v>0</v>
      </c>
      <c r="F154" s="51">
        <v>9.4067708333333346</v>
      </c>
      <c r="G154">
        <v>286</v>
      </c>
    </row>
    <row r="155" spans="1:7" x14ac:dyDescent="0.2">
      <c r="A155" s="5" t="s">
        <v>5</v>
      </c>
      <c r="B155" s="5" t="s">
        <v>871</v>
      </c>
      <c r="C155" t="s">
        <v>899</v>
      </c>
      <c r="D155" s="19">
        <v>221100</v>
      </c>
      <c r="E155" s="11">
        <v>1</v>
      </c>
      <c r="F155" s="51">
        <v>9.3651041666666668</v>
      </c>
      <c r="G155">
        <v>369</v>
      </c>
    </row>
    <row r="156" spans="1:7" x14ac:dyDescent="0.2">
      <c r="A156" s="5" t="s">
        <v>5</v>
      </c>
      <c r="B156" s="5" t="s">
        <v>686</v>
      </c>
      <c r="C156" t="s">
        <v>732</v>
      </c>
      <c r="D156" s="19">
        <v>251530</v>
      </c>
      <c r="E156" s="11" t="e">
        <v>#DIV/0!</v>
      </c>
      <c r="F156" s="51">
        <v>9.3614583333333297</v>
      </c>
      <c r="G156">
        <v>17</v>
      </c>
    </row>
    <row r="157" spans="1:7" x14ac:dyDescent="0.2">
      <c r="A157" s="5" t="s">
        <v>5</v>
      </c>
      <c r="B157" s="5" t="s">
        <v>902</v>
      </c>
      <c r="C157" t="s">
        <v>947</v>
      </c>
      <c r="D157" s="19">
        <v>330580</v>
      </c>
      <c r="E157" s="11" t="e">
        <v>#DIV/0!</v>
      </c>
      <c r="F157" s="51">
        <v>9.3447916666666693</v>
      </c>
      <c r="G157">
        <v>47</v>
      </c>
    </row>
    <row r="158" spans="1:7" x14ac:dyDescent="0.2">
      <c r="A158" s="5" t="s">
        <v>5</v>
      </c>
      <c r="B158" s="5" t="s">
        <v>3</v>
      </c>
      <c r="C158" t="s">
        <v>7</v>
      </c>
      <c r="D158" s="19">
        <v>120020</v>
      </c>
      <c r="E158" s="11" t="e">
        <v>#DIV/0!</v>
      </c>
      <c r="F158" s="51">
        <v>9.2639583333333366</v>
      </c>
      <c r="G158">
        <v>35</v>
      </c>
    </row>
    <row r="159" spans="1:7" x14ac:dyDescent="0.2">
      <c r="A159" s="5" t="s">
        <v>5</v>
      </c>
      <c r="B159" s="5" t="s">
        <v>902</v>
      </c>
      <c r="C159" t="s">
        <v>922</v>
      </c>
      <c r="D159" s="19">
        <v>330240</v>
      </c>
      <c r="E159" s="11">
        <v>-0.35714285714285715</v>
      </c>
      <c r="F159" s="51">
        <v>9.2565624999999994</v>
      </c>
      <c r="G159">
        <v>77</v>
      </c>
    </row>
    <row r="160" spans="1:7" x14ac:dyDescent="0.2">
      <c r="A160" s="5" t="s">
        <v>5</v>
      </c>
      <c r="B160" s="5" t="s">
        <v>1152</v>
      </c>
      <c r="C160" t="s">
        <v>1201</v>
      </c>
      <c r="D160" s="19">
        <v>351630</v>
      </c>
      <c r="E160" s="11" t="e">
        <v>#DIV/0!</v>
      </c>
      <c r="F160" s="51">
        <v>9.152812499999996</v>
      </c>
      <c r="G160">
        <v>48</v>
      </c>
    </row>
    <row r="161" spans="1:7" x14ac:dyDescent="0.2">
      <c r="A161" s="5" t="s">
        <v>5</v>
      </c>
      <c r="B161" s="5" t="s">
        <v>21</v>
      </c>
      <c r="C161" t="s">
        <v>49</v>
      </c>
      <c r="D161" s="19">
        <v>270450</v>
      </c>
      <c r="E161" s="11" t="e">
        <v>#DIV/0!</v>
      </c>
      <c r="F161" s="51">
        <v>8.9509375000000038</v>
      </c>
      <c r="G161">
        <v>8</v>
      </c>
    </row>
    <row r="162" spans="1:7" x14ac:dyDescent="0.2">
      <c r="A162" s="5" t="s">
        <v>5</v>
      </c>
      <c r="B162" s="5" t="s">
        <v>1091</v>
      </c>
      <c r="C162" t="s">
        <v>1096</v>
      </c>
      <c r="D162" s="19">
        <v>140017</v>
      </c>
      <c r="E162" s="11" t="e">
        <v>#DIV/0!</v>
      </c>
      <c r="F162" s="51">
        <v>8.8623958333333359</v>
      </c>
      <c r="G162">
        <v>6</v>
      </c>
    </row>
    <row r="163" spans="1:7" x14ac:dyDescent="0.2">
      <c r="A163" s="5" t="s">
        <v>5</v>
      </c>
      <c r="B163" s="5" t="s">
        <v>902</v>
      </c>
      <c r="C163" t="s">
        <v>904</v>
      </c>
      <c r="D163" s="19">
        <v>330020</v>
      </c>
      <c r="E163" s="11" t="e">
        <v>#DIV/0!</v>
      </c>
      <c r="F163" s="51">
        <v>8.8368749999999991</v>
      </c>
      <c r="G163">
        <v>35</v>
      </c>
    </row>
    <row r="164" spans="1:7" x14ac:dyDescent="0.2">
      <c r="A164" s="5" t="s">
        <v>5</v>
      </c>
      <c r="B164" s="5" t="s">
        <v>802</v>
      </c>
      <c r="C164" t="s">
        <v>865</v>
      </c>
      <c r="D164" s="19">
        <v>261485</v>
      </c>
      <c r="E164" s="11" t="e">
        <v>#DIV/0!</v>
      </c>
      <c r="F164" s="51">
        <v>8.7741666666666642</v>
      </c>
      <c r="G164">
        <v>9</v>
      </c>
    </row>
    <row r="165" spans="1:7" x14ac:dyDescent="0.2">
      <c r="A165" s="5" t="s">
        <v>5</v>
      </c>
      <c r="B165" s="5" t="s">
        <v>623</v>
      </c>
      <c r="C165" t="s">
        <v>667</v>
      </c>
      <c r="D165" s="19">
        <v>150618</v>
      </c>
      <c r="E165" s="11" t="e">
        <v>#DIV/0!</v>
      </c>
      <c r="F165" s="51">
        <v>8.7541666666666718</v>
      </c>
      <c r="G165">
        <v>13</v>
      </c>
    </row>
    <row r="166" spans="1:7" x14ac:dyDescent="0.2">
      <c r="A166" s="5" t="s">
        <v>5</v>
      </c>
      <c r="B166" s="5" t="s">
        <v>203</v>
      </c>
      <c r="C166" t="s">
        <v>230</v>
      </c>
      <c r="D166" s="19">
        <v>230490</v>
      </c>
      <c r="E166" s="11" t="e">
        <v>#DIV/0!</v>
      </c>
      <c r="F166" s="51">
        <v>8.7538541666666685</v>
      </c>
      <c r="G166">
        <v>5</v>
      </c>
    </row>
    <row r="167" spans="1:7" x14ac:dyDescent="0.2">
      <c r="A167" s="5" t="s">
        <v>5</v>
      </c>
      <c r="B167" s="5" t="s">
        <v>203</v>
      </c>
      <c r="C167" t="s">
        <v>206</v>
      </c>
      <c r="D167" s="19">
        <v>230100</v>
      </c>
      <c r="E167" s="11" t="e">
        <v>#DIV/0!</v>
      </c>
      <c r="F167" s="51">
        <v>8.7081249999999972</v>
      </c>
      <c r="G167">
        <v>24</v>
      </c>
    </row>
    <row r="168" spans="1:7" x14ac:dyDescent="0.2">
      <c r="A168" s="5" t="s">
        <v>5</v>
      </c>
      <c r="B168" s="5" t="s">
        <v>902</v>
      </c>
      <c r="C168" t="s">
        <v>949</v>
      </c>
      <c r="D168" s="19">
        <v>330630</v>
      </c>
      <c r="E168" s="11">
        <v>0.12500000000000006</v>
      </c>
      <c r="F168" s="51">
        <v>8.5166666666666639</v>
      </c>
      <c r="G168">
        <v>57</v>
      </c>
    </row>
    <row r="169" spans="1:7" x14ac:dyDescent="0.2">
      <c r="A169" s="5" t="s">
        <v>5</v>
      </c>
      <c r="B169" s="5" t="s">
        <v>115</v>
      </c>
      <c r="C169" t="s">
        <v>153</v>
      </c>
      <c r="D169" s="19">
        <v>291480</v>
      </c>
      <c r="E169" s="11">
        <v>0</v>
      </c>
      <c r="F169" s="51">
        <v>8.4468749999999986</v>
      </c>
      <c r="G169">
        <v>56</v>
      </c>
    </row>
    <row r="170" spans="1:7" x14ac:dyDescent="0.2">
      <c r="A170" s="5" t="s">
        <v>5</v>
      </c>
      <c r="B170" s="5" t="s">
        <v>203</v>
      </c>
      <c r="C170" t="s">
        <v>273</v>
      </c>
      <c r="D170" s="19">
        <v>231180</v>
      </c>
      <c r="E170" s="11" t="e">
        <v>#DIV/0!</v>
      </c>
      <c r="F170" s="51">
        <v>8.4458333333333346</v>
      </c>
      <c r="G170">
        <v>22</v>
      </c>
    </row>
    <row r="171" spans="1:7" x14ac:dyDescent="0.2">
      <c r="A171" s="5" t="s">
        <v>5</v>
      </c>
      <c r="B171" s="5" t="s">
        <v>950</v>
      </c>
      <c r="C171" t="s">
        <v>958</v>
      </c>
      <c r="D171" s="19">
        <v>240260</v>
      </c>
      <c r="E171" s="11" t="e">
        <v>#DIV/0!</v>
      </c>
      <c r="F171" s="51">
        <v>8.3895833333333361</v>
      </c>
      <c r="G171">
        <v>24</v>
      </c>
    </row>
    <row r="172" spans="1:7" x14ac:dyDescent="0.2">
      <c r="A172" s="5" t="s">
        <v>5</v>
      </c>
      <c r="B172" s="5" t="s">
        <v>298</v>
      </c>
      <c r="C172" t="s">
        <v>301</v>
      </c>
      <c r="D172" s="19">
        <v>320060</v>
      </c>
      <c r="E172" s="11" t="e">
        <v>#DIV/0!</v>
      </c>
      <c r="F172" s="51">
        <v>8.3049999999999997</v>
      </c>
      <c r="G172">
        <v>30</v>
      </c>
    </row>
    <row r="173" spans="1:7" x14ac:dyDescent="0.2">
      <c r="A173" s="5" t="s">
        <v>5</v>
      </c>
      <c r="B173" s="5" t="s">
        <v>1319</v>
      </c>
      <c r="C173" t="s">
        <v>1337</v>
      </c>
      <c r="D173" s="19">
        <v>280480</v>
      </c>
      <c r="E173" s="11" t="e">
        <v>#DIV/0!</v>
      </c>
      <c r="F173" s="51">
        <v>8.3046874999999982</v>
      </c>
      <c r="G173">
        <v>69</v>
      </c>
    </row>
    <row r="174" spans="1:7" x14ac:dyDescent="0.2">
      <c r="A174" s="5" t="s">
        <v>5</v>
      </c>
      <c r="B174" s="5" t="s">
        <v>686</v>
      </c>
      <c r="C174" t="s">
        <v>697</v>
      </c>
      <c r="D174" s="19">
        <v>250320</v>
      </c>
      <c r="E174" s="11" t="e">
        <v>#DIV/0!</v>
      </c>
      <c r="F174" s="51">
        <v>8.2117708333333344</v>
      </c>
      <c r="G174">
        <v>16</v>
      </c>
    </row>
    <row r="175" spans="1:7" x14ac:dyDescent="0.2">
      <c r="A175" s="5" t="s">
        <v>5</v>
      </c>
      <c r="B175" s="5" t="s">
        <v>1152</v>
      </c>
      <c r="C175" t="s">
        <v>1270</v>
      </c>
      <c r="D175" s="19">
        <v>353990</v>
      </c>
      <c r="E175" s="11" t="e">
        <v>#DIV/0!</v>
      </c>
      <c r="F175" s="51">
        <v>8.078125</v>
      </c>
      <c r="G175">
        <v>1</v>
      </c>
    </row>
    <row r="176" spans="1:7" x14ac:dyDescent="0.2">
      <c r="A176" s="5" t="s">
        <v>5</v>
      </c>
      <c r="B176" s="5" t="s">
        <v>21</v>
      </c>
      <c r="C176" t="s">
        <v>35</v>
      </c>
      <c r="D176" s="19">
        <v>270230</v>
      </c>
      <c r="E176" s="11" t="e">
        <v>#DIV/0!</v>
      </c>
      <c r="F176" s="51">
        <v>8.0683333333333351</v>
      </c>
      <c r="G176">
        <v>18</v>
      </c>
    </row>
    <row r="177" spans="1:7" x14ac:dyDescent="0.2">
      <c r="A177" s="5" t="s">
        <v>5</v>
      </c>
      <c r="B177" s="5" t="s">
        <v>950</v>
      </c>
      <c r="C177" t="s">
        <v>984</v>
      </c>
      <c r="D177" s="19">
        <v>241440</v>
      </c>
      <c r="E177" s="11" t="e">
        <v>#DIV/0!</v>
      </c>
      <c r="F177" s="51">
        <v>7.9791666666666607</v>
      </c>
      <c r="G177">
        <v>7</v>
      </c>
    </row>
    <row r="178" spans="1:7" x14ac:dyDescent="0.2">
      <c r="A178" s="5" t="s">
        <v>5</v>
      </c>
      <c r="B178" s="5" t="s">
        <v>902</v>
      </c>
      <c r="C178" t="s">
        <v>945</v>
      </c>
      <c r="D178" s="19">
        <v>330550</v>
      </c>
      <c r="E178" s="11" t="e">
        <v>#DIV/0!</v>
      </c>
      <c r="F178" s="51">
        <v>7.9783333333333282</v>
      </c>
      <c r="G178">
        <v>19</v>
      </c>
    </row>
    <row r="179" spans="1:7" x14ac:dyDescent="0.2">
      <c r="A179" s="5" t="s">
        <v>5</v>
      </c>
      <c r="B179" s="5" t="s">
        <v>902</v>
      </c>
      <c r="C179" t="s">
        <v>938</v>
      </c>
      <c r="D179" s="19">
        <v>330452</v>
      </c>
      <c r="E179" s="11">
        <v>0</v>
      </c>
      <c r="F179" s="51">
        <v>7.9645833333333274</v>
      </c>
      <c r="G179">
        <v>27</v>
      </c>
    </row>
    <row r="180" spans="1:7" x14ac:dyDescent="0.2">
      <c r="A180" s="5" t="s">
        <v>5</v>
      </c>
      <c r="B180" s="5" t="s">
        <v>686</v>
      </c>
      <c r="C180" t="s">
        <v>729</v>
      </c>
      <c r="D180" s="19">
        <v>251390</v>
      </c>
      <c r="E180" s="11" t="e">
        <v>#DIV/0!</v>
      </c>
      <c r="F180" s="51">
        <v>7.9588541666666677</v>
      </c>
      <c r="G180">
        <v>8</v>
      </c>
    </row>
    <row r="181" spans="1:7" x14ac:dyDescent="0.2">
      <c r="A181" s="5" t="s">
        <v>5</v>
      </c>
      <c r="B181" s="5" t="s">
        <v>902</v>
      </c>
      <c r="C181" t="s">
        <v>914</v>
      </c>
      <c r="D181" s="19">
        <v>330130</v>
      </c>
      <c r="E181" s="11" t="e">
        <v>#DIV/0!</v>
      </c>
      <c r="F181" s="51">
        <v>7.9213541666666636</v>
      </c>
      <c r="G181">
        <v>10</v>
      </c>
    </row>
    <row r="182" spans="1:7" x14ac:dyDescent="0.2">
      <c r="A182" s="5" t="s">
        <v>5</v>
      </c>
      <c r="B182" s="5" t="s">
        <v>1351</v>
      </c>
      <c r="C182" t="s">
        <v>1355</v>
      </c>
      <c r="D182" s="19">
        <v>170210</v>
      </c>
      <c r="E182" s="11" t="e">
        <v>#DIV/0!</v>
      </c>
      <c r="F182" s="51">
        <v>7.7343750000000009</v>
      </c>
      <c r="G182">
        <v>57</v>
      </c>
    </row>
    <row r="183" spans="1:7" x14ac:dyDescent="0.2">
      <c r="A183" s="5" t="s">
        <v>5</v>
      </c>
      <c r="B183" s="5" t="s">
        <v>987</v>
      </c>
      <c r="C183" t="s">
        <v>1029</v>
      </c>
      <c r="D183" s="19">
        <v>431180</v>
      </c>
      <c r="E183" s="11" t="e">
        <v>#DIV/0!</v>
      </c>
      <c r="F183" s="51">
        <v>7.6880208333333302</v>
      </c>
      <c r="G183">
        <v>12</v>
      </c>
    </row>
    <row r="184" spans="1:7" x14ac:dyDescent="0.2">
      <c r="A184" s="5" t="s">
        <v>5</v>
      </c>
      <c r="B184" s="5" t="s">
        <v>1091</v>
      </c>
      <c r="C184" t="s">
        <v>1100</v>
      </c>
      <c r="D184" s="19">
        <v>140047</v>
      </c>
      <c r="E184" s="11" t="e">
        <v>#DIV/0!</v>
      </c>
      <c r="F184" s="51">
        <v>7.6666666666666634</v>
      </c>
      <c r="G184">
        <v>8</v>
      </c>
    </row>
    <row r="185" spans="1:7" x14ac:dyDescent="0.2">
      <c r="A185" s="5" t="s">
        <v>5</v>
      </c>
      <c r="B185" s="5" t="s">
        <v>950</v>
      </c>
      <c r="C185" t="s">
        <v>951</v>
      </c>
      <c r="D185" s="19">
        <v>240020</v>
      </c>
      <c r="E185" s="11" t="e">
        <v>#DIV/0!</v>
      </c>
      <c r="F185" s="51">
        <v>7.6296874999999984</v>
      </c>
      <c r="G185">
        <v>17</v>
      </c>
    </row>
    <row r="186" spans="1:7" x14ac:dyDescent="0.2">
      <c r="A186" s="5" t="s">
        <v>5</v>
      </c>
      <c r="B186" s="5" t="s">
        <v>987</v>
      </c>
      <c r="C186" t="s">
        <v>992</v>
      </c>
      <c r="D186" s="19">
        <v>430210</v>
      </c>
      <c r="E186" s="11" t="e">
        <v>#DIV/0!</v>
      </c>
      <c r="F186" s="51">
        <v>7.6265624999999995</v>
      </c>
      <c r="G186">
        <v>31</v>
      </c>
    </row>
    <row r="187" spans="1:7" x14ac:dyDescent="0.2">
      <c r="A187" s="5" t="s">
        <v>5</v>
      </c>
      <c r="B187" s="5" t="s">
        <v>987</v>
      </c>
      <c r="C187" t="s">
        <v>1016</v>
      </c>
      <c r="D187" s="19">
        <v>430860</v>
      </c>
      <c r="E187" s="11" t="e">
        <v>#DIV/0!</v>
      </c>
      <c r="F187" s="51">
        <v>7.2480208333333351</v>
      </c>
      <c r="G187">
        <v>5</v>
      </c>
    </row>
    <row r="188" spans="1:7" x14ac:dyDescent="0.2">
      <c r="A188" s="5" t="s">
        <v>5</v>
      </c>
      <c r="B188" s="5" t="s">
        <v>623</v>
      </c>
      <c r="C188" t="s">
        <v>643</v>
      </c>
      <c r="D188" s="19">
        <v>150307</v>
      </c>
      <c r="E188" s="11" t="e">
        <v>#DIV/0!</v>
      </c>
      <c r="F188" s="51">
        <v>7.2331249999999967</v>
      </c>
      <c r="G188">
        <v>5</v>
      </c>
    </row>
    <row r="189" spans="1:7" x14ac:dyDescent="0.2">
      <c r="A189" s="5" t="s">
        <v>5</v>
      </c>
      <c r="B189" s="5" t="s">
        <v>203</v>
      </c>
      <c r="C189" t="s">
        <v>255</v>
      </c>
      <c r="D189" s="19">
        <v>230780</v>
      </c>
      <c r="E189" s="11" t="e">
        <v>#DIV/0!</v>
      </c>
      <c r="F189" s="51">
        <v>7.2327083333333313</v>
      </c>
      <c r="G189">
        <v>9</v>
      </c>
    </row>
    <row r="190" spans="1:7" x14ac:dyDescent="0.2">
      <c r="A190" s="5" t="s">
        <v>5</v>
      </c>
      <c r="B190" s="5" t="s">
        <v>802</v>
      </c>
      <c r="C190" t="s">
        <v>824</v>
      </c>
      <c r="D190" s="19">
        <v>260410</v>
      </c>
      <c r="E190" s="11" t="e">
        <v>#DIV/0!</v>
      </c>
      <c r="F190" s="51">
        <v>7.2061458333333333</v>
      </c>
      <c r="G190">
        <v>118</v>
      </c>
    </row>
    <row r="191" spans="1:7" x14ac:dyDescent="0.2">
      <c r="A191" s="5" t="s">
        <v>5</v>
      </c>
      <c r="B191" s="5" t="s">
        <v>902</v>
      </c>
      <c r="C191" t="s">
        <v>906</v>
      </c>
      <c r="D191" s="19">
        <v>330025</v>
      </c>
      <c r="E191" s="11" t="e">
        <v>#DIV/0!</v>
      </c>
      <c r="F191" s="51">
        <v>7.1755208333333274</v>
      </c>
      <c r="G191">
        <v>4</v>
      </c>
    </row>
    <row r="192" spans="1:7" x14ac:dyDescent="0.2">
      <c r="A192" s="5" t="s">
        <v>5</v>
      </c>
      <c r="B192" s="5" t="s">
        <v>203</v>
      </c>
      <c r="C192" t="s">
        <v>242</v>
      </c>
      <c r="D192" s="19">
        <v>230650</v>
      </c>
      <c r="E192" s="11" t="e">
        <v>#DIV/0!</v>
      </c>
      <c r="F192" s="51">
        <v>7.1565625000000024</v>
      </c>
      <c r="G192">
        <v>5</v>
      </c>
    </row>
    <row r="193" spans="1:7" x14ac:dyDescent="0.2">
      <c r="A193" s="5" t="s">
        <v>5</v>
      </c>
      <c r="B193" s="5" t="s">
        <v>203</v>
      </c>
      <c r="C193" t="s">
        <v>248</v>
      </c>
      <c r="D193" s="19">
        <v>230725</v>
      </c>
      <c r="E193" s="11" t="e">
        <v>#DIV/0!</v>
      </c>
      <c r="F193" s="51">
        <v>7.0970833333333347</v>
      </c>
      <c r="G193">
        <v>5</v>
      </c>
    </row>
    <row r="194" spans="1:7" x14ac:dyDescent="0.2">
      <c r="A194" s="5" t="s">
        <v>5</v>
      </c>
      <c r="B194" s="5" t="s">
        <v>871</v>
      </c>
      <c r="C194" t="s">
        <v>894</v>
      </c>
      <c r="D194" s="19">
        <v>220830</v>
      </c>
      <c r="E194" s="11" t="e">
        <v>#DIV/0!</v>
      </c>
      <c r="F194" s="51">
        <v>6.9839583333333328</v>
      </c>
      <c r="G194">
        <v>5</v>
      </c>
    </row>
    <row r="195" spans="1:7" x14ac:dyDescent="0.2">
      <c r="A195" s="5" t="s">
        <v>5</v>
      </c>
      <c r="B195" s="5" t="s">
        <v>686</v>
      </c>
      <c r="C195" t="s">
        <v>715</v>
      </c>
      <c r="D195" s="19">
        <v>250890</v>
      </c>
      <c r="E195" s="11" t="e">
        <v>#DIV/0!</v>
      </c>
      <c r="F195" s="51">
        <v>6.9625000000000021</v>
      </c>
      <c r="G195">
        <v>16</v>
      </c>
    </row>
    <row r="196" spans="1:7" x14ac:dyDescent="0.2">
      <c r="A196" s="5" t="s">
        <v>5</v>
      </c>
      <c r="B196" s="5" t="s">
        <v>348</v>
      </c>
      <c r="C196" t="s">
        <v>376</v>
      </c>
      <c r="D196" s="19">
        <v>211060</v>
      </c>
      <c r="E196" s="11" t="e">
        <v>#DIV/0!</v>
      </c>
      <c r="F196" s="51">
        <v>6.9426041666666629</v>
      </c>
      <c r="G196">
        <v>8</v>
      </c>
    </row>
    <row r="197" spans="1:7" x14ac:dyDescent="0.2">
      <c r="A197" s="5" t="s">
        <v>5</v>
      </c>
      <c r="B197" s="5" t="s">
        <v>623</v>
      </c>
      <c r="C197" t="s">
        <v>626</v>
      </c>
      <c r="D197" s="19">
        <v>150040</v>
      </c>
      <c r="E197" s="11" t="e">
        <v>#DIV/0!</v>
      </c>
      <c r="F197" s="51">
        <v>6.8785416666666697</v>
      </c>
      <c r="G197">
        <v>18</v>
      </c>
    </row>
    <row r="198" spans="1:7" x14ac:dyDescent="0.2">
      <c r="A198" s="5" t="s">
        <v>5</v>
      </c>
      <c r="B198" s="5" t="s">
        <v>1319</v>
      </c>
      <c r="C198" t="s">
        <v>1339</v>
      </c>
      <c r="D198" s="19">
        <v>280530</v>
      </c>
      <c r="E198" s="11" t="e">
        <v>#DIV/0!</v>
      </c>
      <c r="F198" s="51">
        <v>6.8469791666666682</v>
      </c>
      <c r="G198">
        <v>4</v>
      </c>
    </row>
    <row r="199" spans="1:7" x14ac:dyDescent="0.2">
      <c r="A199" s="5" t="s">
        <v>5</v>
      </c>
      <c r="B199" s="5" t="s">
        <v>623</v>
      </c>
      <c r="C199" t="s">
        <v>645</v>
      </c>
      <c r="D199" s="19">
        <v>150360</v>
      </c>
      <c r="E199" s="11" t="e">
        <v>#DIV/0!</v>
      </c>
      <c r="F199" s="51">
        <v>6.7597916666666658</v>
      </c>
      <c r="G199">
        <v>42</v>
      </c>
    </row>
    <row r="200" spans="1:7" x14ac:dyDescent="0.2">
      <c r="A200" s="8" t="s">
        <v>5</v>
      </c>
      <c r="B200" s="5" t="s">
        <v>1351</v>
      </c>
      <c r="C200" t="s">
        <v>1377</v>
      </c>
      <c r="D200" s="19">
        <v>172120</v>
      </c>
      <c r="E200" s="11" t="e">
        <v>#DIV/0!</v>
      </c>
      <c r="F200" s="51">
        <v>6.7413541666666683</v>
      </c>
      <c r="G200">
        <v>5</v>
      </c>
    </row>
    <row r="201" spans="1:7" x14ac:dyDescent="0.2">
      <c r="A201" s="5" t="s">
        <v>5</v>
      </c>
      <c r="B201" s="5" t="s">
        <v>902</v>
      </c>
      <c r="C201" t="s">
        <v>937</v>
      </c>
      <c r="D201" s="19">
        <v>330420</v>
      </c>
      <c r="E201" s="11">
        <v>0</v>
      </c>
      <c r="F201" s="51">
        <v>6.7106250000000029</v>
      </c>
      <c r="G201">
        <v>23</v>
      </c>
    </row>
    <row r="202" spans="1:7" x14ac:dyDescent="0.2">
      <c r="A202" s="5" t="s">
        <v>5</v>
      </c>
      <c r="B202" s="5" t="s">
        <v>802</v>
      </c>
      <c r="C202" t="s">
        <v>856</v>
      </c>
      <c r="D202" s="19">
        <v>261220</v>
      </c>
      <c r="E202" s="11" t="e">
        <v>#DIV/0!</v>
      </c>
      <c r="F202" s="51">
        <v>6.7008333333333292</v>
      </c>
      <c r="G202">
        <v>9</v>
      </c>
    </row>
    <row r="203" spans="1:7" x14ac:dyDescent="0.2">
      <c r="A203" s="5" t="s">
        <v>5</v>
      </c>
      <c r="B203" s="5" t="s">
        <v>3</v>
      </c>
      <c r="C203" t="s">
        <v>4</v>
      </c>
      <c r="D203" s="19">
        <v>120010</v>
      </c>
      <c r="E203" s="11" t="e">
        <v>#DIV/0!</v>
      </c>
      <c r="F203" s="51">
        <v>6.6196875000000004</v>
      </c>
      <c r="G203">
        <v>6</v>
      </c>
    </row>
    <row r="204" spans="1:7" x14ac:dyDescent="0.2">
      <c r="A204" s="5" t="s">
        <v>5</v>
      </c>
      <c r="B204" s="5" t="s">
        <v>902</v>
      </c>
      <c r="C204" t="s">
        <v>935</v>
      </c>
      <c r="D204" s="19">
        <v>330414</v>
      </c>
      <c r="E204" s="11" t="e">
        <v>#DIV/0!</v>
      </c>
      <c r="F204" s="51">
        <v>6.6189583333333326</v>
      </c>
      <c r="G204">
        <v>29</v>
      </c>
    </row>
    <row r="205" spans="1:7" x14ac:dyDescent="0.2">
      <c r="A205" s="5" t="s">
        <v>5</v>
      </c>
      <c r="B205" s="5" t="s">
        <v>902</v>
      </c>
      <c r="C205" t="s">
        <v>929</v>
      </c>
      <c r="D205" s="19">
        <v>330340</v>
      </c>
      <c r="E205" s="11" t="e">
        <v>#DIV/0!</v>
      </c>
      <c r="F205" s="51">
        <v>6.6170833333333325</v>
      </c>
      <c r="G205">
        <v>34</v>
      </c>
    </row>
    <row r="206" spans="1:7" x14ac:dyDescent="0.2">
      <c r="A206" s="5" t="s">
        <v>5</v>
      </c>
      <c r="B206" s="5" t="s">
        <v>1152</v>
      </c>
      <c r="C206" t="s">
        <v>1261</v>
      </c>
      <c r="D206" s="19">
        <v>353760</v>
      </c>
      <c r="E206" s="11" t="e">
        <v>#DIV/0!</v>
      </c>
      <c r="F206" s="51">
        <v>6.5896874999999993</v>
      </c>
      <c r="G206">
        <v>11</v>
      </c>
    </row>
    <row r="207" spans="1:7" x14ac:dyDescent="0.2">
      <c r="A207" s="5" t="s">
        <v>5</v>
      </c>
      <c r="B207" s="5" t="s">
        <v>950</v>
      </c>
      <c r="C207" t="s">
        <v>965</v>
      </c>
      <c r="D207" s="19">
        <v>240710</v>
      </c>
      <c r="E207" s="11" t="e">
        <v>#DIV/0!</v>
      </c>
      <c r="F207" s="51">
        <v>6.5626041666666666</v>
      </c>
      <c r="G207">
        <v>23</v>
      </c>
    </row>
    <row r="208" spans="1:7" x14ac:dyDescent="0.2">
      <c r="A208" s="5" t="s">
        <v>5</v>
      </c>
      <c r="B208" s="5" t="s">
        <v>738</v>
      </c>
      <c r="C208" t="s">
        <v>761</v>
      </c>
      <c r="D208" s="19">
        <v>410975</v>
      </c>
      <c r="E208" s="11" t="e">
        <v>#DIV/0!</v>
      </c>
      <c r="F208" s="51">
        <v>6.5594791666666667</v>
      </c>
      <c r="G208">
        <v>3</v>
      </c>
    </row>
    <row r="209" spans="1:7" x14ac:dyDescent="0.2">
      <c r="A209" s="5" t="s">
        <v>5</v>
      </c>
      <c r="B209" s="5" t="s">
        <v>686</v>
      </c>
      <c r="C209" t="s">
        <v>722</v>
      </c>
      <c r="D209" s="19">
        <v>251130</v>
      </c>
      <c r="E209" s="11" t="e">
        <v>#DIV/0!</v>
      </c>
      <c r="F209" s="51">
        <v>6.5439583333333324</v>
      </c>
      <c r="G209">
        <v>3</v>
      </c>
    </row>
    <row r="210" spans="1:7" x14ac:dyDescent="0.2">
      <c r="A210" s="5" t="s">
        <v>5</v>
      </c>
      <c r="B210" s="5" t="s">
        <v>21</v>
      </c>
      <c r="C210" t="s">
        <v>72</v>
      </c>
      <c r="D210" s="19">
        <v>270850</v>
      </c>
      <c r="E210" s="11" t="e">
        <v>#DIV/0!</v>
      </c>
      <c r="F210" s="51">
        <v>6.3906250000000009</v>
      </c>
      <c r="G210">
        <v>11</v>
      </c>
    </row>
    <row r="211" spans="1:7" x14ac:dyDescent="0.2">
      <c r="A211" s="5" t="s">
        <v>5</v>
      </c>
      <c r="B211" s="5" t="s">
        <v>384</v>
      </c>
      <c r="C211" t="s">
        <v>434</v>
      </c>
      <c r="D211" s="19">
        <v>510840</v>
      </c>
      <c r="E211" s="11">
        <v>0</v>
      </c>
      <c r="F211" s="51">
        <v>6.363645833333333</v>
      </c>
      <c r="G211">
        <v>121</v>
      </c>
    </row>
    <row r="212" spans="1:7" x14ac:dyDescent="0.2">
      <c r="A212" s="5" t="s">
        <v>5</v>
      </c>
      <c r="B212" s="5" t="s">
        <v>950</v>
      </c>
      <c r="C212" t="s">
        <v>960</v>
      </c>
      <c r="D212" s="19">
        <v>240360</v>
      </c>
      <c r="E212" s="11" t="e">
        <v>#DIV/0!</v>
      </c>
      <c r="F212" s="51">
        <v>6.3409375000000017</v>
      </c>
      <c r="G212">
        <v>11</v>
      </c>
    </row>
    <row r="213" spans="1:7" x14ac:dyDescent="0.2">
      <c r="A213" s="5" t="s">
        <v>5</v>
      </c>
      <c r="B213" s="5" t="s">
        <v>1152</v>
      </c>
      <c r="C213" t="s">
        <v>1171</v>
      </c>
      <c r="D213" s="19">
        <v>350635</v>
      </c>
      <c r="E213" s="11">
        <v>0</v>
      </c>
      <c r="F213" s="51">
        <v>6.3237500000000004</v>
      </c>
      <c r="G213">
        <v>14</v>
      </c>
    </row>
    <row r="214" spans="1:7" x14ac:dyDescent="0.2">
      <c r="A214" s="5" t="s">
        <v>5</v>
      </c>
      <c r="B214" s="5" t="s">
        <v>1319</v>
      </c>
      <c r="C214" t="s">
        <v>1343</v>
      </c>
      <c r="D214" s="19">
        <v>280610</v>
      </c>
      <c r="E214" s="11" t="e">
        <v>#DIV/0!</v>
      </c>
      <c r="F214" s="51">
        <v>6.2359374999999995</v>
      </c>
      <c r="G214">
        <v>1</v>
      </c>
    </row>
    <row r="215" spans="1:7" x14ac:dyDescent="0.2">
      <c r="A215" s="5" t="s">
        <v>5</v>
      </c>
      <c r="B215" s="5" t="s">
        <v>802</v>
      </c>
      <c r="C215" t="s">
        <v>862</v>
      </c>
      <c r="D215" s="19">
        <v>261410</v>
      </c>
      <c r="E215" s="11" t="e">
        <v>#DIV/0!</v>
      </c>
      <c r="F215" s="51">
        <v>6.0328124999999941</v>
      </c>
      <c r="G215">
        <v>4</v>
      </c>
    </row>
    <row r="216" spans="1:7" x14ac:dyDescent="0.2">
      <c r="A216" s="5" t="s">
        <v>5</v>
      </c>
      <c r="B216" s="5" t="s">
        <v>1152</v>
      </c>
      <c r="C216" t="s">
        <v>1225</v>
      </c>
      <c r="D216" s="19">
        <v>352390</v>
      </c>
      <c r="E216" s="11" t="e">
        <v>#DIV/0!</v>
      </c>
      <c r="F216" s="51">
        <v>5.9158333333333317</v>
      </c>
      <c r="G216">
        <v>35</v>
      </c>
    </row>
    <row r="217" spans="1:7" x14ac:dyDescent="0.2">
      <c r="A217" s="5" t="s">
        <v>5</v>
      </c>
      <c r="B217" s="5" t="s">
        <v>1152</v>
      </c>
      <c r="C217" t="s">
        <v>1153</v>
      </c>
      <c r="D217" s="19">
        <v>350030</v>
      </c>
      <c r="E217" s="11" t="e">
        <v>#DIV/0!</v>
      </c>
      <c r="F217" s="51">
        <v>5.9103124999999936</v>
      </c>
      <c r="G217">
        <v>4</v>
      </c>
    </row>
    <row r="218" spans="1:7" x14ac:dyDescent="0.2">
      <c r="A218" s="5" t="s">
        <v>5</v>
      </c>
      <c r="B218" s="5" t="s">
        <v>80</v>
      </c>
      <c r="C218" t="s">
        <v>81</v>
      </c>
      <c r="D218" s="19">
        <v>160020</v>
      </c>
      <c r="E218" s="11">
        <v>0</v>
      </c>
      <c r="F218" s="51">
        <v>5.9041666666666686</v>
      </c>
      <c r="G218">
        <v>2</v>
      </c>
    </row>
    <row r="219" spans="1:7" x14ac:dyDescent="0.2">
      <c r="A219" s="5" t="s">
        <v>5</v>
      </c>
      <c r="B219" s="5" t="s">
        <v>21</v>
      </c>
      <c r="C219" t="s">
        <v>46</v>
      </c>
      <c r="D219" s="19">
        <v>270410</v>
      </c>
      <c r="E219" s="11" t="e">
        <v>#DIV/0!</v>
      </c>
      <c r="F219" s="51">
        <v>5.8916666666666613</v>
      </c>
      <c r="G219">
        <v>3</v>
      </c>
    </row>
    <row r="220" spans="1:7" x14ac:dyDescent="0.2">
      <c r="A220" s="5" t="s">
        <v>5</v>
      </c>
      <c r="B220" s="5" t="s">
        <v>950</v>
      </c>
      <c r="C220" t="s">
        <v>972</v>
      </c>
      <c r="D220" s="19">
        <v>240325</v>
      </c>
      <c r="E220" s="11" t="e">
        <v>#DIV/0!</v>
      </c>
      <c r="F220" s="51">
        <v>5.8477083333333333</v>
      </c>
      <c r="G220">
        <v>78</v>
      </c>
    </row>
    <row r="221" spans="1:7" x14ac:dyDescent="0.2">
      <c r="A221" s="5" t="s">
        <v>5</v>
      </c>
      <c r="B221" s="5" t="s">
        <v>1152</v>
      </c>
      <c r="C221" t="s">
        <v>1182</v>
      </c>
      <c r="D221" s="19">
        <v>350950</v>
      </c>
      <c r="E221" s="11" t="e">
        <v>#DIV/0!</v>
      </c>
      <c r="F221" s="51">
        <v>5.8298958333333326</v>
      </c>
      <c r="G221">
        <v>316</v>
      </c>
    </row>
    <row r="222" spans="1:7" x14ac:dyDescent="0.2">
      <c r="A222" s="5" t="s">
        <v>5</v>
      </c>
      <c r="B222" s="5" t="s">
        <v>21</v>
      </c>
      <c r="C222" t="s">
        <v>27</v>
      </c>
      <c r="D222" s="19">
        <v>270100</v>
      </c>
      <c r="E222" s="11" t="e">
        <v>#DIV/0!</v>
      </c>
      <c r="F222" s="51">
        <v>5.8037500000000009</v>
      </c>
      <c r="G222">
        <v>9</v>
      </c>
    </row>
    <row r="223" spans="1:7" x14ac:dyDescent="0.2">
      <c r="A223" s="5" t="s">
        <v>5</v>
      </c>
      <c r="B223" s="5" t="s">
        <v>3</v>
      </c>
      <c r="C223" t="s">
        <v>19</v>
      </c>
      <c r="D223" s="19">
        <v>120045</v>
      </c>
      <c r="E223" s="11" t="e">
        <v>#DIV/0!</v>
      </c>
      <c r="F223" s="51">
        <v>5.7458333333333345</v>
      </c>
      <c r="G223">
        <v>6</v>
      </c>
    </row>
    <row r="224" spans="1:7" x14ac:dyDescent="0.2">
      <c r="A224" s="5" t="s">
        <v>5</v>
      </c>
      <c r="B224" s="5" t="s">
        <v>950</v>
      </c>
      <c r="C224" t="s">
        <v>961</v>
      </c>
      <c r="D224" s="19">
        <v>240440</v>
      </c>
      <c r="E224" s="11" t="e">
        <v>#DIV/0!</v>
      </c>
      <c r="F224" s="51">
        <v>5.7178124999999982</v>
      </c>
      <c r="G224">
        <v>1</v>
      </c>
    </row>
    <row r="225" spans="1:7" x14ac:dyDescent="0.2">
      <c r="A225" s="5" t="s">
        <v>5</v>
      </c>
      <c r="B225" s="5" t="s">
        <v>1152</v>
      </c>
      <c r="C225" t="s">
        <v>1266</v>
      </c>
      <c r="D225" s="19">
        <v>353870</v>
      </c>
      <c r="E225" s="11" t="e">
        <v>#DIV/0!</v>
      </c>
      <c r="F225" s="51">
        <v>5.7097916666666668</v>
      </c>
      <c r="G225">
        <v>88</v>
      </c>
    </row>
    <row r="226" spans="1:7" x14ac:dyDescent="0.2">
      <c r="A226" s="5" t="s">
        <v>5</v>
      </c>
      <c r="B226" s="5" t="s">
        <v>902</v>
      </c>
      <c r="C226" t="s">
        <v>921</v>
      </c>
      <c r="D226" s="19">
        <v>330227</v>
      </c>
      <c r="E226" s="11">
        <v>0.5</v>
      </c>
      <c r="F226" s="51">
        <v>5.6165625000000006</v>
      </c>
      <c r="G226">
        <v>18</v>
      </c>
    </row>
    <row r="227" spans="1:7" x14ac:dyDescent="0.2">
      <c r="A227" s="5" t="s">
        <v>5</v>
      </c>
      <c r="B227" s="5" t="s">
        <v>115</v>
      </c>
      <c r="C227" t="s">
        <v>144</v>
      </c>
      <c r="D227" s="19">
        <v>291190</v>
      </c>
      <c r="E227" s="11" t="e">
        <v>#DIV/0!</v>
      </c>
      <c r="F227" s="51">
        <v>5.6144791666666647</v>
      </c>
      <c r="G227">
        <v>4</v>
      </c>
    </row>
    <row r="228" spans="1:7" x14ac:dyDescent="0.2">
      <c r="A228" s="5" t="s">
        <v>5</v>
      </c>
      <c r="B228" s="5" t="s">
        <v>3</v>
      </c>
      <c r="C228" t="s">
        <v>16</v>
      </c>
      <c r="D228" s="19">
        <v>120042</v>
      </c>
      <c r="E228" s="11" t="e">
        <v>#DIV/0!</v>
      </c>
      <c r="F228" s="51">
        <v>5.5579166666666664</v>
      </c>
      <c r="G228">
        <v>4</v>
      </c>
    </row>
    <row r="229" spans="1:7" x14ac:dyDescent="0.2">
      <c r="A229" s="5" t="s">
        <v>5</v>
      </c>
      <c r="B229" s="5" t="s">
        <v>384</v>
      </c>
      <c r="C229" t="s">
        <v>421</v>
      </c>
      <c r="D229" s="19">
        <v>510675</v>
      </c>
      <c r="E229" s="11" t="e">
        <v>#DIV/0!</v>
      </c>
      <c r="F229" s="51">
        <v>5.5023958333333338</v>
      </c>
      <c r="G229">
        <v>17</v>
      </c>
    </row>
    <row r="230" spans="1:7" x14ac:dyDescent="0.2">
      <c r="A230" s="5" t="s">
        <v>5</v>
      </c>
      <c r="B230" s="5" t="s">
        <v>1102</v>
      </c>
      <c r="C230" t="s">
        <v>1105</v>
      </c>
      <c r="D230" s="19">
        <v>420195</v>
      </c>
      <c r="E230" s="11" t="e">
        <v>#DIV/0!</v>
      </c>
      <c r="F230" s="51">
        <v>5.4984374999999934</v>
      </c>
      <c r="G230">
        <v>1</v>
      </c>
    </row>
    <row r="231" spans="1:7" x14ac:dyDescent="0.2">
      <c r="A231" s="5" t="s">
        <v>5</v>
      </c>
      <c r="B231" s="5" t="s">
        <v>623</v>
      </c>
      <c r="C231" t="s">
        <v>683</v>
      </c>
      <c r="D231" s="19">
        <v>150812</v>
      </c>
      <c r="E231" s="11" t="e">
        <v>#DIV/0!</v>
      </c>
      <c r="F231" s="51">
        <v>5.4712499999999977</v>
      </c>
      <c r="G231">
        <v>10</v>
      </c>
    </row>
    <row r="232" spans="1:7" x14ac:dyDescent="0.2">
      <c r="A232" s="5" t="s">
        <v>5</v>
      </c>
      <c r="B232" s="5" t="s">
        <v>1152</v>
      </c>
      <c r="C232" t="s">
        <v>1306</v>
      </c>
      <c r="D232" s="19">
        <v>355220</v>
      </c>
      <c r="E232" s="11" t="e">
        <v>#DIV/0!</v>
      </c>
      <c r="F232" s="51">
        <v>5.4463541666666666</v>
      </c>
      <c r="G232">
        <v>122</v>
      </c>
    </row>
    <row r="233" spans="1:7" x14ac:dyDescent="0.2">
      <c r="A233" s="5" t="s">
        <v>5</v>
      </c>
      <c r="B233" s="5" t="s">
        <v>203</v>
      </c>
      <c r="C233" t="s">
        <v>259</v>
      </c>
      <c r="D233" s="19">
        <v>230870</v>
      </c>
      <c r="E233" s="11">
        <v>0</v>
      </c>
      <c r="F233" s="51">
        <v>5.4363541666666677</v>
      </c>
      <c r="G233">
        <v>17</v>
      </c>
    </row>
    <row r="234" spans="1:7" x14ac:dyDescent="0.2">
      <c r="A234" s="5" t="s">
        <v>5</v>
      </c>
      <c r="B234" s="5" t="s">
        <v>1319</v>
      </c>
      <c r="C234" t="s">
        <v>1346</v>
      </c>
      <c r="D234" s="19">
        <v>280710</v>
      </c>
      <c r="E234" s="11" t="e">
        <v>#DIV/0!</v>
      </c>
      <c r="F234" s="51">
        <v>5.4288541666666648</v>
      </c>
      <c r="G234">
        <v>9</v>
      </c>
    </row>
    <row r="235" spans="1:7" x14ac:dyDescent="0.2">
      <c r="A235" s="5" t="s">
        <v>5</v>
      </c>
      <c r="B235" s="5" t="s">
        <v>298</v>
      </c>
      <c r="C235" t="s">
        <v>303</v>
      </c>
      <c r="D235" s="19">
        <v>320120</v>
      </c>
      <c r="E235" s="11" t="e">
        <v>#DIV/0!</v>
      </c>
      <c r="F235" s="51">
        <v>5.4234374999999995</v>
      </c>
      <c r="G235">
        <v>61</v>
      </c>
    </row>
    <row r="236" spans="1:7" x14ac:dyDescent="0.2">
      <c r="A236" s="5" t="s">
        <v>5</v>
      </c>
      <c r="B236" s="5" t="s">
        <v>902</v>
      </c>
      <c r="C236" t="s">
        <v>908</v>
      </c>
      <c r="D236" s="19">
        <v>330040</v>
      </c>
      <c r="E236" s="11">
        <v>0.25</v>
      </c>
      <c r="F236" s="51">
        <v>5.3203125000000018</v>
      </c>
      <c r="G236">
        <v>36</v>
      </c>
    </row>
    <row r="237" spans="1:7" x14ac:dyDescent="0.2">
      <c r="A237" s="5" t="s">
        <v>5</v>
      </c>
      <c r="B237" s="5" t="s">
        <v>686</v>
      </c>
      <c r="C237" t="s">
        <v>701</v>
      </c>
      <c r="D237" s="19">
        <v>250400</v>
      </c>
      <c r="E237" s="11" t="e">
        <v>#DIV/0!</v>
      </c>
      <c r="F237" s="51">
        <v>5.3059374999999998</v>
      </c>
      <c r="G237">
        <v>115</v>
      </c>
    </row>
    <row r="238" spans="1:7" x14ac:dyDescent="0.2">
      <c r="A238" s="5" t="s">
        <v>5</v>
      </c>
      <c r="B238" s="5" t="s">
        <v>21</v>
      </c>
      <c r="C238" t="s">
        <v>73</v>
      </c>
      <c r="D238" s="19">
        <v>270860</v>
      </c>
      <c r="E238" s="11">
        <v>0</v>
      </c>
      <c r="F238" s="51">
        <v>5.2884375000000006</v>
      </c>
      <c r="G238">
        <v>16</v>
      </c>
    </row>
    <row r="239" spans="1:7" x14ac:dyDescent="0.2">
      <c r="A239" s="5" t="s">
        <v>5</v>
      </c>
      <c r="B239" s="5" t="s">
        <v>686</v>
      </c>
      <c r="C239" t="s">
        <v>736</v>
      </c>
      <c r="D239" s="19">
        <v>251650</v>
      </c>
      <c r="E239" s="11" t="e">
        <v>#DIV/0!</v>
      </c>
      <c r="F239" s="51">
        <v>5.213541666666667</v>
      </c>
      <c r="G239">
        <v>1</v>
      </c>
    </row>
    <row r="240" spans="1:7" x14ac:dyDescent="0.2">
      <c r="A240" s="5" t="s">
        <v>5</v>
      </c>
      <c r="B240" s="5" t="s">
        <v>1152</v>
      </c>
      <c r="C240" t="s">
        <v>1176</v>
      </c>
      <c r="D240" s="19">
        <v>350760</v>
      </c>
      <c r="E240" s="11" t="e">
        <v>#DIV/0!</v>
      </c>
      <c r="F240" s="51">
        <v>5.2060416666666685</v>
      </c>
      <c r="G240">
        <v>13</v>
      </c>
    </row>
    <row r="241" spans="1:7" x14ac:dyDescent="0.2">
      <c r="A241" s="5" t="s">
        <v>5</v>
      </c>
      <c r="B241" s="5" t="s">
        <v>902</v>
      </c>
      <c r="C241" t="s">
        <v>911</v>
      </c>
      <c r="D241" s="19">
        <v>330070</v>
      </c>
      <c r="E241" s="11">
        <v>-0.77777777777777779</v>
      </c>
      <c r="F241" s="51">
        <v>5.1782291666666671</v>
      </c>
      <c r="G241">
        <v>43</v>
      </c>
    </row>
    <row r="242" spans="1:7" x14ac:dyDescent="0.2">
      <c r="A242" s="5" t="s">
        <v>5</v>
      </c>
      <c r="B242" s="5" t="s">
        <v>1152</v>
      </c>
      <c r="C242" t="s">
        <v>1236</v>
      </c>
      <c r="D242" s="19">
        <v>352710</v>
      </c>
      <c r="E242" s="11" t="e">
        <v>#DIV/0!</v>
      </c>
      <c r="F242" s="51">
        <v>5.1410416666666672</v>
      </c>
      <c r="G242">
        <v>9</v>
      </c>
    </row>
    <row r="243" spans="1:7" x14ac:dyDescent="0.2">
      <c r="A243" s="5" t="s">
        <v>5</v>
      </c>
      <c r="B243" s="5" t="s">
        <v>1152</v>
      </c>
      <c r="C243" t="s">
        <v>1262</v>
      </c>
      <c r="D243" s="19">
        <v>353780</v>
      </c>
      <c r="E243" s="11" t="e">
        <v>#DIV/0!</v>
      </c>
      <c r="F243" s="51">
        <v>5.1186458333333311</v>
      </c>
      <c r="G243">
        <v>10</v>
      </c>
    </row>
    <row r="244" spans="1:7" x14ac:dyDescent="0.2">
      <c r="A244" s="5" t="s">
        <v>5</v>
      </c>
      <c r="B244" s="5" t="s">
        <v>1152</v>
      </c>
      <c r="C244" t="s">
        <v>1279</v>
      </c>
      <c r="D244" s="19">
        <v>354390</v>
      </c>
      <c r="E244" s="11" t="e">
        <v>#DIV/0!</v>
      </c>
      <c r="F244" s="51">
        <v>5.1011458333333346</v>
      </c>
      <c r="G244">
        <v>30</v>
      </c>
    </row>
    <row r="245" spans="1:7" x14ac:dyDescent="0.2">
      <c r="A245" s="5" t="s">
        <v>5</v>
      </c>
      <c r="B245" s="5" t="s">
        <v>902</v>
      </c>
      <c r="C245" t="s">
        <v>910</v>
      </c>
      <c r="D245" s="19">
        <v>330050</v>
      </c>
      <c r="E245" s="11" t="e">
        <v>#DIV/0!</v>
      </c>
      <c r="F245" s="51">
        <v>5.0487500000000045</v>
      </c>
      <c r="G245">
        <v>2</v>
      </c>
    </row>
    <row r="246" spans="1:7" x14ac:dyDescent="0.2">
      <c r="A246" s="5" t="s">
        <v>5</v>
      </c>
      <c r="B246" s="5" t="s">
        <v>1152</v>
      </c>
      <c r="C246" t="s">
        <v>1213</v>
      </c>
      <c r="D246" s="19">
        <v>352050</v>
      </c>
      <c r="E246" s="11" t="e">
        <v>#DIV/0!</v>
      </c>
      <c r="F246" s="51">
        <v>4.9919791666666669</v>
      </c>
      <c r="G246">
        <v>44</v>
      </c>
    </row>
    <row r="247" spans="1:7" x14ac:dyDescent="0.2">
      <c r="A247" s="5" t="s">
        <v>5</v>
      </c>
      <c r="B247" s="5" t="s">
        <v>871</v>
      </c>
      <c r="C247" t="s">
        <v>876</v>
      </c>
      <c r="D247" s="19">
        <v>220220</v>
      </c>
      <c r="E247" s="11" t="e">
        <v>#DIV/0!</v>
      </c>
      <c r="F247" s="51">
        <v>4.9831250000000011</v>
      </c>
      <c r="G247">
        <v>11</v>
      </c>
    </row>
    <row r="248" spans="1:7" x14ac:dyDescent="0.2">
      <c r="A248" s="5" t="s">
        <v>5</v>
      </c>
      <c r="B248" s="5" t="s">
        <v>1152</v>
      </c>
      <c r="C248" t="s">
        <v>1186</v>
      </c>
      <c r="D248" s="19">
        <v>351050</v>
      </c>
      <c r="E248" s="11" t="e">
        <v>#DIV/0!</v>
      </c>
      <c r="F248" s="51">
        <v>4.9710416666666672</v>
      </c>
      <c r="G248">
        <v>22</v>
      </c>
    </row>
    <row r="249" spans="1:7" x14ac:dyDescent="0.2">
      <c r="A249" s="5" t="s">
        <v>5</v>
      </c>
      <c r="B249" s="5" t="s">
        <v>686</v>
      </c>
      <c r="C249" t="s">
        <v>687</v>
      </c>
      <c r="D249" s="19">
        <v>250030</v>
      </c>
      <c r="E249" s="11" t="e">
        <v>#DIV/0!</v>
      </c>
      <c r="F249" s="51">
        <v>4.8628124999999995</v>
      </c>
      <c r="G249">
        <v>6</v>
      </c>
    </row>
    <row r="250" spans="1:7" x14ac:dyDescent="0.2">
      <c r="A250" s="5" t="s">
        <v>5</v>
      </c>
      <c r="B250" s="5" t="s">
        <v>871</v>
      </c>
      <c r="C250" t="s">
        <v>888</v>
      </c>
      <c r="D250" s="19">
        <v>220610</v>
      </c>
      <c r="E250" s="11" t="e">
        <v>#DIV/0!</v>
      </c>
      <c r="F250" s="51">
        <v>4.8564583333333324</v>
      </c>
      <c r="G250">
        <v>2</v>
      </c>
    </row>
    <row r="251" spans="1:7" x14ac:dyDescent="0.2">
      <c r="A251" s="5" t="s">
        <v>5</v>
      </c>
      <c r="B251" s="5" t="s">
        <v>21</v>
      </c>
      <c r="C251" t="s">
        <v>29</v>
      </c>
      <c r="D251" s="19">
        <v>270130</v>
      </c>
      <c r="E251" s="11" t="e">
        <v>#DIV/0!</v>
      </c>
      <c r="F251" s="51">
        <v>4.7512499999999998</v>
      </c>
      <c r="G251">
        <v>7</v>
      </c>
    </row>
    <row r="252" spans="1:7" x14ac:dyDescent="0.2">
      <c r="A252" s="5" t="s">
        <v>5</v>
      </c>
      <c r="B252" s="5" t="s">
        <v>1152</v>
      </c>
      <c r="C252" t="s">
        <v>1220</v>
      </c>
      <c r="D252" s="19">
        <v>352260</v>
      </c>
      <c r="E252" s="11" t="e">
        <v>#DIV/0!</v>
      </c>
      <c r="F252" s="51">
        <v>4.7489583333333307</v>
      </c>
      <c r="G252">
        <v>11</v>
      </c>
    </row>
    <row r="253" spans="1:7" x14ac:dyDescent="0.2">
      <c r="A253" s="5" t="s">
        <v>5</v>
      </c>
      <c r="B253" s="5" t="s">
        <v>115</v>
      </c>
      <c r="C253" t="s">
        <v>199</v>
      </c>
      <c r="D253" s="19">
        <v>293280</v>
      </c>
      <c r="E253" s="11" t="e">
        <v>#DIV/0!</v>
      </c>
      <c r="F253" s="51">
        <v>4.721562499999993</v>
      </c>
      <c r="G253">
        <v>1</v>
      </c>
    </row>
    <row r="254" spans="1:7" x14ac:dyDescent="0.2">
      <c r="A254" s="5" t="s">
        <v>5</v>
      </c>
      <c r="B254" s="5" t="s">
        <v>686</v>
      </c>
      <c r="C254" t="s">
        <v>702</v>
      </c>
      <c r="D254" s="19">
        <v>250430</v>
      </c>
      <c r="E254" s="11">
        <v>0</v>
      </c>
      <c r="F254" s="51">
        <v>4.7068749999999984</v>
      </c>
      <c r="G254">
        <v>6</v>
      </c>
    </row>
    <row r="255" spans="1:7" x14ac:dyDescent="0.2">
      <c r="A255" s="5" t="s">
        <v>5</v>
      </c>
      <c r="B255" s="5" t="s">
        <v>1091</v>
      </c>
      <c r="C255" t="s">
        <v>1101</v>
      </c>
      <c r="D255" s="19">
        <v>140050</v>
      </c>
      <c r="E255" s="11" t="e">
        <v>#DIV/0!</v>
      </c>
      <c r="F255" s="51">
        <v>4.6997916666666653</v>
      </c>
      <c r="G255">
        <v>2</v>
      </c>
    </row>
    <row r="256" spans="1:7" x14ac:dyDescent="0.2">
      <c r="A256" s="5" t="s">
        <v>5</v>
      </c>
      <c r="B256" s="5" t="s">
        <v>115</v>
      </c>
      <c r="C256" t="s">
        <v>161</v>
      </c>
      <c r="D256" s="19">
        <v>291800</v>
      </c>
      <c r="E256" s="11" t="e">
        <v>#DIV/0!</v>
      </c>
      <c r="F256" s="51">
        <v>4.6613541666666665</v>
      </c>
      <c r="G256">
        <v>29</v>
      </c>
    </row>
    <row r="257" spans="1:7" x14ac:dyDescent="0.2">
      <c r="A257" s="5" t="s">
        <v>5</v>
      </c>
      <c r="B257" s="5" t="s">
        <v>902</v>
      </c>
      <c r="C257" t="s">
        <v>913</v>
      </c>
      <c r="D257" s="19">
        <v>330100</v>
      </c>
      <c r="E257" s="11" t="e">
        <v>#DIV/0!</v>
      </c>
      <c r="F257" s="51">
        <v>4.6565625000000024</v>
      </c>
      <c r="G257">
        <v>91</v>
      </c>
    </row>
    <row r="258" spans="1:7" x14ac:dyDescent="0.2">
      <c r="A258" s="5" t="s">
        <v>5</v>
      </c>
      <c r="B258" s="5" t="s">
        <v>289</v>
      </c>
      <c r="C258" t="s">
        <v>290</v>
      </c>
      <c r="D258" s="19">
        <v>530010</v>
      </c>
      <c r="E258" s="11" t="e">
        <v>#DIV/0!</v>
      </c>
      <c r="F258" s="51">
        <v>4.623124999999999</v>
      </c>
      <c r="G258">
        <v>587</v>
      </c>
    </row>
    <row r="259" spans="1:7" x14ac:dyDescent="0.2">
      <c r="A259" s="5" t="s">
        <v>5</v>
      </c>
      <c r="B259" s="5" t="s">
        <v>289</v>
      </c>
      <c r="C259" t="s">
        <v>295</v>
      </c>
      <c r="D259" s="19">
        <v>530010</v>
      </c>
      <c r="E259" s="11" t="e">
        <v>#DIV/0!</v>
      </c>
      <c r="F259" s="51">
        <v>4.623124999999999</v>
      </c>
      <c r="G259">
        <v>587</v>
      </c>
    </row>
    <row r="260" spans="1:7" x14ac:dyDescent="0.2">
      <c r="A260" s="5" t="s">
        <v>5</v>
      </c>
      <c r="B260" s="5" t="s">
        <v>289</v>
      </c>
      <c r="C260" t="s">
        <v>296</v>
      </c>
      <c r="D260" s="19">
        <v>530010</v>
      </c>
      <c r="E260" s="11" t="e">
        <v>#DIV/0!</v>
      </c>
      <c r="F260" s="51">
        <v>4.623124999999999</v>
      </c>
      <c r="G260">
        <v>587</v>
      </c>
    </row>
    <row r="261" spans="1:7" x14ac:dyDescent="0.2">
      <c r="A261" s="5" t="s">
        <v>5</v>
      </c>
      <c r="B261" s="5" t="s">
        <v>21</v>
      </c>
      <c r="C261" t="s">
        <v>23</v>
      </c>
      <c r="D261" s="19">
        <v>270040</v>
      </c>
      <c r="E261" s="11" t="e">
        <v>#DIV/0!</v>
      </c>
      <c r="F261" s="51">
        <v>4.6154166666666683</v>
      </c>
      <c r="G261">
        <v>7</v>
      </c>
    </row>
    <row r="262" spans="1:7" x14ac:dyDescent="0.2">
      <c r="A262" s="5" t="s">
        <v>5</v>
      </c>
      <c r="B262" s="5" t="s">
        <v>1152</v>
      </c>
      <c r="C262" t="s">
        <v>1317</v>
      </c>
      <c r="D262" s="19">
        <v>355700</v>
      </c>
      <c r="E262" s="11" t="e">
        <v>#DIV/0!</v>
      </c>
      <c r="F262" s="51">
        <v>4.5507291666666667</v>
      </c>
      <c r="G262">
        <v>18</v>
      </c>
    </row>
    <row r="263" spans="1:7" x14ac:dyDescent="0.2">
      <c r="A263" s="5" t="s">
        <v>5</v>
      </c>
      <c r="B263" s="5" t="s">
        <v>871</v>
      </c>
      <c r="C263" t="s">
        <v>887</v>
      </c>
      <c r="D263" s="19">
        <v>220585</v>
      </c>
      <c r="E263" s="11" t="e">
        <v>#DIV/0!</v>
      </c>
      <c r="F263" s="51">
        <v>4.511249999999996</v>
      </c>
      <c r="G263">
        <v>1</v>
      </c>
    </row>
    <row r="264" spans="1:7" x14ac:dyDescent="0.2">
      <c r="A264" s="5" t="s">
        <v>5</v>
      </c>
      <c r="B264" s="5" t="s">
        <v>738</v>
      </c>
      <c r="C264" t="s">
        <v>780</v>
      </c>
      <c r="D264" s="19">
        <v>411840</v>
      </c>
      <c r="E264" s="11" t="e">
        <v>#DIV/0!</v>
      </c>
      <c r="F264" s="51">
        <v>4.5025000000000022</v>
      </c>
      <c r="G264">
        <v>7</v>
      </c>
    </row>
    <row r="265" spans="1:7" x14ac:dyDescent="0.2">
      <c r="A265" s="5" t="s">
        <v>5</v>
      </c>
      <c r="B265" s="5" t="s">
        <v>623</v>
      </c>
      <c r="C265" t="s">
        <v>679</v>
      </c>
      <c r="D265" s="19">
        <v>150795</v>
      </c>
      <c r="E265" s="11" t="e">
        <v>#DIV/0!</v>
      </c>
      <c r="F265" s="51">
        <v>4.4766666666666675</v>
      </c>
      <c r="G265">
        <v>22</v>
      </c>
    </row>
    <row r="266" spans="1:7" x14ac:dyDescent="0.2">
      <c r="A266" s="5" t="s">
        <v>5</v>
      </c>
      <c r="B266" s="5" t="s">
        <v>115</v>
      </c>
      <c r="C266" t="s">
        <v>163</v>
      </c>
      <c r="D266" s="19">
        <v>291920</v>
      </c>
      <c r="E266" s="11" t="e">
        <v>#DIV/0!</v>
      </c>
      <c r="F266" s="51">
        <v>4.456666666666667</v>
      </c>
      <c r="G266">
        <v>33</v>
      </c>
    </row>
    <row r="267" spans="1:7" x14ac:dyDescent="0.2">
      <c r="A267" s="5" t="s">
        <v>5</v>
      </c>
      <c r="B267" s="5" t="s">
        <v>950</v>
      </c>
      <c r="C267" t="s">
        <v>978</v>
      </c>
      <c r="D267" s="19">
        <v>241220</v>
      </c>
      <c r="E267" s="11">
        <v>0</v>
      </c>
      <c r="F267" s="51">
        <v>4.4368750000000023</v>
      </c>
      <c r="G267">
        <v>7</v>
      </c>
    </row>
    <row r="268" spans="1:7" x14ac:dyDescent="0.2">
      <c r="A268" s="5" t="s">
        <v>5</v>
      </c>
      <c r="B268" s="5" t="s">
        <v>384</v>
      </c>
      <c r="C268" t="s">
        <v>390</v>
      </c>
      <c r="D268" s="19">
        <v>510140</v>
      </c>
      <c r="E268" s="11" t="e">
        <v>#DIV/0!</v>
      </c>
      <c r="F268" s="51">
        <v>4.4248958333333341</v>
      </c>
      <c r="G268">
        <v>2</v>
      </c>
    </row>
    <row r="269" spans="1:7" x14ac:dyDescent="0.2">
      <c r="A269" s="5" t="s">
        <v>5</v>
      </c>
      <c r="B269" s="5" t="s">
        <v>623</v>
      </c>
      <c r="C269" t="s">
        <v>648</v>
      </c>
      <c r="D269" s="19">
        <v>150380</v>
      </c>
      <c r="E269" s="11" t="e">
        <v>#DIV/0!</v>
      </c>
      <c r="F269" s="51">
        <v>4.4186458333333318</v>
      </c>
      <c r="G269">
        <v>9</v>
      </c>
    </row>
    <row r="270" spans="1:7" x14ac:dyDescent="0.2">
      <c r="A270" s="5" t="s">
        <v>5</v>
      </c>
      <c r="B270" s="5" t="s">
        <v>384</v>
      </c>
      <c r="C270" t="s">
        <v>401</v>
      </c>
      <c r="D270" s="19">
        <v>510335</v>
      </c>
      <c r="E270" s="11" t="e">
        <v>#DIV/0!</v>
      </c>
      <c r="F270" s="51">
        <v>4.3441666666666672</v>
      </c>
      <c r="G270">
        <v>8</v>
      </c>
    </row>
    <row r="271" spans="1:7" x14ac:dyDescent="0.2">
      <c r="A271" s="5" t="s">
        <v>5</v>
      </c>
      <c r="B271" s="5" t="s">
        <v>1152</v>
      </c>
      <c r="C271" t="s">
        <v>1252</v>
      </c>
      <c r="D271" s="19">
        <v>353340</v>
      </c>
      <c r="E271" s="11" t="e">
        <v>#DIV/0!</v>
      </c>
      <c r="F271" s="51">
        <v>4.343124999999997</v>
      </c>
      <c r="G271">
        <v>11</v>
      </c>
    </row>
    <row r="272" spans="1:7" x14ac:dyDescent="0.2">
      <c r="A272" s="5" t="s">
        <v>5</v>
      </c>
      <c r="B272" s="5" t="s">
        <v>348</v>
      </c>
      <c r="C272" t="s">
        <v>359</v>
      </c>
      <c r="D272" s="19">
        <v>210320</v>
      </c>
      <c r="E272" s="11" t="e">
        <v>#DIV/0!</v>
      </c>
      <c r="F272" s="51">
        <v>4.3413541666666662</v>
      </c>
      <c r="G272">
        <v>13</v>
      </c>
    </row>
    <row r="273" spans="1:7" x14ac:dyDescent="0.2">
      <c r="A273" s="5" t="s">
        <v>5</v>
      </c>
      <c r="B273" s="5" t="s">
        <v>1319</v>
      </c>
      <c r="C273" t="s">
        <v>1329</v>
      </c>
      <c r="D273" s="19">
        <v>280290</v>
      </c>
      <c r="E273" s="11" t="e">
        <v>#DIV/0!</v>
      </c>
      <c r="F273" s="51">
        <v>4.3341666666666674</v>
      </c>
      <c r="G273">
        <v>21</v>
      </c>
    </row>
    <row r="274" spans="1:7" x14ac:dyDescent="0.2">
      <c r="A274" s="5" t="s">
        <v>5</v>
      </c>
      <c r="B274" s="5" t="s">
        <v>1152</v>
      </c>
      <c r="C274" t="s">
        <v>1278</v>
      </c>
      <c r="D274" s="19">
        <v>354340</v>
      </c>
      <c r="E274" s="11" t="e">
        <v>#DIV/0!</v>
      </c>
      <c r="F274" s="51">
        <v>4.3071875000000004</v>
      </c>
      <c r="G274">
        <v>156</v>
      </c>
    </row>
    <row r="275" spans="1:7" x14ac:dyDescent="0.2">
      <c r="A275" s="5" t="s">
        <v>5</v>
      </c>
      <c r="B275" s="5" t="s">
        <v>384</v>
      </c>
      <c r="C275" t="s">
        <v>425</v>
      </c>
      <c r="D275" s="19">
        <v>510770</v>
      </c>
      <c r="E275" s="11" t="e">
        <v>#DIV/0!</v>
      </c>
      <c r="F275" s="51">
        <v>4.2510416666666666</v>
      </c>
      <c r="G275">
        <v>5</v>
      </c>
    </row>
    <row r="276" spans="1:7" x14ac:dyDescent="0.2">
      <c r="A276" s="5" t="s">
        <v>5</v>
      </c>
      <c r="B276" s="5" t="s">
        <v>623</v>
      </c>
      <c r="C276" t="s">
        <v>674</v>
      </c>
      <c r="D276" s="19">
        <v>150720</v>
      </c>
      <c r="E276" s="11" t="e">
        <v>#DIV/0!</v>
      </c>
      <c r="F276" s="51">
        <v>4.2336458333333313</v>
      </c>
      <c r="G276">
        <v>3</v>
      </c>
    </row>
    <row r="277" spans="1:7" x14ac:dyDescent="0.2">
      <c r="A277" s="5" t="s">
        <v>5</v>
      </c>
      <c r="B277" s="5" t="s">
        <v>1152</v>
      </c>
      <c r="C277" t="s">
        <v>1297</v>
      </c>
      <c r="D277" s="19">
        <v>354980</v>
      </c>
      <c r="E277" s="11" t="e">
        <v>#DIV/0!</v>
      </c>
      <c r="F277" s="51">
        <v>4.2286458333333332</v>
      </c>
      <c r="G277">
        <v>80</v>
      </c>
    </row>
    <row r="278" spans="1:7" x14ac:dyDescent="0.2">
      <c r="A278" s="5" t="s">
        <v>5</v>
      </c>
      <c r="B278" s="5" t="s">
        <v>21</v>
      </c>
      <c r="C278" t="s">
        <v>22</v>
      </c>
      <c r="D278" s="19">
        <v>270030</v>
      </c>
      <c r="E278" s="11" t="e">
        <v>#DIV/0!</v>
      </c>
      <c r="F278" s="51">
        <v>4.2028124999999994</v>
      </c>
      <c r="G278">
        <v>36</v>
      </c>
    </row>
    <row r="279" spans="1:7" x14ac:dyDescent="0.2">
      <c r="A279" s="5" t="s">
        <v>5</v>
      </c>
      <c r="B279" s="5" t="s">
        <v>21</v>
      </c>
      <c r="C279" t="s">
        <v>77</v>
      </c>
      <c r="D279" s="19">
        <v>270915</v>
      </c>
      <c r="E279" s="11" t="e">
        <v>#DIV/0!</v>
      </c>
      <c r="F279" s="51">
        <v>4.1267708333333344</v>
      </c>
      <c r="G279">
        <v>9</v>
      </c>
    </row>
    <row r="280" spans="1:7" x14ac:dyDescent="0.2">
      <c r="A280" s="5" t="s">
        <v>5</v>
      </c>
      <c r="B280" s="5" t="s">
        <v>1152</v>
      </c>
      <c r="C280" t="s">
        <v>1238</v>
      </c>
      <c r="D280" s="19">
        <v>352840</v>
      </c>
      <c r="E280" s="11" t="e">
        <v>#DIV/0!</v>
      </c>
      <c r="F280" s="51">
        <v>4.0426041666666688</v>
      </c>
      <c r="G280">
        <v>9</v>
      </c>
    </row>
    <row r="281" spans="1:7" x14ac:dyDescent="0.2">
      <c r="A281" s="5" t="s">
        <v>5</v>
      </c>
      <c r="B281" s="5" t="s">
        <v>1076</v>
      </c>
      <c r="C281" t="s">
        <v>1077</v>
      </c>
      <c r="D281" s="19">
        <v>110002</v>
      </c>
      <c r="E281" s="11" t="e">
        <v>#DIV/0!</v>
      </c>
      <c r="F281" s="51">
        <v>4.017708333333335</v>
      </c>
      <c r="G281">
        <v>21</v>
      </c>
    </row>
    <row r="282" spans="1:7" x14ac:dyDescent="0.2">
      <c r="A282" s="5" t="s">
        <v>5</v>
      </c>
      <c r="B282" s="5" t="s">
        <v>1152</v>
      </c>
      <c r="C282" t="s">
        <v>1310</v>
      </c>
      <c r="D282" s="19">
        <v>355400</v>
      </c>
      <c r="E282" s="11" t="e">
        <v>#DIV/0!</v>
      </c>
      <c r="F282" s="51">
        <v>3.9603124999999992</v>
      </c>
      <c r="G282">
        <v>21</v>
      </c>
    </row>
    <row r="283" spans="1:7" x14ac:dyDescent="0.2">
      <c r="A283" s="5" t="s">
        <v>5</v>
      </c>
      <c r="B283" s="5" t="s">
        <v>1152</v>
      </c>
      <c r="C283" t="s">
        <v>1208</v>
      </c>
      <c r="D283" s="19">
        <v>351907</v>
      </c>
      <c r="E283" s="11" t="e">
        <v>#DIV/0!</v>
      </c>
      <c r="F283" s="51">
        <v>3.9576041666666648</v>
      </c>
      <c r="G283">
        <v>26</v>
      </c>
    </row>
    <row r="284" spans="1:7" x14ac:dyDescent="0.2">
      <c r="A284" s="5" t="s">
        <v>5</v>
      </c>
      <c r="B284" s="5" t="s">
        <v>1102</v>
      </c>
      <c r="C284" t="s">
        <v>1114</v>
      </c>
      <c r="D284" s="19">
        <v>420320</v>
      </c>
      <c r="E284" s="11" t="e">
        <v>#DIV/0!</v>
      </c>
      <c r="F284" s="51">
        <v>3.9501041666666681</v>
      </c>
      <c r="G284">
        <v>8</v>
      </c>
    </row>
    <row r="285" spans="1:7" x14ac:dyDescent="0.2">
      <c r="A285" s="5" t="s">
        <v>5</v>
      </c>
      <c r="B285" s="5" t="s">
        <v>384</v>
      </c>
      <c r="C285" t="s">
        <v>402</v>
      </c>
      <c r="D285" s="19">
        <v>510340</v>
      </c>
      <c r="E285" s="11">
        <v>-0.11111111111111116</v>
      </c>
      <c r="F285" s="51">
        <v>3.9488541666666666</v>
      </c>
      <c r="G285">
        <v>170</v>
      </c>
    </row>
    <row r="286" spans="1:7" x14ac:dyDescent="0.2">
      <c r="A286" s="5" t="s">
        <v>5</v>
      </c>
      <c r="B286" s="5" t="s">
        <v>384</v>
      </c>
      <c r="C286" t="s">
        <v>412</v>
      </c>
      <c r="D286" s="19">
        <v>510525</v>
      </c>
      <c r="E286" s="11" t="e">
        <v>#DIV/0!</v>
      </c>
      <c r="F286" s="51">
        <v>3.8797916666666663</v>
      </c>
      <c r="G286">
        <v>13</v>
      </c>
    </row>
    <row r="287" spans="1:7" x14ac:dyDescent="0.2">
      <c r="A287" s="5" t="s">
        <v>5</v>
      </c>
      <c r="B287" s="5" t="s">
        <v>950</v>
      </c>
      <c r="C287" t="s">
        <v>967</v>
      </c>
      <c r="D287" s="19">
        <v>240750</v>
      </c>
      <c r="E287" s="11" t="e">
        <v>#DIV/0!</v>
      </c>
      <c r="F287" s="51">
        <v>3.8718749999999993</v>
      </c>
      <c r="G287">
        <v>1</v>
      </c>
    </row>
    <row r="288" spans="1:7" x14ac:dyDescent="0.2">
      <c r="A288" s="5" t="s">
        <v>5</v>
      </c>
      <c r="B288" s="5" t="s">
        <v>348</v>
      </c>
      <c r="C288" t="s">
        <v>370</v>
      </c>
      <c r="D288" s="19">
        <v>210850</v>
      </c>
      <c r="E288" s="11" t="e">
        <v>#DIV/0!</v>
      </c>
      <c r="F288" s="51">
        <v>3.8587499999999992</v>
      </c>
      <c r="G288">
        <v>6</v>
      </c>
    </row>
    <row r="289" spans="1:7" x14ac:dyDescent="0.2">
      <c r="A289" s="5" t="s">
        <v>5</v>
      </c>
      <c r="B289" s="5" t="s">
        <v>478</v>
      </c>
      <c r="C289" t="s">
        <v>614</v>
      </c>
      <c r="D289" s="19">
        <v>316860</v>
      </c>
      <c r="E289" s="11" t="e">
        <v>#DIV/0!</v>
      </c>
      <c r="F289" s="51">
        <v>3.8532291666666669</v>
      </c>
      <c r="G289">
        <v>31</v>
      </c>
    </row>
    <row r="290" spans="1:7" x14ac:dyDescent="0.2">
      <c r="A290" s="5" t="s">
        <v>5</v>
      </c>
      <c r="B290" s="5" t="s">
        <v>738</v>
      </c>
      <c r="C290" t="s">
        <v>768</v>
      </c>
      <c r="D290" s="19">
        <v>411370</v>
      </c>
      <c r="E290" s="11">
        <v>-0.33333333333333331</v>
      </c>
      <c r="F290" s="51">
        <v>3.833958333333332</v>
      </c>
      <c r="G290">
        <v>76</v>
      </c>
    </row>
    <row r="291" spans="1:7" x14ac:dyDescent="0.2">
      <c r="A291" s="5" t="s">
        <v>5</v>
      </c>
      <c r="B291" s="5" t="s">
        <v>738</v>
      </c>
      <c r="C291" t="s">
        <v>742</v>
      </c>
      <c r="D291" s="19">
        <v>410430</v>
      </c>
      <c r="E291" s="11" t="e">
        <v>#DIV/0!</v>
      </c>
      <c r="F291" s="51">
        <v>3.8240625000000072</v>
      </c>
      <c r="G291">
        <v>4</v>
      </c>
    </row>
    <row r="292" spans="1:7" x14ac:dyDescent="0.2">
      <c r="A292" s="5" t="s">
        <v>5</v>
      </c>
      <c r="B292" s="5" t="s">
        <v>1152</v>
      </c>
      <c r="C292" t="s">
        <v>1298</v>
      </c>
      <c r="D292" s="19">
        <v>354990</v>
      </c>
      <c r="E292" s="11">
        <v>0</v>
      </c>
      <c r="F292" s="51">
        <v>3.8184375000000013</v>
      </c>
      <c r="G292">
        <v>92</v>
      </c>
    </row>
    <row r="293" spans="1:7" x14ac:dyDescent="0.2">
      <c r="A293" s="5" t="s">
        <v>5</v>
      </c>
      <c r="B293" s="5" t="s">
        <v>1152</v>
      </c>
      <c r="C293" t="s">
        <v>1167</v>
      </c>
      <c r="D293" s="19">
        <v>350450</v>
      </c>
      <c r="E293" s="11" t="e">
        <v>#DIV/0!</v>
      </c>
      <c r="F293" s="51">
        <v>3.8028124999999986</v>
      </c>
      <c r="G293">
        <v>10</v>
      </c>
    </row>
    <row r="294" spans="1:7" x14ac:dyDescent="0.2">
      <c r="A294" s="5" t="s">
        <v>5</v>
      </c>
      <c r="B294" s="5" t="s">
        <v>1102</v>
      </c>
      <c r="C294" t="s">
        <v>1128</v>
      </c>
      <c r="D294" s="19">
        <v>420820</v>
      </c>
      <c r="E294" s="11" t="e">
        <v>#DIV/0!</v>
      </c>
      <c r="F294" s="51">
        <v>3.7926041666666657</v>
      </c>
      <c r="G294">
        <v>35</v>
      </c>
    </row>
    <row r="295" spans="1:7" x14ac:dyDescent="0.2">
      <c r="A295" s="5" t="s">
        <v>5</v>
      </c>
      <c r="B295" s="5" t="s">
        <v>623</v>
      </c>
      <c r="C295" t="s">
        <v>642</v>
      </c>
      <c r="D295" s="19">
        <v>150293</v>
      </c>
      <c r="E295" s="11" t="e">
        <v>#DIV/0!</v>
      </c>
      <c r="F295" s="51">
        <v>3.7493750000000028</v>
      </c>
      <c r="G295">
        <v>7</v>
      </c>
    </row>
    <row r="296" spans="1:7" x14ac:dyDescent="0.2">
      <c r="A296" s="5" t="s">
        <v>5</v>
      </c>
      <c r="B296" s="5" t="s">
        <v>1319</v>
      </c>
      <c r="C296" t="s">
        <v>1333</v>
      </c>
      <c r="D296" s="19">
        <v>280360</v>
      </c>
      <c r="E296" s="11" t="e">
        <v>#DIV/0!</v>
      </c>
      <c r="F296" s="51">
        <v>3.7381250000000019</v>
      </c>
      <c r="G296">
        <v>5</v>
      </c>
    </row>
    <row r="297" spans="1:7" x14ac:dyDescent="0.2">
      <c r="A297" s="5" t="s">
        <v>5</v>
      </c>
      <c r="B297" s="5" t="s">
        <v>1319</v>
      </c>
      <c r="C297" t="s">
        <v>1348</v>
      </c>
      <c r="D297" s="19">
        <v>280740</v>
      </c>
      <c r="E297" s="11" t="e">
        <v>#DIV/0!</v>
      </c>
      <c r="F297" s="51">
        <v>3.6723958333333346</v>
      </c>
      <c r="G297">
        <v>7</v>
      </c>
    </row>
    <row r="298" spans="1:7" x14ac:dyDescent="0.2">
      <c r="A298" s="5" t="s">
        <v>5</v>
      </c>
      <c r="B298" s="5" t="s">
        <v>298</v>
      </c>
      <c r="C298" t="s">
        <v>309</v>
      </c>
      <c r="D298" s="19">
        <v>320320</v>
      </c>
      <c r="E298" s="11" t="e">
        <v>#DIV/0!</v>
      </c>
      <c r="F298" s="51">
        <v>3.6633333333333327</v>
      </c>
      <c r="G298">
        <v>36</v>
      </c>
    </row>
    <row r="299" spans="1:7" x14ac:dyDescent="0.2">
      <c r="A299" s="5" t="s">
        <v>5</v>
      </c>
      <c r="B299" s="5" t="s">
        <v>115</v>
      </c>
      <c r="C299" t="s">
        <v>194</v>
      </c>
      <c r="D299" s="19">
        <v>293070</v>
      </c>
      <c r="E299" s="11" t="e">
        <v>#DIV/0!</v>
      </c>
      <c r="F299" s="51">
        <v>3.6356249999999992</v>
      </c>
      <c r="G299">
        <v>27</v>
      </c>
    </row>
    <row r="300" spans="1:7" x14ac:dyDescent="0.2">
      <c r="A300" s="5" t="s">
        <v>5</v>
      </c>
      <c r="B300" s="5" t="s">
        <v>802</v>
      </c>
      <c r="C300" t="s">
        <v>866</v>
      </c>
      <c r="D300" s="19">
        <v>261510</v>
      </c>
      <c r="E300" s="11" t="e">
        <v>#DIV/0!</v>
      </c>
      <c r="F300" s="51">
        <v>3.6328124999999982</v>
      </c>
      <c r="G300">
        <v>1</v>
      </c>
    </row>
    <row r="301" spans="1:7" x14ac:dyDescent="0.2">
      <c r="A301" s="5" t="s">
        <v>5</v>
      </c>
      <c r="B301" s="5" t="s">
        <v>384</v>
      </c>
      <c r="C301" t="s">
        <v>415</v>
      </c>
      <c r="D301" s="19">
        <v>510622</v>
      </c>
      <c r="E301" s="11" t="e">
        <v>#DIV/0!</v>
      </c>
      <c r="F301" s="51">
        <v>3.5796875000000004</v>
      </c>
      <c r="G301">
        <v>9</v>
      </c>
    </row>
    <row r="302" spans="1:7" x14ac:dyDescent="0.2">
      <c r="A302" s="5" t="s">
        <v>5</v>
      </c>
      <c r="B302" s="5" t="s">
        <v>1152</v>
      </c>
      <c r="C302" t="s">
        <v>1234</v>
      </c>
      <c r="D302" s="19">
        <v>352670</v>
      </c>
      <c r="E302" s="11" t="e">
        <v>#DIV/0!</v>
      </c>
      <c r="F302" s="51">
        <v>3.5244791666666706</v>
      </c>
      <c r="G302">
        <v>10</v>
      </c>
    </row>
    <row r="303" spans="1:7" x14ac:dyDescent="0.2">
      <c r="A303" s="5" t="s">
        <v>5</v>
      </c>
      <c r="B303" s="5" t="s">
        <v>1152</v>
      </c>
      <c r="C303" t="s">
        <v>1299</v>
      </c>
      <c r="D303" s="19">
        <v>355010</v>
      </c>
      <c r="E303" s="11" t="e">
        <v>#DIV/0!</v>
      </c>
      <c r="F303" s="51">
        <v>3.5097916666666662</v>
      </c>
      <c r="G303">
        <v>4</v>
      </c>
    </row>
    <row r="304" spans="1:7" x14ac:dyDescent="0.2">
      <c r="A304" s="5" t="s">
        <v>5</v>
      </c>
      <c r="B304" s="5" t="s">
        <v>1319</v>
      </c>
      <c r="C304" t="s">
        <v>1331</v>
      </c>
      <c r="D304" s="19">
        <v>280330</v>
      </c>
      <c r="E304" s="11" t="e">
        <v>#DIV/0!</v>
      </c>
      <c r="F304" s="51">
        <v>3.5034375000000004</v>
      </c>
      <c r="G304">
        <v>3</v>
      </c>
    </row>
    <row r="305" spans="1:7" x14ac:dyDescent="0.2">
      <c r="A305" s="5" t="s">
        <v>5</v>
      </c>
      <c r="B305" s="5" t="s">
        <v>1319</v>
      </c>
      <c r="C305" t="s">
        <v>1332</v>
      </c>
      <c r="D305" s="19">
        <v>280350</v>
      </c>
      <c r="E305" s="11" t="e">
        <v>#DIV/0!</v>
      </c>
      <c r="F305" s="51">
        <v>3.4627083333333331</v>
      </c>
      <c r="G305">
        <v>18</v>
      </c>
    </row>
    <row r="306" spans="1:7" x14ac:dyDescent="0.2">
      <c r="A306" s="5" t="s">
        <v>5</v>
      </c>
      <c r="B306" s="5" t="s">
        <v>1152</v>
      </c>
      <c r="C306" t="s">
        <v>1173</v>
      </c>
      <c r="D306" s="19">
        <v>350700</v>
      </c>
      <c r="E306" s="11" t="e">
        <v>#DIV/0!</v>
      </c>
      <c r="F306" s="51">
        <v>3.4508333333333336</v>
      </c>
      <c r="G306">
        <v>8</v>
      </c>
    </row>
    <row r="307" spans="1:7" x14ac:dyDescent="0.2">
      <c r="A307" s="5" t="s">
        <v>5</v>
      </c>
      <c r="B307" s="5" t="s">
        <v>738</v>
      </c>
      <c r="C307" t="s">
        <v>752</v>
      </c>
      <c r="D307" s="19">
        <v>410765</v>
      </c>
      <c r="E307" s="11" t="e">
        <v>#DIV/0!</v>
      </c>
      <c r="F307" s="51">
        <v>3.4301041666666676</v>
      </c>
      <c r="G307">
        <v>11</v>
      </c>
    </row>
    <row r="308" spans="1:7" x14ac:dyDescent="0.2">
      <c r="A308" s="5" t="s">
        <v>5</v>
      </c>
      <c r="B308" s="5" t="s">
        <v>1152</v>
      </c>
      <c r="C308" t="s">
        <v>1226</v>
      </c>
      <c r="D308" s="19">
        <v>352440</v>
      </c>
      <c r="E308" s="11">
        <v>-0.5</v>
      </c>
      <c r="F308" s="51">
        <v>3.4154166666666677</v>
      </c>
      <c r="G308">
        <v>29</v>
      </c>
    </row>
    <row r="309" spans="1:7" x14ac:dyDescent="0.2">
      <c r="A309" s="5" t="s">
        <v>5</v>
      </c>
      <c r="B309" s="5" t="s">
        <v>1319</v>
      </c>
      <c r="C309" t="s">
        <v>1325</v>
      </c>
      <c r="D309" s="19">
        <v>280140</v>
      </c>
      <c r="E309" s="11" t="e">
        <v>#DIV/0!</v>
      </c>
      <c r="F309" s="51">
        <v>3.3966666666666678</v>
      </c>
      <c r="G309">
        <v>6</v>
      </c>
    </row>
    <row r="310" spans="1:7" x14ac:dyDescent="0.2">
      <c r="A310" s="5" t="s">
        <v>5</v>
      </c>
      <c r="B310" s="5" t="s">
        <v>1152</v>
      </c>
      <c r="C310" t="s">
        <v>1194</v>
      </c>
      <c r="D310" s="19">
        <v>351410</v>
      </c>
      <c r="E310" s="11" t="e">
        <v>#DIV/0!</v>
      </c>
      <c r="F310" s="51">
        <v>3.3549999999999973</v>
      </c>
      <c r="G310">
        <v>2</v>
      </c>
    </row>
    <row r="311" spans="1:7" x14ac:dyDescent="0.2">
      <c r="A311" s="5" t="s">
        <v>5</v>
      </c>
      <c r="B311" s="5" t="s">
        <v>384</v>
      </c>
      <c r="C311" t="s">
        <v>424</v>
      </c>
      <c r="D311" s="19">
        <v>510760</v>
      </c>
      <c r="E311" s="11" t="e">
        <v>#DIV/0!</v>
      </c>
      <c r="F311" s="51">
        <v>3.3508333333333336</v>
      </c>
      <c r="G311">
        <v>44</v>
      </c>
    </row>
    <row r="312" spans="1:7" x14ac:dyDescent="0.2">
      <c r="A312" s="5" t="s">
        <v>5</v>
      </c>
      <c r="B312" s="5" t="s">
        <v>115</v>
      </c>
      <c r="C312" t="s">
        <v>123</v>
      </c>
      <c r="D312" s="19">
        <v>290340</v>
      </c>
      <c r="E312" s="11" t="e">
        <v>#DIV/0!</v>
      </c>
      <c r="F312" s="51">
        <v>3.3068750000000016</v>
      </c>
      <c r="G312">
        <v>1</v>
      </c>
    </row>
    <row r="313" spans="1:7" x14ac:dyDescent="0.2">
      <c r="A313" s="5" t="s">
        <v>5</v>
      </c>
      <c r="B313" s="5" t="s">
        <v>1351</v>
      </c>
      <c r="C313" t="s">
        <v>1358</v>
      </c>
      <c r="D313" s="19">
        <v>170390</v>
      </c>
      <c r="E313" s="11" t="e">
        <v>#DIV/0!</v>
      </c>
      <c r="F313" s="51">
        <v>3.2990624999999998</v>
      </c>
      <c r="G313">
        <v>1</v>
      </c>
    </row>
    <row r="314" spans="1:7" x14ac:dyDescent="0.2">
      <c r="A314" s="5" t="s">
        <v>5</v>
      </c>
      <c r="B314" s="5" t="s">
        <v>987</v>
      </c>
      <c r="C314" t="s">
        <v>1013</v>
      </c>
      <c r="D314" s="19">
        <v>430790</v>
      </c>
      <c r="E314" s="11" t="e">
        <v>#DIV/0!</v>
      </c>
      <c r="F314" s="51">
        <v>3.2688541666666691</v>
      </c>
      <c r="G314">
        <v>5</v>
      </c>
    </row>
    <row r="315" spans="1:7" x14ac:dyDescent="0.2">
      <c r="A315" s="5" t="s">
        <v>5</v>
      </c>
      <c r="B315" s="5" t="s">
        <v>478</v>
      </c>
      <c r="C315" t="s">
        <v>548</v>
      </c>
      <c r="D315" s="19">
        <v>313670</v>
      </c>
      <c r="E315" s="11">
        <v>-0.33333333333333331</v>
      </c>
      <c r="F315" s="51">
        <v>3.2478125000000015</v>
      </c>
      <c r="G315">
        <v>50</v>
      </c>
    </row>
    <row r="316" spans="1:7" x14ac:dyDescent="0.2">
      <c r="A316" s="5" t="s">
        <v>5</v>
      </c>
      <c r="B316" s="5" t="s">
        <v>902</v>
      </c>
      <c r="C316" t="s">
        <v>944</v>
      </c>
      <c r="D316" s="19">
        <v>330520</v>
      </c>
      <c r="E316" s="11" t="e">
        <v>#DIV/0!</v>
      </c>
      <c r="F316" s="51">
        <v>3.2106250000000007</v>
      </c>
      <c r="G316">
        <v>8</v>
      </c>
    </row>
    <row r="317" spans="1:7" x14ac:dyDescent="0.2">
      <c r="A317" s="5" t="s">
        <v>5</v>
      </c>
      <c r="B317" s="5" t="s">
        <v>384</v>
      </c>
      <c r="C317" t="s">
        <v>431</v>
      </c>
      <c r="D317" s="19">
        <v>510790</v>
      </c>
      <c r="E317" s="11" t="e">
        <v>#DIV/0!</v>
      </c>
      <c r="F317" s="51">
        <v>3.1480208333333333</v>
      </c>
      <c r="G317">
        <v>21</v>
      </c>
    </row>
    <row r="318" spans="1:7" x14ac:dyDescent="0.2">
      <c r="A318" s="5" t="s">
        <v>5</v>
      </c>
      <c r="B318" s="5" t="s">
        <v>871</v>
      </c>
      <c r="C318" t="s">
        <v>873</v>
      </c>
      <c r="D318" s="19">
        <v>220040</v>
      </c>
      <c r="E318" s="11" t="e">
        <v>#DIV/0!</v>
      </c>
      <c r="F318" s="51">
        <v>3.1361458333333339</v>
      </c>
      <c r="G318">
        <v>5</v>
      </c>
    </row>
    <row r="319" spans="1:7" x14ac:dyDescent="0.2">
      <c r="A319" s="5" t="s">
        <v>5</v>
      </c>
      <c r="B319" s="5" t="s">
        <v>21</v>
      </c>
      <c r="C319" t="s">
        <v>68</v>
      </c>
      <c r="D319" s="19">
        <v>270780</v>
      </c>
      <c r="E319" s="11" t="e">
        <v>#DIV/0!</v>
      </c>
      <c r="F319" s="51">
        <v>3.1270833333333328</v>
      </c>
      <c r="G319">
        <v>1</v>
      </c>
    </row>
    <row r="320" spans="1:7" x14ac:dyDescent="0.2">
      <c r="A320" s="5" t="s">
        <v>5</v>
      </c>
      <c r="B320" s="5" t="s">
        <v>802</v>
      </c>
      <c r="C320" t="s">
        <v>839</v>
      </c>
      <c r="D320" s="19">
        <v>260750</v>
      </c>
      <c r="E320" s="11" t="e">
        <v>#DIV/0!</v>
      </c>
      <c r="F320" s="51">
        <v>3.1240624999999995</v>
      </c>
      <c r="G320">
        <v>3</v>
      </c>
    </row>
    <row r="321" spans="1:7" x14ac:dyDescent="0.2">
      <c r="A321" s="5" t="s">
        <v>5</v>
      </c>
      <c r="B321" s="5" t="s">
        <v>203</v>
      </c>
      <c r="C321" t="s">
        <v>288</v>
      </c>
      <c r="D321" s="19">
        <v>231400</v>
      </c>
      <c r="E321" s="11" t="e">
        <v>#DIV/0!</v>
      </c>
      <c r="F321" s="51">
        <v>3.1209374999999988</v>
      </c>
      <c r="G321">
        <v>8</v>
      </c>
    </row>
    <row r="322" spans="1:7" x14ac:dyDescent="0.2">
      <c r="A322" s="5" t="s">
        <v>5</v>
      </c>
      <c r="B322" s="5" t="s">
        <v>1152</v>
      </c>
      <c r="C322" t="s">
        <v>1250</v>
      </c>
      <c r="D322" s="19">
        <v>353180</v>
      </c>
      <c r="E322" s="11" t="e">
        <v>#DIV/0!</v>
      </c>
      <c r="F322" s="51">
        <v>3.104270833333334</v>
      </c>
      <c r="G322">
        <v>5</v>
      </c>
    </row>
    <row r="323" spans="1:7" x14ac:dyDescent="0.2">
      <c r="A323" s="5" t="s">
        <v>5</v>
      </c>
      <c r="B323" s="5" t="s">
        <v>1319</v>
      </c>
      <c r="C323" t="s">
        <v>1323</v>
      </c>
      <c r="D323" s="19">
        <v>280120</v>
      </c>
      <c r="E323" s="11">
        <v>0</v>
      </c>
      <c r="F323" s="51">
        <v>3.100312499999998</v>
      </c>
      <c r="G323">
        <v>3</v>
      </c>
    </row>
    <row r="324" spans="1:7" x14ac:dyDescent="0.2">
      <c r="A324" s="5" t="s">
        <v>5</v>
      </c>
      <c r="B324" s="5" t="s">
        <v>115</v>
      </c>
      <c r="C324" t="s">
        <v>188</v>
      </c>
      <c r="D324" s="19">
        <v>292920</v>
      </c>
      <c r="E324" s="11" t="e">
        <v>#DIV/0!</v>
      </c>
      <c r="F324" s="51">
        <v>3.0868749999999996</v>
      </c>
      <c r="G324">
        <v>4</v>
      </c>
    </row>
    <row r="325" spans="1:7" x14ac:dyDescent="0.2">
      <c r="A325" s="5" t="s">
        <v>5</v>
      </c>
      <c r="B325" s="5" t="s">
        <v>1152</v>
      </c>
      <c r="C325" t="s">
        <v>1245</v>
      </c>
      <c r="D325" s="19">
        <v>353050</v>
      </c>
      <c r="E325" s="11" t="e">
        <v>#DIV/0!</v>
      </c>
      <c r="F325" s="51">
        <v>3.0854166666666689</v>
      </c>
      <c r="G325">
        <v>6</v>
      </c>
    </row>
    <row r="326" spans="1:7" x14ac:dyDescent="0.2">
      <c r="A326" s="5" t="s">
        <v>5</v>
      </c>
      <c r="B326" s="5" t="s">
        <v>384</v>
      </c>
      <c r="C326" t="s">
        <v>392</v>
      </c>
      <c r="D326" s="19">
        <v>510250</v>
      </c>
      <c r="E326" s="11">
        <v>0.5</v>
      </c>
      <c r="F326" s="51">
        <v>3.047500000000003</v>
      </c>
      <c r="G326">
        <v>11</v>
      </c>
    </row>
    <row r="327" spans="1:7" x14ac:dyDescent="0.2">
      <c r="A327" s="5" t="s">
        <v>5</v>
      </c>
      <c r="B327" s="5" t="s">
        <v>950</v>
      </c>
      <c r="C327" t="s">
        <v>973</v>
      </c>
      <c r="D327" s="19">
        <v>240930</v>
      </c>
      <c r="E327" s="11" t="e">
        <v>#DIV/0!</v>
      </c>
      <c r="F327" s="51">
        <v>3.0216666666666665</v>
      </c>
      <c r="G327">
        <v>1</v>
      </c>
    </row>
    <row r="328" spans="1:7" x14ac:dyDescent="0.2">
      <c r="A328" s="5" t="s">
        <v>5</v>
      </c>
      <c r="B328" s="5" t="s">
        <v>871</v>
      </c>
      <c r="C328" t="s">
        <v>895</v>
      </c>
      <c r="D328" s="19">
        <v>220840</v>
      </c>
      <c r="E328" s="11" t="e">
        <v>#DIV/0!</v>
      </c>
      <c r="F328" s="51">
        <v>3.0068750000000004</v>
      </c>
      <c r="G328">
        <v>7</v>
      </c>
    </row>
    <row r="329" spans="1:7" x14ac:dyDescent="0.2">
      <c r="A329" s="5" t="s">
        <v>5</v>
      </c>
      <c r="B329" s="5" t="s">
        <v>902</v>
      </c>
      <c r="C329" t="s">
        <v>939</v>
      </c>
      <c r="D329" s="19">
        <v>330470</v>
      </c>
      <c r="E329" s="11" t="e">
        <v>#DIV/0!</v>
      </c>
      <c r="F329" s="51">
        <v>2.9897916666666671</v>
      </c>
      <c r="G329">
        <v>3</v>
      </c>
    </row>
    <row r="330" spans="1:7" x14ac:dyDescent="0.2">
      <c r="A330" s="5" t="s">
        <v>5</v>
      </c>
      <c r="B330" s="5" t="s">
        <v>21</v>
      </c>
      <c r="C330" t="s">
        <v>34</v>
      </c>
      <c r="D330" s="19">
        <v>270210</v>
      </c>
      <c r="E330" s="11" t="e">
        <v>#DIV/0!</v>
      </c>
      <c r="F330" s="51">
        <v>2.9291666666666671</v>
      </c>
      <c r="G330">
        <v>4</v>
      </c>
    </row>
    <row r="331" spans="1:7" x14ac:dyDescent="0.2">
      <c r="A331" s="5" t="s">
        <v>5</v>
      </c>
      <c r="B331" s="5" t="s">
        <v>21</v>
      </c>
      <c r="C331" t="s">
        <v>37</v>
      </c>
      <c r="D331" s="19">
        <v>270240</v>
      </c>
      <c r="E331" s="11" t="e">
        <v>#DIV/0!</v>
      </c>
      <c r="F331" s="51">
        <v>2.9219791666666697</v>
      </c>
      <c r="G331">
        <v>5</v>
      </c>
    </row>
    <row r="332" spans="1:7" x14ac:dyDescent="0.2">
      <c r="A332" s="5" t="s">
        <v>5</v>
      </c>
      <c r="B332" s="5" t="s">
        <v>319</v>
      </c>
      <c r="C332" t="s">
        <v>328</v>
      </c>
      <c r="D332" s="19">
        <v>520870</v>
      </c>
      <c r="E332" s="11">
        <v>-0.33333333333333331</v>
      </c>
      <c r="F332" s="51">
        <v>2.8788541666666667</v>
      </c>
      <c r="G332">
        <v>162</v>
      </c>
    </row>
    <row r="333" spans="1:7" x14ac:dyDescent="0.2">
      <c r="A333" s="5" t="s">
        <v>5</v>
      </c>
      <c r="B333" s="5" t="s">
        <v>987</v>
      </c>
      <c r="C333" t="s">
        <v>1053</v>
      </c>
      <c r="D333" s="19">
        <v>431830</v>
      </c>
      <c r="E333" s="11" t="e">
        <v>#DIV/0!</v>
      </c>
      <c r="F333" s="51">
        <v>2.8510416666666658</v>
      </c>
      <c r="G333">
        <v>8</v>
      </c>
    </row>
    <row r="334" spans="1:7" x14ac:dyDescent="0.2">
      <c r="A334" s="5" t="s">
        <v>5</v>
      </c>
      <c r="B334" s="5" t="s">
        <v>478</v>
      </c>
      <c r="C334" t="s">
        <v>563</v>
      </c>
      <c r="D334" s="19">
        <v>314430</v>
      </c>
      <c r="E334" s="11" t="e">
        <v>#DIV/0!</v>
      </c>
      <c r="F334" s="51">
        <v>2.8109375000000001</v>
      </c>
      <c r="G334">
        <v>2</v>
      </c>
    </row>
    <row r="335" spans="1:7" x14ac:dyDescent="0.2">
      <c r="A335" s="5" t="s">
        <v>5</v>
      </c>
      <c r="B335" s="5" t="s">
        <v>348</v>
      </c>
      <c r="C335" t="s">
        <v>380</v>
      </c>
      <c r="D335" s="19">
        <v>211220</v>
      </c>
      <c r="E335" s="11" t="e">
        <v>#DIV/0!</v>
      </c>
      <c r="F335" s="51">
        <v>2.7965624999999998</v>
      </c>
      <c r="G335">
        <v>30</v>
      </c>
    </row>
    <row r="336" spans="1:7" x14ac:dyDescent="0.2">
      <c r="A336" s="5" t="s">
        <v>5</v>
      </c>
      <c r="B336" s="5" t="s">
        <v>738</v>
      </c>
      <c r="C336" t="s">
        <v>219</v>
      </c>
      <c r="D336" s="19">
        <v>410480</v>
      </c>
      <c r="E336" s="11" t="e">
        <v>#DIV/0!</v>
      </c>
      <c r="F336" s="51">
        <v>2.7873958333333335</v>
      </c>
      <c r="G336">
        <v>46</v>
      </c>
    </row>
    <row r="337" spans="1:7" x14ac:dyDescent="0.2">
      <c r="A337" s="5" t="s">
        <v>5</v>
      </c>
      <c r="B337" s="5" t="s">
        <v>1319</v>
      </c>
      <c r="C337" t="s">
        <v>1324</v>
      </c>
      <c r="D337" s="19">
        <v>280130</v>
      </c>
      <c r="E337" s="11" t="e">
        <v>#DIV/0!</v>
      </c>
      <c r="F337" s="51">
        <v>2.7402083333333329</v>
      </c>
      <c r="G337">
        <v>7</v>
      </c>
    </row>
    <row r="338" spans="1:7" x14ac:dyDescent="0.2">
      <c r="A338" s="5" t="s">
        <v>5</v>
      </c>
      <c r="B338" s="5" t="s">
        <v>1152</v>
      </c>
      <c r="C338" t="s">
        <v>1169</v>
      </c>
      <c r="D338" s="19">
        <v>350600</v>
      </c>
      <c r="E338" s="11" t="e">
        <v>#DIV/0!</v>
      </c>
      <c r="F338" s="51">
        <v>2.7284374999999996</v>
      </c>
      <c r="G338">
        <v>26</v>
      </c>
    </row>
    <row r="339" spans="1:7" x14ac:dyDescent="0.2">
      <c r="A339" s="5" t="s">
        <v>5</v>
      </c>
      <c r="B339" s="5" t="s">
        <v>478</v>
      </c>
      <c r="C339" t="s">
        <v>617</v>
      </c>
      <c r="D339" s="19">
        <v>317020</v>
      </c>
      <c r="E339" s="11">
        <v>0</v>
      </c>
      <c r="F339" s="51">
        <v>2.6990625000000006</v>
      </c>
      <c r="G339">
        <v>78</v>
      </c>
    </row>
    <row r="340" spans="1:7" x14ac:dyDescent="0.2">
      <c r="A340" s="5" t="s">
        <v>5</v>
      </c>
      <c r="B340" s="5" t="s">
        <v>987</v>
      </c>
      <c r="C340" t="s">
        <v>1060</v>
      </c>
      <c r="D340" s="19">
        <v>432000</v>
      </c>
      <c r="E340" s="11" t="e">
        <v>#DIV/0!</v>
      </c>
      <c r="F340" s="51">
        <v>2.6512500000000006</v>
      </c>
      <c r="G340">
        <v>10</v>
      </c>
    </row>
    <row r="341" spans="1:7" x14ac:dyDescent="0.2">
      <c r="A341" s="5" t="s">
        <v>5</v>
      </c>
      <c r="B341" s="5" t="s">
        <v>1102</v>
      </c>
      <c r="C341" t="s">
        <v>1118</v>
      </c>
      <c r="D341" s="19">
        <v>420460</v>
      </c>
      <c r="E341" s="11" t="e">
        <v>#DIV/0!</v>
      </c>
      <c r="F341" s="51">
        <v>2.6472916666666695</v>
      </c>
      <c r="G341">
        <v>11</v>
      </c>
    </row>
    <row r="342" spans="1:7" x14ac:dyDescent="0.2">
      <c r="A342" s="5" t="s">
        <v>5</v>
      </c>
      <c r="B342" s="5" t="s">
        <v>802</v>
      </c>
      <c r="C342" t="s">
        <v>861</v>
      </c>
      <c r="D342" s="19">
        <v>261390</v>
      </c>
      <c r="E342" s="11" t="e">
        <v>#DIV/0!</v>
      </c>
      <c r="F342" s="51">
        <v>2.6419791666666672</v>
      </c>
      <c r="G342">
        <v>7</v>
      </c>
    </row>
    <row r="343" spans="1:7" x14ac:dyDescent="0.2">
      <c r="A343" s="5" t="s">
        <v>5</v>
      </c>
      <c r="B343" s="5" t="s">
        <v>1152</v>
      </c>
      <c r="C343" t="s">
        <v>1275</v>
      </c>
      <c r="D343" s="19">
        <v>354140</v>
      </c>
      <c r="E343" s="11" t="e">
        <v>#DIV/0!</v>
      </c>
      <c r="F343" s="51">
        <v>2.6357291666666676</v>
      </c>
      <c r="G343">
        <v>19</v>
      </c>
    </row>
    <row r="344" spans="1:7" x14ac:dyDescent="0.2">
      <c r="A344" s="5" t="s">
        <v>5</v>
      </c>
      <c r="B344" s="5" t="s">
        <v>3</v>
      </c>
      <c r="C344" t="s">
        <v>11</v>
      </c>
      <c r="D344" s="19">
        <v>120033</v>
      </c>
      <c r="E344" s="11" t="e">
        <v>#DIV/0!</v>
      </c>
      <c r="F344" s="51">
        <v>2.6349999999999993</v>
      </c>
      <c r="G344">
        <v>3</v>
      </c>
    </row>
    <row r="345" spans="1:7" x14ac:dyDescent="0.2">
      <c r="A345" s="5" t="s">
        <v>5</v>
      </c>
      <c r="B345" s="5" t="s">
        <v>871</v>
      </c>
      <c r="C345" t="s">
        <v>883</v>
      </c>
      <c r="D345" s="19">
        <v>220550</v>
      </c>
      <c r="E345" s="11" t="e">
        <v>#DIV/0!</v>
      </c>
      <c r="F345" s="51">
        <v>2.6296874999999997</v>
      </c>
      <c r="G345">
        <v>7</v>
      </c>
    </row>
    <row r="346" spans="1:7" x14ac:dyDescent="0.2">
      <c r="A346" s="5" t="s">
        <v>5</v>
      </c>
      <c r="B346" s="5" t="s">
        <v>1152</v>
      </c>
      <c r="C346" t="s">
        <v>1294</v>
      </c>
      <c r="D346" s="19">
        <v>354910</v>
      </c>
      <c r="E346" s="11" t="e">
        <v>#DIV/0!</v>
      </c>
      <c r="F346" s="51">
        <v>2.6152083333333316</v>
      </c>
      <c r="G346">
        <v>5</v>
      </c>
    </row>
    <row r="347" spans="1:7" x14ac:dyDescent="0.2">
      <c r="A347" s="5" t="s">
        <v>5</v>
      </c>
      <c r="B347" s="5" t="s">
        <v>987</v>
      </c>
      <c r="C347" t="s">
        <v>1066</v>
      </c>
      <c r="D347" s="19">
        <v>432160</v>
      </c>
      <c r="E347" s="11" t="e">
        <v>#DIV/0!</v>
      </c>
      <c r="F347" s="51">
        <v>2.5971875000000018</v>
      </c>
      <c r="G347">
        <v>4</v>
      </c>
    </row>
    <row r="348" spans="1:7" x14ac:dyDescent="0.2">
      <c r="A348" s="5" t="s">
        <v>5</v>
      </c>
      <c r="B348" s="5" t="s">
        <v>1152</v>
      </c>
      <c r="C348" t="s">
        <v>1217</v>
      </c>
      <c r="D348" s="19">
        <v>352230</v>
      </c>
      <c r="E348" s="11" t="e">
        <v>#DIV/0!</v>
      </c>
      <c r="F348" s="51">
        <v>2.5861458333333327</v>
      </c>
      <c r="G348">
        <v>19</v>
      </c>
    </row>
    <row r="349" spans="1:7" x14ac:dyDescent="0.2">
      <c r="A349" s="5" t="s">
        <v>5</v>
      </c>
      <c r="B349" s="5" t="s">
        <v>902</v>
      </c>
      <c r="C349" t="s">
        <v>948</v>
      </c>
      <c r="D349" s="19">
        <v>330600</v>
      </c>
      <c r="E349" s="11">
        <v>-0.5</v>
      </c>
      <c r="F349" s="51">
        <v>2.5838541666666663</v>
      </c>
      <c r="G349">
        <v>18</v>
      </c>
    </row>
    <row r="350" spans="1:7" x14ac:dyDescent="0.2">
      <c r="A350" s="5" t="s">
        <v>5</v>
      </c>
      <c r="B350" s="5" t="s">
        <v>435</v>
      </c>
      <c r="C350" t="s">
        <v>477</v>
      </c>
      <c r="D350" s="19">
        <v>500830</v>
      </c>
      <c r="E350" s="11" t="e">
        <v>#DIV/0!</v>
      </c>
      <c r="F350" s="51">
        <v>2.5490625000000011</v>
      </c>
      <c r="G350">
        <v>5</v>
      </c>
    </row>
    <row r="351" spans="1:7" x14ac:dyDescent="0.2">
      <c r="A351" s="5" t="s">
        <v>5</v>
      </c>
      <c r="B351" s="5" t="s">
        <v>1152</v>
      </c>
      <c r="C351" t="s">
        <v>1247</v>
      </c>
      <c r="D351" s="19">
        <v>353070</v>
      </c>
      <c r="E351" s="11" t="e">
        <v>#DIV/0!</v>
      </c>
      <c r="F351" s="51">
        <v>2.5242708333333335</v>
      </c>
      <c r="G351">
        <v>16</v>
      </c>
    </row>
    <row r="352" spans="1:7" x14ac:dyDescent="0.2">
      <c r="A352" s="5" t="s">
        <v>5</v>
      </c>
      <c r="B352" s="5" t="s">
        <v>478</v>
      </c>
      <c r="C352" t="s">
        <v>543</v>
      </c>
      <c r="D352" s="19">
        <v>313460</v>
      </c>
      <c r="E352" s="11" t="e">
        <v>#DIV/0!</v>
      </c>
      <c r="F352" s="51">
        <v>2.4811458333333327</v>
      </c>
      <c r="G352">
        <v>3</v>
      </c>
    </row>
    <row r="353" spans="1:7" x14ac:dyDescent="0.2">
      <c r="A353" s="5" t="s">
        <v>5</v>
      </c>
      <c r="B353" s="5" t="s">
        <v>478</v>
      </c>
      <c r="C353" t="s">
        <v>527</v>
      </c>
      <c r="D353" s="19">
        <v>312770</v>
      </c>
      <c r="E353" s="11">
        <v>2</v>
      </c>
      <c r="F353" s="51">
        <v>2.4779166666666672</v>
      </c>
      <c r="G353">
        <v>36</v>
      </c>
    </row>
    <row r="354" spans="1:7" x14ac:dyDescent="0.2">
      <c r="A354" s="5" t="s">
        <v>5</v>
      </c>
      <c r="B354" s="5" t="s">
        <v>1152</v>
      </c>
      <c r="C354" t="s">
        <v>1302</v>
      </c>
      <c r="D354" s="19">
        <v>355070</v>
      </c>
      <c r="E354" s="11" t="e">
        <v>#DIV/0!</v>
      </c>
      <c r="F354" s="51">
        <v>2.4476041666666677</v>
      </c>
      <c r="G354">
        <v>5</v>
      </c>
    </row>
    <row r="355" spans="1:7" x14ac:dyDescent="0.2">
      <c r="A355" s="5" t="s">
        <v>5</v>
      </c>
      <c r="B355" s="5" t="s">
        <v>871</v>
      </c>
      <c r="C355" t="s">
        <v>880</v>
      </c>
      <c r="D355" s="19">
        <v>220390</v>
      </c>
      <c r="E355" s="11" t="e">
        <v>#DIV/0!</v>
      </c>
      <c r="F355" s="51">
        <v>2.4331250000000004</v>
      </c>
      <c r="G355">
        <v>5</v>
      </c>
    </row>
    <row r="356" spans="1:7" x14ac:dyDescent="0.2">
      <c r="A356" s="5" t="s">
        <v>5</v>
      </c>
      <c r="B356" s="5" t="s">
        <v>435</v>
      </c>
      <c r="C356" t="s">
        <v>458</v>
      </c>
      <c r="D356" s="19">
        <v>500450</v>
      </c>
      <c r="E356" s="11" t="e">
        <v>#DIV/0!</v>
      </c>
      <c r="F356" s="51">
        <v>2.432291666666667</v>
      </c>
      <c r="G356">
        <v>4</v>
      </c>
    </row>
    <row r="357" spans="1:7" x14ac:dyDescent="0.2">
      <c r="A357" s="5" t="s">
        <v>5</v>
      </c>
      <c r="B357" s="5" t="s">
        <v>115</v>
      </c>
      <c r="C357" t="s">
        <v>139</v>
      </c>
      <c r="D357" s="19">
        <v>291005</v>
      </c>
      <c r="E357" s="11">
        <v>0</v>
      </c>
      <c r="F357" s="51">
        <v>2.4276041666666668</v>
      </c>
      <c r="G357">
        <v>9</v>
      </c>
    </row>
    <row r="358" spans="1:7" x14ac:dyDescent="0.2">
      <c r="A358" s="5" t="s">
        <v>5</v>
      </c>
      <c r="B358" s="5" t="s">
        <v>1152</v>
      </c>
      <c r="C358" t="s">
        <v>1305</v>
      </c>
      <c r="D358" s="19">
        <v>355170</v>
      </c>
      <c r="E358" s="11" t="e">
        <v>#DIV/0!</v>
      </c>
      <c r="F358" s="51">
        <v>2.4254166666666697</v>
      </c>
      <c r="G358">
        <v>10</v>
      </c>
    </row>
    <row r="359" spans="1:7" x14ac:dyDescent="0.2">
      <c r="A359" s="5" t="s">
        <v>5</v>
      </c>
      <c r="B359" s="5" t="s">
        <v>384</v>
      </c>
      <c r="C359" t="s">
        <v>416</v>
      </c>
      <c r="D359" s="19">
        <v>510625</v>
      </c>
      <c r="E359" s="11" t="e">
        <v>#DIV/0!</v>
      </c>
      <c r="F359" s="51">
        <v>2.3880208333333335</v>
      </c>
      <c r="G359">
        <v>4</v>
      </c>
    </row>
    <row r="360" spans="1:7" x14ac:dyDescent="0.2">
      <c r="A360" s="5" t="s">
        <v>5</v>
      </c>
      <c r="B360" s="5" t="s">
        <v>1152</v>
      </c>
      <c r="C360" t="s">
        <v>1307</v>
      </c>
      <c r="D360" s="19">
        <v>355240</v>
      </c>
      <c r="E360" s="11" t="e">
        <v>#DIV/0!</v>
      </c>
      <c r="F360" s="51">
        <v>2.3492708333333332</v>
      </c>
      <c r="G360">
        <v>32</v>
      </c>
    </row>
    <row r="361" spans="1:7" x14ac:dyDescent="0.2">
      <c r="A361" s="5" t="s">
        <v>5</v>
      </c>
      <c r="B361" s="5" t="s">
        <v>1152</v>
      </c>
      <c r="C361" t="s">
        <v>1159</v>
      </c>
      <c r="D361" s="19">
        <v>350280</v>
      </c>
      <c r="E361" s="11" t="e">
        <v>#DIV/0!</v>
      </c>
      <c r="F361" s="51">
        <v>2.3481250000000014</v>
      </c>
      <c r="G361">
        <v>19</v>
      </c>
    </row>
    <row r="362" spans="1:7" x14ac:dyDescent="0.2">
      <c r="A362" s="5" t="s">
        <v>5</v>
      </c>
      <c r="B362" s="5" t="s">
        <v>21</v>
      </c>
      <c r="C362" t="s">
        <v>60</v>
      </c>
      <c r="D362" s="19">
        <v>270670</v>
      </c>
      <c r="E362" s="11">
        <v>0</v>
      </c>
      <c r="F362" s="51">
        <v>2.3386458333333331</v>
      </c>
      <c r="G362">
        <v>4</v>
      </c>
    </row>
    <row r="363" spans="1:7" x14ac:dyDescent="0.2">
      <c r="A363" s="5" t="s">
        <v>5</v>
      </c>
      <c r="B363" s="5" t="s">
        <v>1319</v>
      </c>
      <c r="C363" t="s">
        <v>1340</v>
      </c>
      <c r="D363" s="19">
        <v>280550</v>
      </c>
      <c r="E363" s="11">
        <v>0</v>
      </c>
      <c r="F363" s="51">
        <v>2.3260416666666663</v>
      </c>
      <c r="G363">
        <v>3</v>
      </c>
    </row>
    <row r="364" spans="1:7" x14ac:dyDescent="0.2">
      <c r="A364" s="5" t="s">
        <v>5</v>
      </c>
      <c r="B364" s="5" t="s">
        <v>478</v>
      </c>
      <c r="C364" t="s">
        <v>536</v>
      </c>
      <c r="D364" s="19">
        <v>313130</v>
      </c>
      <c r="E364" s="11">
        <v>-0.5</v>
      </c>
      <c r="F364" s="51">
        <v>2.3217708333333333</v>
      </c>
      <c r="G364">
        <v>41</v>
      </c>
    </row>
    <row r="365" spans="1:7" x14ac:dyDescent="0.2">
      <c r="A365" s="5" t="s">
        <v>5</v>
      </c>
      <c r="B365" s="5" t="s">
        <v>203</v>
      </c>
      <c r="C365" t="s">
        <v>251</v>
      </c>
      <c r="D365" s="19">
        <v>230750</v>
      </c>
      <c r="E365" s="11" t="e">
        <v>#DIV/0!</v>
      </c>
      <c r="F365" s="51">
        <v>2.3128124999999993</v>
      </c>
      <c r="G365">
        <v>2</v>
      </c>
    </row>
    <row r="366" spans="1:7" x14ac:dyDescent="0.2">
      <c r="A366" s="5" t="s">
        <v>5</v>
      </c>
      <c r="B366" s="5" t="s">
        <v>1152</v>
      </c>
      <c r="C366" t="s">
        <v>1263</v>
      </c>
      <c r="D366" s="19">
        <v>353790</v>
      </c>
      <c r="E366" s="11" t="e">
        <v>#DIV/0!</v>
      </c>
      <c r="F366" s="51">
        <v>2.283645833333332</v>
      </c>
      <c r="G366">
        <v>2</v>
      </c>
    </row>
    <row r="367" spans="1:7" x14ac:dyDescent="0.2">
      <c r="A367" s="5" t="s">
        <v>5</v>
      </c>
      <c r="B367" s="5" t="s">
        <v>950</v>
      </c>
      <c r="C367" t="s">
        <v>985</v>
      </c>
      <c r="D367" s="19">
        <v>241450</v>
      </c>
      <c r="E367" s="11" t="e">
        <v>#DIV/0!</v>
      </c>
      <c r="F367" s="51">
        <v>2.2688541666666668</v>
      </c>
      <c r="G367">
        <v>1</v>
      </c>
    </row>
    <row r="368" spans="1:7" x14ac:dyDescent="0.2">
      <c r="A368" s="5" t="s">
        <v>5</v>
      </c>
      <c r="B368" s="5" t="s">
        <v>478</v>
      </c>
      <c r="C368" t="s">
        <v>564</v>
      </c>
      <c r="D368" s="19">
        <v>314435</v>
      </c>
      <c r="E368" s="11" t="e">
        <v>#DIV/0!</v>
      </c>
      <c r="F368" s="51">
        <v>2.2328124999999992</v>
      </c>
      <c r="G368">
        <v>1</v>
      </c>
    </row>
    <row r="369" spans="1:7" x14ac:dyDescent="0.2">
      <c r="A369" s="5" t="s">
        <v>5</v>
      </c>
      <c r="B369" s="5" t="s">
        <v>987</v>
      </c>
      <c r="C369" t="s">
        <v>1012</v>
      </c>
      <c r="D369" s="19">
        <v>430780</v>
      </c>
      <c r="E369" s="11" t="e">
        <v>#DIV/0!</v>
      </c>
      <c r="F369" s="51">
        <v>2.2280208333333369</v>
      </c>
      <c r="G369">
        <v>2</v>
      </c>
    </row>
    <row r="370" spans="1:7" x14ac:dyDescent="0.2">
      <c r="A370" s="5" t="s">
        <v>5</v>
      </c>
      <c r="B370" s="5" t="s">
        <v>1152</v>
      </c>
      <c r="C370" t="s">
        <v>1254</v>
      </c>
      <c r="D370" s="19">
        <v>353470</v>
      </c>
      <c r="E370" s="11" t="e">
        <v>#DIV/0!</v>
      </c>
      <c r="F370" s="51">
        <v>2.1725000000000017</v>
      </c>
      <c r="G370">
        <v>5</v>
      </c>
    </row>
    <row r="371" spans="1:7" x14ac:dyDescent="0.2">
      <c r="A371" s="5" t="s">
        <v>5</v>
      </c>
      <c r="B371" s="5" t="s">
        <v>1152</v>
      </c>
      <c r="C371" t="s">
        <v>1224</v>
      </c>
      <c r="D371" s="19">
        <v>352350</v>
      </c>
      <c r="E371" s="11" t="e">
        <v>#DIV/0!</v>
      </c>
      <c r="F371" s="51">
        <v>2.1634375000000019</v>
      </c>
      <c r="G371">
        <v>1</v>
      </c>
    </row>
    <row r="372" spans="1:7" x14ac:dyDescent="0.2">
      <c r="A372" s="5" t="s">
        <v>5</v>
      </c>
      <c r="B372" s="5" t="s">
        <v>1102</v>
      </c>
      <c r="C372" t="s">
        <v>1131</v>
      </c>
      <c r="D372" s="19">
        <v>420910</v>
      </c>
      <c r="E372" s="11">
        <v>-0.5</v>
      </c>
      <c r="F372" s="51">
        <v>2.1621875000000013</v>
      </c>
      <c r="G372">
        <v>39</v>
      </c>
    </row>
    <row r="373" spans="1:7" x14ac:dyDescent="0.2">
      <c r="A373" s="5" t="s">
        <v>5</v>
      </c>
      <c r="B373" s="5" t="s">
        <v>738</v>
      </c>
      <c r="C373" t="s">
        <v>782</v>
      </c>
      <c r="D373" s="19">
        <v>411915</v>
      </c>
      <c r="E373" s="11" t="e">
        <v>#DIV/0!</v>
      </c>
      <c r="F373" s="51">
        <v>2.1044791666666676</v>
      </c>
      <c r="G373">
        <v>9</v>
      </c>
    </row>
    <row r="374" spans="1:7" x14ac:dyDescent="0.2">
      <c r="A374" s="5" t="s">
        <v>5</v>
      </c>
      <c r="B374" s="5" t="s">
        <v>738</v>
      </c>
      <c r="C374" t="s">
        <v>750</v>
      </c>
      <c r="D374" s="19">
        <v>410690</v>
      </c>
      <c r="E374" s="11" t="e">
        <v>#DIV/0!</v>
      </c>
      <c r="F374" s="51">
        <v>2.0937500000000004</v>
      </c>
      <c r="G374">
        <v>145</v>
      </c>
    </row>
    <row r="375" spans="1:7" x14ac:dyDescent="0.2">
      <c r="A375" s="5" t="s">
        <v>5</v>
      </c>
      <c r="B375" s="5" t="s">
        <v>738</v>
      </c>
      <c r="C375" t="s">
        <v>784</v>
      </c>
      <c r="D375" s="19">
        <v>411950</v>
      </c>
      <c r="E375" s="11" t="e">
        <v>#DIV/0!</v>
      </c>
      <c r="F375" s="51">
        <v>2.0734374999999998</v>
      </c>
      <c r="G375">
        <v>11</v>
      </c>
    </row>
    <row r="376" spans="1:7" x14ac:dyDescent="0.2">
      <c r="A376" s="5" t="s">
        <v>5</v>
      </c>
      <c r="B376" s="5" t="s">
        <v>987</v>
      </c>
      <c r="C376" t="s">
        <v>1015</v>
      </c>
      <c r="D376" s="19">
        <v>430850</v>
      </c>
      <c r="E376" s="11" t="e">
        <v>#DIV/0!</v>
      </c>
      <c r="F376" s="51">
        <v>2.0616666666666648</v>
      </c>
      <c r="G376">
        <v>2</v>
      </c>
    </row>
    <row r="377" spans="1:7" x14ac:dyDescent="0.2">
      <c r="A377" s="5" t="s">
        <v>5</v>
      </c>
      <c r="B377" s="5" t="s">
        <v>1152</v>
      </c>
      <c r="C377" t="s">
        <v>1178</v>
      </c>
      <c r="D377" s="19">
        <v>350850</v>
      </c>
      <c r="E377" s="11" t="e">
        <v>#DIV/0!</v>
      </c>
      <c r="F377" s="51">
        <v>2.0215625000000004</v>
      </c>
      <c r="G377">
        <v>8</v>
      </c>
    </row>
    <row r="378" spans="1:7" x14ac:dyDescent="0.2">
      <c r="A378" s="5" t="s">
        <v>5</v>
      </c>
      <c r="B378" s="5" t="s">
        <v>1152</v>
      </c>
      <c r="C378" t="s">
        <v>1315</v>
      </c>
      <c r="D378" s="19">
        <v>355540</v>
      </c>
      <c r="E378" s="11" t="e">
        <v>#DIV/0!</v>
      </c>
      <c r="F378" s="51">
        <v>1.9960416666666667</v>
      </c>
      <c r="G378">
        <v>9</v>
      </c>
    </row>
    <row r="379" spans="1:7" x14ac:dyDescent="0.2">
      <c r="A379" s="5" t="s">
        <v>5</v>
      </c>
      <c r="B379" s="5" t="s">
        <v>987</v>
      </c>
      <c r="C379" t="s">
        <v>1021</v>
      </c>
      <c r="D379" s="19">
        <v>431000</v>
      </c>
      <c r="E379" s="11" t="e">
        <v>#DIV/0!</v>
      </c>
      <c r="F379" s="51">
        <v>1.9956250000000004</v>
      </c>
      <c r="G379">
        <v>2</v>
      </c>
    </row>
    <row r="380" spans="1:7" x14ac:dyDescent="0.2">
      <c r="A380" s="5" t="s">
        <v>5</v>
      </c>
      <c r="B380" s="5" t="s">
        <v>478</v>
      </c>
      <c r="C380" t="s">
        <v>616</v>
      </c>
      <c r="D380" s="19">
        <v>317010</v>
      </c>
      <c r="E380" s="11">
        <v>0</v>
      </c>
      <c r="F380" s="51">
        <v>1.963854166666666</v>
      </c>
      <c r="G380">
        <v>26</v>
      </c>
    </row>
    <row r="381" spans="1:7" x14ac:dyDescent="0.2">
      <c r="A381" s="5" t="s">
        <v>5</v>
      </c>
      <c r="B381" s="5" t="s">
        <v>115</v>
      </c>
      <c r="C381" t="s">
        <v>190</v>
      </c>
      <c r="D381" s="19">
        <v>292950</v>
      </c>
      <c r="E381" s="11" t="e">
        <v>#DIV/0!</v>
      </c>
      <c r="F381" s="51">
        <v>1.9058333333333337</v>
      </c>
      <c r="G381">
        <v>4</v>
      </c>
    </row>
    <row r="382" spans="1:7" x14ac:dyDescent="0.2">
      <c r="A382" s="5" t="s">
        <v>5</v>
      </c>
      <c r="B382" s="5" t="s">
        <v>1351</v>
      </c>
      <c r="C382" t="s">
        <v>1365</v>
      </c>
      <c r="D382" s="19">
        <v>170950</v>
      </c>
      <c r="E382" s="11" t="e">
        <v>#DIV/0!</v>
      </c>
      <c r="F382" s="51">
        <v>1.898958333333334</v>
      </c>
      <c r="G382">
        <v>5</v>
      </c>
    </row>
    <row r="383" spans="1:7" x14ac:dyDescent="0.2">
      <c r="A383" s="5" t="s">
        <v>5</v>
      </c>
      <c r="B383" s="5" t="s">
        <v>987</v>
      </c>
      <c r="C383" t="s">
        <v>1041</v>
      </c>
      <c r="D383" s="19">
        <v>431490</v>
      </c>
      <c r="E383" s="11">
        <v>-0.76190476190476186</v>
      </c>
      <c r="F383" s="51">
        <v>1.8919791666666661</v>
      </c>
      <c r="G383">
        <v>89</v>
      </c>
    </row>
    <row r="384" spans="1:7" x14ac:dyDescent="0.2">
      <c r="A384" s="5" t="s">
        <v>5</v>
      </c>
      <c r="B384" s="5" t="s">
        <v>384</v>
      </c>
      <c r="C384" t="s">
        <v>410</v>
      </c>
      <c r="D384" s="19">
        <v>510515</v>
      </c>
      <c r="E384" s="11" t="e">
        <v>#DIV/0!</v>
      </c>
      <c r="F384" s="51">
        <v>1.8808333333333325</v>
      </c>
      <c r="G384">
        <v>4</v>
      </c>
    </row>
    <row r="385" spans="1:7" x14ac:dyDescent="0.2">
      <c r="A385" s="5" t="s">
        <v>5</v>
      </c>
      <c r="B385" s="5" t="s">
        <v>902</v>
      </c>
      <c r="C385" t="s">
        <v>936</v>
      </c>
      <c r="D385" s="19">
        <v>330415</v>
      </c>
      <c r="E385" s="11" t="e">
        <v>#DIV/0!</v>
      </c>
      <c r="F385" s="51">
        <v>1.8558333333333328</v>
      </c>
      <c r="G385">
        <v>4</v>
      </c>
    </row>
    <row r="386" spans="1:7" x14ac:dyDescent="0.2">
      <c r="A386" s="5" t="s">
        <v>5</v>
      </c>
      <c r="B386" s="5" t="s">
        <v>93</v>
      </c>
      <c r="C386" t="s">
        <v>105</v>
      </c>
      <c r="D386" s="19">
        <v>130240</v>
      </c>
      <c r="E386" s="11" t="e">
        <v>#DIV/0!</v>
      </c>
      <c r="F386" s="51">
        <v>1.8535416666666664</v>
      </c>
      <c r="G386">
        <v>7</v>
      </c>
    </row>
    <row r="387" spans="1:7" x14ac:dyDescent="0.2">
      <c r="A387" s="5" t="s">
        <v>5</v>
      </c>
      <c r="B387" s="5" t="s">
        <v>1152</v>
      </c>
      <c r="C387" t="s">
        <v>1155</v>
      </c>
      <c r="D387" s="19">
        <v>350170</v>
      </c>
      <c r="E387" s="11" t="e">
        <v>#DIV/0!</v>
      </c>
      <c r="F387" s="51">
        <v>1.8524999999999994</v>
      </c>
      <c r="G387">
        <v>2</v>
      </c>
    </row>
    <row r="388" spans="1:7" x14ac:dyDescent="0.2">
      <c r="A388" s="5" t="s">
        <v>5</v>
      </c>
      <c r="B388" s="5" t="s">
        <v>1152</v>
      </c>
      <c r="C388" t="s">
        <v>1241</v>
      </c>
      <c r="D388" s="19">
        <v>352920</v>
      </c>
      <c r="E388" s="11" t="e">
        <v>#DIV/0!</v>
      </c>
      <c r="F388" s="51">
        <v>1.8506250000000002</v>
      </c>
      <c r="G388">
        <v>1</v>
      </c>
    </row>
    <row r="389" spans="1:7" x14ac:dyDescent="0.2">
      <c r="A389" s="5" t="s">
        <v>5</v>
      </c>
      <c r="B389" s="5" t="s">
        <v>1102</v>
      </c>
      <c r="C389" t="s">
        <v>1107</v>
      </c>
      <c r="D389" s="19">
        <v>420200</v>
      </c>
      <c r="E389" s="11" t="e">
        <v>#DIV/0!</v>
      </c>
      <c r="F389" s="51">
        <v>1.8245833333333328</v>
      </c>
      <c r="G389">
        <v>15</v>
      </c>
    </row>
    <row r="390" spans="1:7" x14ac:dyDescent="0.2">
      <c r="A390" s="5" t="s">
        <v>5</v>
      </c>
      <c r="B390" s="5" t="s">
        <v>623</v>
      </c>
      <c r="C390" t="s">
        <v>660</v>
      </c>
      <c r="D390" s="19">
        <v>150543</v>
      </c>
      <c r="E390" s="11" t="e">
        <v>#DIV/0!</v>
      </c>
      <c r="F390" s="51">
        <v>1.8088541666666664</v>
      </c>
      <c r="G390">
        <v>3</v>
      </c>
    </row>
    <row r="391" spans="1:7" x14ac:dyDescent="0.2">
      <c r="A391" s="5" t="s">
        <v>5</v>
      </c>
      <c r="B391" s="5" t="s">
        <v>384</v>
      </c>
      <c r="C391" t="s">
        <v>429</v>
      </c>
      <c r="D391" s="19">
        <v>510729</v>
      </c>
      <c r="E391" s="11" t="e">
        <v>#DIV/0!</v>
      </c>
      <c r="F391" s="51">
        <v>1.7944791666666664</v>
      </c>
      <c r="G391">
        <v>1</v>
      </c>
    </row>
    <row r="392" spans="1:7" x14ac:dyDescent="0.2">
      <c r="A392" s="5" t="s">
        <v>5</v>
      </c>
      <c r="B392" s="5" t="s">
        <v>987</v>
      </c>
      <c r="C392" t="s">
        <v>1033</v>
      </c>
      <c r="D392" s="19">
        <v>431340</v>
      </c>
      <c r="E392" s="11" t="e">
        <v>#DIV/0!</v>
      </c>
      <c r="F392" s="51">
        <v>1.7811458333333328</v>
      </c>
      <c r="G392">
        <v>21</v>
      </c>
    </row>
    <row r="393" spans="1:7" x14ac:dyDescent="0.2">
      <c r="A393" s="5" t="s">
        <v>5</v>
      </c>
      <c r="B393" s="5" t="s">
        <v>478</v>
      </c>
      <c r="C393" t="s">
        <v>550</v>
      </c>
      <c r="D393" s="19">
        <v>313820</v>
      </c>
      <c r="E393" s="11" t="e">
        <v>#DIV/0!</v>
      </c>
      <c r="F393" s="51">
        <v>1.7471874999999997</v>
      </c>
      <c r="G393">
        <v>10</v>
      </c>
    </row>
    <row r="394" spans="1:7" x14ac:dyDescent="0.2">
      <c r="A394" s="5" t="s">
        <v>5</v>
      </c>
      <c r="B394" s="5" t="s">
        <v>115</v>
      </c>
      <c r="C394" t="s">
        <v>146</v>
      </c>
      <c r="D394" s="19">
        <v>291270</v>
      </c>
      <c r="E394" s="11" t="e">
        <v>#DIV/0!</v>
      </c>
      <c r="F394" s="51">
        <v>1.7387500000000002</v>
      </c>
      <c r="G394">
        <v>1</v>
      </c>
    </row>
    <row r="395" spans="1:7" x14ac:dyDescent="0.2">
      <c r="A395" s="5" t="s">
        <v>5</v>
      </c>
      <c r="B395" s="5" t="s">
        <v>1152</v>
      </c>
      <c r="C395" t="s">
        <v>1191</v>
      </c>
      <c r="D395" s="19">
        <v>351340</v>
      </c>
      <c r="E395" s="11" t="e">
        <v>#DIV/0!</v>
      </c>
      <c r="F395" s="51">
        <v>1.734687500000003</v>
      </c>
      <c r="G395">
        <v>2</v>
      </c>
    </row>
    <row r="396" spans="1:7" x14ac:dyDescent="0.2">
      <c r="A396" s="5" t="s">
        <v>5</v>
      </c>
      <c r="B396" s="5" t="s">
        <v>319</v>
      </c>
      <c r="C396" t="s">
        <v>322</v>
      </c>
      <c r="D396" s="19">
        <v>520140</v>
      </c>
      <c r="E396" s="11" t="e">
        <v>#DIV/0!</v>
      </c>
      <c r="F396" s="51">
        <v>1.7239583333333333</v>
      </c>
      <c r="G396">
        <v>51</v>
      </c>
    </row>
    <row r="397" spans="1:7" x14ac:dyDescent="0.2">
      <c r="A397" s="5" t="s">
        <v>5</v>
      </c>
      <c r="B397" s="5" t="s">
        <v>1152</v>
      </c>
      <c r="C397" t="s">
        <v>1223</v>
      </c>
      <c r="D397" s="19">
        <v>352340</v>
      </c>
      <c r="E397" s="11" t="e">
        <v>#DIV/0!</v>
      </c>
      <c r="F397" s="51">
        <v>1.7234374999999993</v>
      </c>
      <c r="G397">
        <v>7</v>
      </c>
    </row>
    <row r="398" spans="1:7" x14ac:dyDescent="0.2">
      <c r="A398" s="5" t="s">
        <v>5</v>
      </c>
      <c r="B398" s="5" t="s">
        <v>478</v>
      </c>
      <c r="C398" t="s">
        <v>586</v>
      </c>
      <c r="D398" s="19">
        <v>315250</v>
      </c>
      <c r="E398" s="11" t="e">
        <v>#DIV/0!</v>
      </c>
      <c r="F398" s="51">
        <v>1.7063541666666675</v>
      </c>
      <c r="G398">
        <v>4</v>
      </c>
    </row>
    <row r="399" spans="1:7" x14ac:dyDescent="0.2">
      <c r="A399" s="5" t="s">
        <v>5</v>
      </c>
      <c r="B399" s="5" t="s">
        <v>987</v>
      </c>
      <c r="C399" t="s">
        <v>1007</v>
      </c>
      <c r="D399" s="19">
        <v>430660</v>
      </c>
      <c r="E399" s="11" t="e">
        <v>#DIV/0!</v>
      </c>
      <c r="F399" s="51">
        <v>1.706249999999998</v>
      </c>
      <c r="G399">
        <v>1</v>
      </c>
    </row>
    <row r="400" spans="1:7" x14ac:dyDescent="0.2">
      <c r="A400" s="5" t="s">
        <v>5</v>
      </c>
      <c r="B400" s="5" t="s">
        <v>1152</v>
      </c>
      <c r="C400" t="s">
        <v>1264</v>
      </c>
      <c r="D400" s="19">
        <v>353800</v>
      </c>
      <c r="E400" s="11" t="e">
        <v>#DIV/0!</v>
      </c>
      <c r="F400" s="51">
        <v>1.6939583333333335</v>
      </c>
      <c r="G400">
        <v>11</v>
      </c>
    </row>
    <row r="401" spans="1:7" x14ac:dyDescent="0.2">
      <c r="A401" s="5" t="s">
        <v>5</v>
      </c>
      <c r="B401" s="5" t="s">
        <v>802</v>
      </c>
      <c r="C401" t="s">
        <v>853</v>
      </c>
      <c r="D401" s="19">
        <v>261110</v>
      </c>
      <c r="E401" s="11" t="e">
        <v>#DIV/0!</v>
      </c>
      <c r="F401" s="51">
        <v>1.6797916666666666</v>
      </c>
      <c r="G401">
        <v>25</v>
      </c>
    </row>
    <row r="402" spans="1:7" x14ac:dyDescent="0.2">
      <c r="A402" s="5" t="s">
        <v>5</v>
      </c>
      <c r="B402" s="5" t="s">
        <v>1152</v>
      </c>
      <c r="C402" t="s">
        <v>1161</v>
      </c>
      <c r="D402" s="19">
        <v>350330</v>
      </c>
      <c r="E402" s="11" t="e">
        <v>#DIV/0!</v>
      </c>
      <c r="F402" s="51">
        <v>1.6745833333333333</v>
      </c>
      <c r="G402">
        <v>11</v>
      </c>
    </row>
    <row r="403" spans="1:7" x14ac:dyDescent="0.2">
      <c r="A403" s="5" t="s">
        <v>5</v>
      </c>
      <c r="B403" s="5" t="s">
        <v>1351</v>
      </c>
      <c r="C403" t="s">
        <v>1373</v>
      </c>
      <c r="D403" s="19">
        <v>171820</v>
      </c>
      <c r="E403" s="11" t="e">
        <v>#DIV/0!</v>
      </c>
      <c r="F403" s="51">
        <v>1.6714583333333337</v>
      </c>
      <c r="G403">
        <v>4</v>
      </c>
    </row>
    <row r="404" spans="1:7" x14ac:dyDescent="0.2">
      <c r="A404" s="5" t="s">
        <v>5</v>
      </c>
      <c r="B404" s="5" t="s">
        <v>1152</v>
      </c>
      <c r="C404" t="s">
        <v>1160</v>
      </c>
      <c r="D404" s="19">
        <v>350320</v>
      </c>
      <c r="E404" s="11" t="e">
        <v>#DIV/0!</v>
      </c>
      <c r="F404" s="51">
        <v>1.6713541666666665</v>
      </c>
      <c r="G404">
        <v>11</v>
      </c>
    </row>
    <row r="405" spans="1:7" x14ac:dyDescent="0.2">
      <c r="A405" s="5" t="s">
        <v>5</v>
      </c>
      <c r="B405" s="5" t="s">
        <v>623</v>
      </c>
      <c r="C405" t="s">
        <v>668</v>
      </c>
      <c r="D405" s="19">
        <v>150619</v>
      </c>
      <c r="E405" s="11" t="e">
        <v>#DIV/0!</v>
      </c>
      <c r="F405" s="51">
        <v>1.6706249999999996</v>
      </c>
      <c r="G405">
        <v>3</v>
      </c>
    </row>
    <row r="406" spans="1:7" x14ac:dyDescent="0.2">
      <c r="A406" s="5" t="s">
        <v>5</v>
      </c>
      <c r="B406" s="5" t="s">
        <v>115</v>
      </c>
      <c r="C406" t="s">
        <v>127</v>
      </c>
      <c r="D406" s="19">
        <v>290570</v>
      </c>
      <c r="E406" s="11">
        <v>0</v>
      </c>
      <c r="F406" s="51">
        <v>1.664479166666667</v>
      </c>
      <c r="G406">
        <v>23</v>
      </c>
    </row>
    <row r="407" spans="1:7" x14ac:dyDescent="0.2">
      <c r="A407" s="5" t="s">
        <v>5</v>
      </c>
      <c r="B407" s="5" t="s">
        <v>1351</v>
      </c>
      <c r="C407" t="s">
        <v>1369</v>
      </c>
      <c r="D407" s="19">
        <v>172100</v>
      </c>
      <c r="E407" s="11" t="e">
        <v>#DIV/0!</v>
      </c>
      <c r="F407" s="51">
        <v>1.6461458333333339</v>
      </c>
      <c r="G407">
        <v>19</v>
      </c>
    </row>
    <row r="408" spans="1:7" x14ac:dyDescent="0.2">
      <c r="A408" s="5" t="s">
        <v>5</v>
      </c>
      <c r="B408" s="5" t="s">
        <v>478</v>
      </c>
      <c r="C408" t="s">
        <v>551</v>
      </c>
      <c r="D408" s="19">
        <v>313840</v>
      </c>
      <c r="E408" s="11" t="e">
        <v>#DIV/0!</v>
      </c>
      <c r="F408" s="51">
        <v>1.64375</v>
      </c>
      <c r="G408">
        <v>4</v>
      </c>
    </row>
    <row r="409" spans="1:7" x14ac:dyDescent="0.2">
      <c r="A409" s="5" t="s">
        <v>5</v>
      </c>
      <c r="B409" s="5" t="s">
        <v>738</v>
      </c>
      <c r="C409" t="s">
        <v>794</v>
      </c>
      <c r="D409" s="19">
        <v>412550</v>
      </c>
      <c r="E409" s="11" t="e">
        <v>#DIV/0!</v>
      </c>
      <c r="F409" s="51">
        <v>1.6403124999999996</v>
      </c>
      <c r="G409">
        <v>27</v>
      </c>
    </row>
    <row r="410" spans="1:7" x14ac:dyDescent="0.2">
      <c r="A410" s="5" t="s">
        <v>5</v>
      </c>
      <c r="B410" s="5" t="s">
        <v>1152</v>
      </c>
      <c r="C410" t="s">
        <v>1293</v>
      </c>
      <c r="D410" s="19">
        <v>354890</v>
      </c>
      <c r="E410" s="11" t="e">
        <v>#DIV/0!</v>
      </c>
      <c r="F410" s="51">
        <v>1.6401041666666665</v>
      </c>
      <c r="G410">
        <v>13</v>
      </c>
    </row>
    <row r="411" spans="1:7" x14ac:dyDescent="0.2">
      <c r="A411" s="5" t="s">
        <v>5</v>
      </c>
      <c r="B411" s="5" t="s">
        <v>21</v>
      </c>
      <c r="C411" t="s">
        <v>63</v>
      </c>
      <c r="D411" s="19">
        <v>270710</v>
      </c>
      <c r="E411" s="11" t="e">
        <v>#DIV/0!</v>
      </c>
      <c r="F411" s="51">
        <v>1.6219791666666667</v>
      </c>
      <c r="G411">
        <v>2</v>
      </c>
    </row>
    <row r="412" spans="1:7" x14ac:dyDescent="0.2">
      <c r="A412" s="5" t="s">
        <v>5</v>
      </c>
      <c r="B412" s="5" t="s">
        <v>686</v>
      </c>
      <c r="C412" t="s">
        <v>708</v>
      </c>
      <c r="D412" s="19">
        <v>250680</v>
      </c>
      <c r="E412" s="11" t="e">
        <v>#DIV/0!</v>
      </c>
      <c r="F412" s="51">
        <v>1.6113541666666664</v>
      </c>
      <c r="G412">
        <v>3</v>
      </c>
    </row>
    <row r="413" spans="1:7" x14ac:dyDescent="0.2">
      <c r="A413" s="5" t="s">
        <v>5</v>
      </c>
      <c r="B413" s="5" t="s">
        <v>115</v>
      </c>
      <c r="C413" t="s">
        <v>168</v>
      </c>
      <c r="D413" s="19">
        <v>292230</v>
      </c>
      <c r="E413" s="11" t="e">
        <v>#DIV/0!</v>
      </c>
      <c r="F413" s="51">
        <v>1.5937500000000011</v>
      </c>
      <c r="G413">
        <v>1</v>
      </c>
    </row>
    <row r="414" spans="1:7" x14ac:dyDescent="0.2">
      <c r="A414" s="5" t="s">
        <v>5</v>
      </c>
      <c r="B414" s="5" t="s">
        <v>115</v>
      </c>
      <c r="C414" t="s">
        <v>120</v>
      </c>
      <c r="D414" s="19">
        <v>290210</v>
      </c>
      <c r="E414" s="11" t="e">
        <v>#DIV/0!</v>
      </c>
      <c r="F414" s="51">
        <v>1.5908333333333358</v>
      </c>
      <c r="G414">
        <v>1</v>
      </c>
    </row>
    <row r="415" spans="1:7" x14ac:dyDescent="0.2">
      <c r="A415" s="5" t="s">
        <v>5</v>
      </c>
      <c r="B415" s="5" t="s">
        <v>93</v>
      </c>
      <c r="C415" t="s">
        <v>110</v>
      </c>
      <c r="D415" s="19">
        <v>130350</v>
      </c>
      <c r="E415" s="11" t="e">
        <v>#DIV/0!</v>
      </c>
      <c r="F415" s="51">
        <v>1.5549999999999999</v>
      </c>
      <c r="G415">
        <v>4</v>
      </c>
    </row>
    <row r="416" spans="1:7" x14ac:dyDescent="0.2">
      <c r="A416" s="5" t="s">
        <v>5</v>
      </c>
      <c r="B416" s="5" t="s">
        <v>478</v>
      </c>
      <c r="C416" t="s">
        <v>492</v>
      </c>
      <c r="D416" s="19">
        <v>310560</v>
      </c>
      <c r="E416" s="11" t="e">
        <v>#DIV/0!</v>
      </c>
      <c r="F416" s="51">
        <v>1.5467708333333317</v>
      </c>
      <c r="G416">
        <v>5</v>
      </c>
    </row>
    <row r="417" spans="1:7" x14ac:dyDescent="0.2">
      <c r="A417" s="5" t="s">
        <v>5</v>
      </c>
      <c r="B417" s="5" t="s">
        <v>1152</v>
      </c>
      <c r="C417" t="s">
        <v>1272</v>
      </c>
      <c r="D417" s="19">
        <v>354070</v>
      </c>
      <c r="E417" s="11" t="e">
        <v>#DIV/0!</v>
      </c>
      <c r="F417" s="51">
        <v>1.5204166666666674</v>
      </c>
      <c r="G417">
        <v>1</v>
      </c>
    </row>
    <row r="418" spans="1:7" x14ac:dyDescent="0.2">
      <c r="A418" s="5" t="s">
        <v>5</v>
      </c>
      <c r="B418" s="5" t="s">
        <v>478</v>
      </c>
      <c r="C418" t="s">
        <v>493</v>
      </c>
      <c r="D418" s="19">
        <v>310620</v>
      </c>
      <c r="E418" s="11">
        <v>-0.12499999999999989</v>
      </c>
      <c r="F418" s="51">
        <v>1.5149999999999999</v>
      </c>
      <c r="G418">
        <v>136</v>
      </c>
    </row>
    <row r="419" spans="1:7" x14ac:dyDescent="0.2">
      <c r="A419" s="5" t="s">
        <v>5</v>
      </c>
      <c r="B419" s="5" t="s">
        <v>478</v>
      </c>
      <c r="C419" t="s">
        <v>494</v>
      </c>
      <c r="D419" s="19">
        <v>310670</v>
      </c>
      <c r="E419" s="11" t="e">
        <v>#DIV/0!</v>
      </c>
      <c r="F419" s="51">
        <v>1.5060416666666663</v>
      </c>
      <c r="G419">
        <v>32</v>
      </c>
    </row>
    <row r="420" spans="1:7" x14ac:dyDescent="0.2">
      <c r="A420" s="5" t="s">
        <v>5</v>
      </c>
      <c r="B420" s="5" t="s">
        <v>319</v>
      </c>
      <c r="C420" t="s">
        <v>347</v>
      </c>
      <c r="D420" s="19">
        <v>522140</v>
      </c>
      <c r="E420" s="11" t="e">
        <v>#DIV/0!</v>
      </c>
      <c r="F420" s="51">
        <v>1.4939583333333333</v>
      </c>
      <c r="G420">
        <v>11</v>
      </c>
    </row>
    <row r="421" spans="1:7" x14ac:dyDescent="0.2">
      <c r="A421" s="5" t="s">
        <v>5</v>
      </c>
      <c r="B421" s="5" t="s">
        <v>384</v>
      </c>
      <c r="C421" t="s">
        <v>400</v>
      </c>
      <c r="D421" s="19">
        <v>510320</v>
      </c>
      <c r="E421" s="11" t="e">
        <v>#DIV/0!</v>
      </c>
      <c r="F421" s="51">
        <v>1.4638541666666669</v>
      </c>
      <c r="G421">
        <v>2</v>
      </c>
    </row>
    <row r="422" spans="1:7" x14ac:dyDescent="0.2">
      <c r="A422" s="5" t="s">
        <v>5</v>
      </c>
      <c r="B422" s="5" t="s">
        <v>1102</v>
      </c>
      <c r="C422" t="s">
        <v>1104</v>
      </c>
      <c r="D422" s="19">
        <v>420140</v>
      </c>
      <c r="E422" s="11" t="e">
        <v>#DIV/0!</v>
      </c>
      <c r="F422" s="51">
        <v>1.4356250000000015</v>
      </c>
      <c r="G422">
        <v>3</v>
      </c>
    </row>
    <row r="423" spans="1:7" x14ac:dyDescent="0.2">
      <c r="A423" s="5" t="s">
        <v>5</v>
      </c>
      <c r="B423" s="5" t="s">
        <v>115</v>
      </c>
      <c r="C423" t="s">
        <v>166</v>
      </c>
      <c r="D423" s="19">
        <v>292130</v>
      </c>
      <c r="E423" s="11" t="e">
        <v>#DIV/0!</v>
      </c>
      <c r="F423" s="51">
        <v>1.4265625</v>
      </c>
      <c r="G423">
        <v>1</v>
      </c>
    </row>
    <row r="424" spans="1:7" x14ac:dyDescent="0.2">
      <c r="A424" s="5" t="s">
        <v>5</v>
      </c>
      <c r="B424" s="5" t="s">
        <v>802</v>
      </c>
      <c r="C424" t="s">
        <v>846</v>
      </c>
      <c r="D424" s="19">
        <v>260990</v>
      </c>
      <c r="E424" s="11" t="e">
        <v>#DIV/0!</v>
      </c>
      <c r="F424" s="51">
        <v>1.4249999999999989</v>
      </c>
      <c r="G424">
        <v>3</v>
      </c>
    </row>
    <row r="425" spans="1:7" x14ac:dyDescent="0.2">
      <c r="A425" s="5" t="s">
        <v>5</v>
      </c>
      <c r="B425" s="5" t="s">
        <v>478</v>
      </c>
      <c r="C425" t="s">
        <v>575</v>
      </c>
      <c r="D425" s="19">
        <v>314810</v>
      </c>
      <c r="E425" s="11" t="e">
        <v>#DIV/0!</v>
      </c>
      <c r="F425" s="51">
        <v>1.4107291666666677</v>
      </c>
      <c r="G425">
        <v>5</v>
      </c>
    </row>
    <row r="426" spans="1:7" x14ac:dyDescent="0.2">
      <c r="A426" s="5" t="s">
        <v>5</v>
      </c>
      <c r="B426" s="5" t="s">
        <v>478</v>
      </c>
      <c r="C426" t="s">
        <v>516</v>
      </c>
      <c r="D426" s="19">
        <v>311860</v>
      </c>
      <c r="E426" s="11">
        <v>0.5</v>
      </c>
      <c r="F426" s="51">
        <v>1.3977083333333329</v>
      </c>
      <c r="G426">
        <v>37</v>
      </c>
    </row>
    <row r="427" spans="1:7" x14ac:dyDescent="0.2">
      <c r="A427" s="5" t="s">
        <v>5</v>
      </c>
      <c r="B427" s="5" t="s">
        <v>115</v>
      </c>
      <c r="C427" t="s">
        <v>142</v>
      </c>
      <c r="D427" s="19">
        <v>291080</v>
      </c>
      <c r="E427" s="11">
        <v>0.55555555555555558</v>
      </c>
      <c r="F427" s="51">
        <v>1.3743750000000003</v>
      </c>
      <c r="G427">
        <v>48</v>
      </c>
    </row>
    <row r="428" spans="1:7" x14ac:dyDescent="0.2">
      <c r="A428" s="5" t="s">
        <v>5</v>
      </c>
      <c r="B428" s="5" t="s">
        <v>478</v>
      </c>
      <c r="C428" t="s">
        <v>583</v>
      </c>
      <c r="D428" s="19">
        <v>315180</v>
      </c>
      <c r="E428" s="11" t="e">
        <v>#DIV/0!</v>
      </c>
      <c r="F428" s="51">
        <v>1.3620833333333333</v>
      </c>
      <c r="G428">
        <v>6</v>
      </c>
    </row>
    <row r="429" spans="1:7" x14ac:dyDescent="0.2">
      <c r="A429" s="5" t="s">
        <v>5</v>
      </c>
      <c r="B429" s="5" t="s">
        <v>987</v>
      </c>
      <c r="C429" t="s">
        <v>1074</v>
      </c>
      <c r="D429" s="19">
        <v>432300</v>
      </c>
      <c r="E429" s="11" t="e">
        <v>#DIV/0!</v>
      </c>
      <c r="F429" s="51">
        <v>1.3589583333333337</v>
      </c>
      <c r="G429">
        <v>13</v>
      </c>
    </row>
    <row r="430" spans="1:7" x14ac:dyDescent="0.2">
      <c r="A430" s="5" t="s">
        <v>5</v>
      </c>
      <c r="B430" s="5" t="s">
        <v>1102</v>
      </c>
      <c r="C430" t="s">
        <v>1129</v>
      </c>
      <c r="D430" s="19">
        <v>420830</v>
      </c>
      <c r="E430" s="11" t="e">
        <v>#DIV/0!</v>
      </c>
      <c r="F430" s="51">
        <v>1.3546875000000007</v>
      </c>
      <c r="G430">
        <v>4</v>
      </c>
    </row>
    <row r="431" spans="1:7" x14ac:dyDescent="0.2">
      <c r="A431" s="5" t="s">
        <v>5</v>
      </c>
      <c r="B431" s="5" t="s">
        <v>115</v>
      </c>
      <c r="C431" t="s">
        <v>179</v>
      </c>
      <c r="D431" s="19">
        <v>292690</v>
      </c>
      <c r="E431" s="11" t="e">
        <v>#DIV/0!</v>
      </c>
      <c r="F431" s="51">
        <v>1.340625</v>
      </c>
      <c r="G431">
        <v>1</v>
      </c>
    </row>
    <row r="432" spans="1:7" x14ac:dyDescent="0.2">
      <c r="A432" s="5" t="s">
        <v>5</v>
      </c>
      <c r="B432" s="5" t="s">
        <v>435</v>
      </c>
      <c r="C432" t="s">
        <v>452</v>
      </c>
      <c r="D432" s="19">
        <v>500370</v>
      </c>
      <c r="E432" s="11" t="e">
        <v>#DIV/0!</v>
      </c>
      <c r="F432" s="51">
        <v>1.2811458333333332</v>
      </c>
      <c r="G432">
        <v>22</v>
      </c>
    </row>
    <row r="433" spans="1:7" x14ac:dyDescent="0.2">
      <c r="A433" s="5" t="s">
        <v>5</v>
      </c>
      <c r="B433" s="5" t="s">
        <v>478</v>
      </c>
      <c r="C433" t="s">
        <v>510</v>
      </c>
      <c r="D433" s="19">
        <v>311340</v>
      </c>
      <c r="E433" s="11" t="e">
        <v>#DIV/0!</v>
      </c>
      <c r="F433" s="51">
        <v>1.2670833333333331</v>
      </c>
      <c r="G433">
        <v>6</v>
      </c>
    </row>
    <row r="434" spans="1:7" x14ac:dyDescent="0.2">
      <c r="A434" s="5" t="s">
        <v>5</v>
      </c>
      <c r="B434" s="5" t="s">
        <v>1152</v>
      </c>
      <c r="C434" t="s">
        <v>1190</v>
      </c>
      <c r="D434" s="19">
        <v>351280</v>
      </c>
      <c r="E434" s="11" t="e">
        <v>#DIV/0!</v>
      </c>
      <c r="F434" s="51">
        <v>1.2396875000000003</v>
      </c>
      <c r="G434">
        <v>5</v>
      </c>
    </row>
    <row r="435" spans="1:7" x14ac:dyDescent="0.2">
      <c r="A435" s="5" t="s">
        <v>5</v>
      </c>
      <c r="B435" s="5" t="s">
        <v>987</v>
      </c>
      <c r="C435" t="s">
        <v>1000</v>
      </c>
      <c r="D435" s="19">
        <v>430460</v>
      </c>
      <c r="E435" s="11">
        <v>0</v>
      </c>
      <c r="F435" s="51">
        <v>1.2361458333333333</v>
      </c>
      <c r="G435">
        <v>20</v>
      </c>
    </row>
    <row r="436" spans="1:7" x14ac:dyDescent="0.2">
      <c r="A436" s="5" t="s">
        <v>5</v>
      </c>
      <c r="B436" s="5" t="s">
        <v>115</v>
      </c>
      <c r="C436" t="s">
        <v>202</v>
      </c>
      <c r="D436" s="19">
        <v>293330</v>
      </c>
      <c r="E436" s="11" t="e">
        <v>#DIV/0!</v>
      </c>
      <c r="F436" s="51">
        <v>1.2351041666666667</v>
      </c>
      <c r="G436">
        <v>15</v>
      </c>
    </row>
    <row r="437" spans="1:7" x14ac:dyDescent="0.2">
      <c r="A437" s="5" t="s">
        <v>5</v>
      </c>
      <c r="B437" s="5" t="s">
        <v>1319</v>
      </c>
      <c r="C437" t="s">
        <v>1349</v>
      </c>
      <c r="D437" s="19">
        <v>280750</v>
      </c>
      <c r="E437" s="11" t="e">
        <v>#DIV/0!</v>
      </c>
      <c r="F437" s="51">
        <v>1.2316666666666667</v>
      </c>
      <c r="G437">
        <v>1</v>
      </c>
    </row>
    <row r="438" spans="1:7" x14ac:dyDescent="0.2">
      <c r="A438" s="5" t="s">
        <v>5</v>
      </c>
      <c r="B438" s="5" t="s">
        <v>115</v>
      </c>
      <c r="C438" t="s">
        <v>141</v>
      </c>
      <c r="D438" s="19">
        <v>291072</v>
      </c>
      <c r="E438" s="11" t="e">
        <v>#DIV/0!</v>
      </c>
      <c r="F438" s="51">
        <v>1.2030208333333334</v>
      </c>
      <c r="G438">
        <v>10</v>
      </c>
    </row>
    <row r="439" spans="1:7" x14ac:dyDescent="0.2">
      <c r="A439" s="5" t="s">
        <v>5</v>
      </c>
      <c r="B439" s="5" t="s">
        <v>987</v>
      </c>
      <c r="C439" t="s">
        <v>988</v>
      </c>
      <c r="D439" s="19">
        <v>430060</v>
      </c>
      <c r="E439" s="11">
        <v>0</v>
      </c>
      <c r="F439" s="51">
        <v>1.1998958333333329</v>
      </c>
      <c r="G439">
        <v>9</v>
      </c>
    </row>
    <row r="440" spans="1:7" x14ac:dyDescent="0.2">
      <c r="A440" s="5" t="s">
        <v>5</v>
      </c>
      <c r="B440" s="5" t="s">
        <v>1102</v>
      </c>
      <c r="C440" t="s">
        <v>1115</v>
      </c>
      <c r="D440" s="19">
        <v>420420</v>
      </c>
      <c r="E440" s="11" t="e">
        <v>#DIV/0!</v>
      </c>
      <c r="F440" s="51">
        <v>1.1773958333333334</v>
      </c>
      <c r="G440">
        <v>11</v>
      </c>
    </row>
    <row r="441" spans="1:7" x14ac:dyDescent="0.2">
      <c r="A441" s="5" t="s">
        <v>5</v>
      </c>
      <c r="B441" s="5" t="s">
        <v>1102</v>
      </c>
      <c r="C441" t="s">
        <v>1120</v>
      </c>
      <c r="D441" s="19">
        <v>420540</v>
      </c>
      <c r="E441" s="11">
        <v>1.25</v>
      </c>
      <c r="F441" s="51">
        <v>1.1741666666666668</v>
      </c>
      <c r="G441">
        <v>14</v>
      </c>
    </row>
    <row r="442" spans="1:7" x14ac:dyDescent="0.2">
      <c r="A442" s="5" t="s">
        <v>5</v>
      </c>
      <c r="B442" s="5" t="s">
        <v>987</v>
      </c>
      <c r="C442" t="s">
        <v>1019</v>
      </c>
      <c r="D442" s="19">
        <v>430930</v>
      </c>
      <c r="E442" s="11" t="e">
        <v>#DIV/0!</v>
      </c>
      <c r="F442" s="51">
        <v>1.1678124999999997</v>
      </c>
      <c r="G442">
        <v>8</v>
      </c>
    </row>
    <row r="443" spans="1:7" x14ac:dyDescent="0.2">
      <c r="A443" s="5" t="s">
        <v>5</v>
      </c>
      <c r="B443" s="5" t="s">
        <v>686</v>
      </c>
      <c r="C443" t="s">
        <v>734</v>
      </c>
      <c r="D443" s="19">
        <v>251620</v>
      </c>
      <c r="E443" s="11">
        <v>-0.5</v>
      </c>
      <c r="F443" s="51">
        <v>1.0949999999999995</v>
      </c>
      <c r="G443">
        <v>3</v>
      </c>
    </row>
    <row r="444" spans="1:7" x14ac:dyDescent="0.2">
      <c r="A444" s="5" t="s">
        <v>5</v>
      </c>
      <c r="B444" s="5" t="s">
        <v>478</v>
      </c>
      <c r="C444" t="s">
        <v>545</v>
      </c>
      <c r="D444" s="19">
        <v>313510</v>
      </c>
      <c r="E444" s="11" t="e">
        <v>#DIV/0!</v>
      </c>
      <c r="F444" s="51">
        <v>1.0761458333333336</v>
      </c>
      <c r="G444">
        <v>6</v>
      </c>
    </row>
    <row r="445" spans="1:7" x14ac:dyDescent="0.2">
      <c r="A445" s="5" t="s">
        <v>5</v>
      </c>
      <c r="B445" s="5" t="s">
        <v>1152</v>
      </c>
      <c r="C445" t="s">
        <v>1311</v>
      </c>
      <c r="D445" s="19">
        <v>355410</v>
      </c>
      <c r="E445" s="11" t="e">
        <v>#DIV/0!</v>
      </c>
      <c r="F445" s="51">
        <v>1.035833333333334</v>
      </c>
      <c r="G445">
        <v>8</v>
      </c>
    </row>
    <row r="446" spans="1:7" x14ac:dyDescent="0.2">
      <c r="A446" s="5" t="s">
        <v>5</v>
      </c>
      <c r="B446" s="5" t="s">
        <v>384</v>
      </c>
      <c r="C446" t="s">
        <v>432</v>
      </c>
      <c r="D446" s="19">
        <v>510792</v>
      </c>
      <c r="E446" s="11" t="e">
        <v>#DIV/0!</v>
      </c>
      <c r="F446" s="51">
        <v>1.0265625</v>
      </c>
      <c r="G446">
        <v>7</v>
      </c>
    </row>
    <row r="447" spans="1:7" x14ac:dyDescent="0.2">
      <c r="A447" s="5" t="s">
        <v>5</v>
      </c>
      <c r="B447" s="5" t="s">
        <v>478</v>
      </c>
      <c r="C447" t="s">
        <v>567</v>
      </c>
      <c r="D447" s="19">
        <v>314520</v>
      </c>
      <c r="E447" s="11" t="e">
        <v>#DIV/0!</v>
      </c>
      <c r="F447" s="51">
        <v>1.0232291666666671</v>
      </c>
      <c r="G447">
        <v>3</v>
      </c>
    </row>
    <row r="448" spans="1:7" x14ac:dyDescent="0.2">
      <c r="A448" s="5" t="s">
        <v>5</v>
      </c>
      <c r="B448" s="5" t="s">
        <v>1152</v>
      </c>
      <c r="C448" t="s">
        <v>1180</v>
      </c>
      <c r="D448" s="19">
        <v>350925</v>
      </c>
      <c r="E448" s="11" t="e">
        <v>#DIV/0!</v>
      </c>
      <c r="F448" s="51">
        <v>0.98572916666666677</v>
      </c>
      <c r="G448">
        <v>2</v>
      </c>
    </row>
    <row r="449" spans="1:7" x14ac:dyDescent="0.2">
      <c r="A449" s="5" t="s">
        <v>5</v>
      </c>
      <c r="B449" s="5" t="s">
        <v>478</v>
      </c>
      <c r="C449" t="s">
        <v>520</v>
      </c>
      <c r="D449" s="19">
        <v>312230</v>
      </c>
      <c r="E449" s="11">
        <v>0.33333333333333331</v>
      </c>
      <c r="F449" s="51">
        <v>0.98000000000000009</v>
      </c>
      <c r="G449">
        <v>11</v>
      </c>
    </row>
    <row r="450" spans="1:7" x14ac:dyDescent="0.2">
      <c r="A450" s="5" t="s">
        <v>5</v>
      </c>
      <c r="B450" s="5" t="s">
        <v>115</v>
      </c>
      <c r="C450" t="s">
        <v>184</v>
      </c>
      <c r="D450" s="19">
        <v>292870</v>
      </c>
      <c r="E450" s="11" t="e">
        <v>#DIV/0!</v>
      </c>
      <c r="F450" s="51">
        <v>0.97562499999999996</v>
      </c>
      <c r="G450">
        <v>7</v>
      </c>
    </row>
    <row r="451" spans="1:7" x14ac:dyDescent="0.2">
      <c r="A451" s="5" t="s">
        <v>5</v>
      </c>
      <c r="B451" s="5" t="s">
        <v>1319</v>
      </c>
      <c r="C451" t="s">
        <v>1344</v>
      </c>
      <c r="D451" s="19">
        <v>280630</v>
      </c>
      <c r="E451" s="11" t="e">
        <v>#DIV/0!</v>
      </c>
      <c r="F451" s="51">
        <v>0.96552083333333316</v>
      </c>
      <c r="G451">
        <v>1</v>
      </c>
    </row>
    <row r="452" spans="1:7" x14ac:dyDescent="0.2">
      <c r="A452" s="5" t="s">
        <v>5</v>
      </c>
      <c r="B452" s="5" t="s">
        <v>987</v>
      </c>
      <c r="C452" t="s">
        <v>1010</v>
      </c>
      <c r="D452" s="19">
        <v>430700</v>
      </c>
      <c r="E452" s="11" t="e">
        <v>#DIV/0!</v>
      </c>
      <c r="F452" s="51">
        <v>0.96291666666666664</v>
      </c>
      <c r="G452">
        <v>4</v>
      </c>
    </row>
    <row r="453" spans="1:7" x14ac:dyDescent="0.2">
      <c r="A453" s="5" t="s">
        <v>5</v>
      </c>
      <c r="B453" s="5" t="s">
        <v>987</v>
      </c>
      <c r="C453" t="s">
        <v>1018</v>
      </c>
      <c r="D453" s="19">
        <v>430920</v>
      </c>
      <c r="E453" s="11" t="e">
        <v>#DIV/0!</v>
      </c>
      <c r="F453" s="51">
        <v>0.92281250000000048</v>
      </c>
      <c r="G453">
        <v>11</v>
      </c>
    </row>
    <row r="454" spans="1:7" x14ac:dyDescent="0.2">
      <c r="A454" s="5" t="s">
        <v>5</v>
      </c>
      <c r="B454" s="5" t="s">
        <v>1152</v>
      </c>
      <c r="C454" t="s">
        <v>1240</v>
      </c>
      <c r="D454" s="19">
        <v>352900</v>
      </c>
      <c r="E454" s="11" t="e">
        <v>#DIV/0!</v>
      </c>
      <c r="F454" s="51">
        <v>0.90291666666666692</v>
      </c>
      <c r="G454">
        <v>12</v>
      </c>
    </row>
    <row r="455" spans="1:7" x14ac:dyDescent="0.2">
      <c r="A455" s="5" t="s">
        <v>5</v>
      </c>
      <c r="B455" s="5" t="s">
        <v>319</v>
      </c>
      <c r="C455" t="s">
        <v>323</v>
      </c>
      <c r="D455" s="19">
        <v>520450</v>
      </c>
      <c r="E455" s="11" t="e">
        <v>#DIV/0!</v>
      </c>
      <c r="F455" s="51">
        <v>0.8908333333333337</v>
      </c>
      <c r="G455">
        <v>3</v>
      </c>
    </row>
    <row r="456" spans="1:7" x14ac:dyDescent="0.2">
      <c r="A456" s="5" t="s">
        <v>5</v>
      </c>
      <c r="B456" s="5" t="s">
        <v>478</v>
      </c>
      <c r="C456" t="s">
        <v>496</v>
      </c>
      <c r="D456" s="19">
        <v>310740</v>
      </c>
      <c r="E456" s="11" t="e">
        <v>#DIV/0!</v>
      </c>
      <c r="F456" s="51">
        <v>0.88687499999999997</v>
      </c>
      <c r="G456">
        <v>1</v>
      </c>
    </row>
    <row r="457" spans="1:7" x14ac:dyDescent="0.2">
      <c r="A457" s="5" t="s">
        <v>5</v>
      </c>
      <c r="B457" s="5" t="s">
        <v>478</v>
      </c>
      <c r="C457" t="s">
        <v>615</v>
      </c>
      <c r="D457" s="19">
        <v>316870</v>
      </c>
      <c r="E457" s="11">
        <v>0</v>
      </c>
      <c r="F457" s="51">
        <v>0.86989583333333387</v>
      </c>
      <c r="G457">
        <v>3</v>
      </c>
    </row>
    <row r="458" spans="1:7" x14ac:dyDescent="0.2">
      <c r="A458" s="5" t="s">
        <v>5</v>
      </c>
      <c r="B458" s="5" t="s">
        <v>1152</v>
      </c>
      <c r="C458" t="s">
        <v>1204</v>
      </c>
      <c r="D458" s="19">
        <v>351840</v>
      </c>
      <c r="E458" s="11" t="e">
        <v>#DIV/0!</v>
      </c>
      <c r="F458" s="51">
        <v>0.85416666666666641</v>
      </c>
      <c r="G458">
        <v>3</v>
      </c>
    </row>
    <row r="459" spans="1:7" x14ac:dyDescent="0.2">
      <c r="A459" s="5" t="s">
        <v>5</v>
      </c>
      <c r="B459" s="5" t="s">
        <v>1152</v>
      </c>
      <c r="C459" t="s">
        <v>1251</v>
      </c>
      <c r="D459" s="19">
        <v>353190</v>
      </c>
      <c r="E459" s="11" t="e">
        <v>#DIV/0!</v>
      </c>
      <c r="F459" s="51">
        <v>0.82156250000000008</v>
      </c>
      <c r="G459">
        <v>5</v>
      </c>
    </row>
    <row r="460" spans="1:7" x14ac:dyDescent="0.2">
      <c r="A460" s="5" t="s">
        <v>5</v>
      </c>
      <c r="B460" s="5" t="s">
        <v>478</v>
      </c>
      <c r="C460" t="s">
        <v>485</v>
      </c>
      <c r="D460" s="19">
        <v>310350</v>
      </c>
      <c r="E460" s="11" t="e">
        <v>#DIV/0!</v>
      </c>
      <c r="F460" s="51">
        <v>0.79791666666666738</v>
      </c>
      <c r="G460">
        <v>5</v>
      </c>
    </row>
    <row r="461" spans="1:7" x14ac:dyDescent="0.2">
      <c r="A461" s="5" t="s">
        <v>5</v>
      </c>
      <c r="B461" s="5" t="s">
        <v>21</v>
      </c>
      <c r="C461" t="s">
        <v>28</v>
      </c>
      <c r="D461" s="19">
        <v>270110</v>
      </c>
      <c r="E461" s="11" t="e">
        <v>#DIV/0!</v>
      </c>
      <c r="F461" s="51">
        <v>0.79416666666666658</v>
      </c>
      <c r="G461">
        <v>1</v>
      </c>
    </row>
    <row r="462" spans="1:7" x14ac:dyDescent="0.2">
      <c r="A462" s="5" t="s">
        <v>5</v>
      </c>
      <c r="B462" s="5" t="s">
        <v>738</v>
      </c>
      <c r="C462" t="s">
        <v>754</v>
      </c>
      <c r="D462" s="19">
        <v>410830</v>
      </c>
      <c r="E462" s="11">
        <v>0</v>
      </c>
      <c r="F462" s="51">
        <v>0.77635416666666612</v>
      </c>
      <c r="G462">
        <v>8</v>
      </c>
    </row>
    <row r="463" spans="1:7" x14ac:dyDescent="0.2">
      <c r="A463" s="5" t="s">
        <v>5</v>
      </c>
      <c r="B463" s="5" t="s">
        <v>115</v>
      </c>
      <c r="C463" t="s">
        <v>160</v>
      </c>
      <c r="D463" s="19">
        <v>291780</v>
      </c>
      <c r="E463" s="11" t="e">
        <v>#DIV/0!</v>
      </c>
      <c r="F463" s="51">
        <v>0.77583333333333326</v>
      </c>
      <c r="G463">
        <v>1</v>
      </c>
    </row>
    <row r="464" spans="1:7" x14ac:dyDescent="0.2">
      <c r="A464" s="5" t="s">
        <v>5</v>
      </c>
      <c r="B464" s="5" t="s">
        <v>384</v>
      </c>
      <c r="C464" t="s">
        <v>389</v>
      </c>
      <c r="D464" s="19">
        <v>510130</v>
      </c>
      <c r="E464" s="11" t="e">
        <v>#DIV/0!</v>
      </c>
      <c r="F464" s="51">
        <v>0.75906249999999986</v>
      </c>
      <c r="G464">
        <v>1</v>
      </c>
    </row>
    <row r="465" spans="1:7" x14ac:dyDescent="0.2">
      <c r="A465" s="5" t="s">
        <v>5</v>
      </c>
      <c r="B465" s="5" t="s">
        <v>1102</v>
      </c>
      <c r="C465" t="s">
        <v>1150</v>
      </c>
      <c r="D465" s="19">
        <v>421800</v>
      </c>
      <c r="E465" s="11" t="e">
        <v>#DIV/0!</v>
      </c>
      <c r="F465" s="51">
        <v>0.75885416666666672</v>
      </c>
      <c r="G465">
        <v>4</v>
      </c>
    </row>
    <row r="466" spans="1:7" x14ac:dyDescent="0.2">
      <c r="A466" s="5" t="s">
        <v>5</v>
      </c>
      <c r="B466" s="5" t="s">
        <v>478</v>
      </c>
      <c r="C466" t="s">
        <v>574</v>
      </c>
      <c r="D466" s="19">
        <v>314800</v>
      </c>
      <c r="E466" s="11" t="e">
        <v>#DIV/0!</v>
      </c>
      <c r="F466" s="51">
        <v>0.73427083333333254</v>
      </c>
      <c r="G466">
        <v>3</v>
      </c>
    </row>
    <row r="467" spans="1:7" x14ac:dyDescent="0.2">
      <c r="A467" s="5" t="s">
        <v>5</v>
      </c>
      <c r="B467" s="5" t="s">
        <v>435</v>
      </c>
      <c r="C467" t="s">
        <v>450</v>
      </c>
      <c r="D467" s="19">
        <v>500320</v>
      </c>
      <c r="E467" s="11" t="e">
        <v>#DIV/0!</v>
      </c>
      <c r="F467" s="51">
        <v>0.71010416666666665</v>
      </c>
      <c r="G467">
        <v>9</v>
      </c>
    </row>
    <row r="468" spans="1:7" x14ac:dyDescent="0.2">
      <c r="A468" s="5" t="s">
        <v>5</v>
      </c>
      <c r="B468" s="5" t="s">
        <v>738</v>
      </c>
      <c r="C468" t="s">
        <v>777</v>
      </c>
      <c r="D468" s="19">
        <v>411750</v>
      </c>
      <c r="E468" s="11" t="e">
        <v>#DIV/0!</v>
      </c>
      <c r="F468" s="51">
        <v>0.70583333333333365</v>
      </c>
      <c r="G468">
        <v>2</v>
      </c>
    </row>
    <row r="469" spans="1:7" x14ac:dyDescent="0.2">
      <c r="A469" s="5" t="s">
        <v>5</v>
      </c>
      <c r="B469" s="5" t="s">
        <v>1102</v>
      </c>
      <c r="C469" t="s">
        <v>1147</v>
      </c>
      <c r="D469" s="19">
        <v>421630</v>
      </c>
      <c r="E469" s="11" t="e">
        <v>#DIV/0!</v>
      </c>
      <c r="F469" s="51">
        <v>0.69531250000000011</v>
      </c>
      <c r="G469">
        <v>2</v>
      </c>
    </row>
    <row r="470" spans="1:7" x14ac:dyDescent="0.2">
      <c r="A470" s="5" t="s">
        <v>5</v>
      </c>
      <c r="B470" s="5" t="s">
        <v>623</v>
      </c>
      <c r="C470" t="s">
        <v>666</v>
      </c>
      <c r="D470" s="19">
        <v>150616</v>
      </c>
      <c r="E470" s="11" t="e">
        <v>#DIV/0!</v>
      </c>
      <c r="F470" s="51">
        <v>0.6869791666666667</v>
      </c>
      <c r="G470">
        <v>2</v>
      </c>
    </row>
    <row r="471" spans="1:7" x14ac:dyDescent="0.2">
      <c r="A471" s="5" t="s">
        <v>5</v>
      </c>
      <c r="B471" s="5" t="s">
        <v>21</v>
      </c>
      <c r="C471" t="s">
        <v>75</v>
      </c>
      <c r="D471" s="19">
        <v>270895</v>
      </c>
      <c r="E471" s="11" t="e">
        <v>#DIV/0!</v>
      </c>
      <c r="F471" s="51">
        <v>0.67593749999999997</v>
      </c>
      <c r="G471">
        <v>2</v>
      </c>
    </row>
    <row r="472" spans="1:7" x14ac:dyDescent="0.2">
      <c r="A472" s="5" t="s">
        <v>5</v>
      </c>
      <c r="B472" s="5" t="s">
        <v>319</v>
      </c>
      <c r="C472" t="s">
        <v>337</v>
      </c>
      <c r="D472" s="19">
        <v>521310</v>
      </c>
      <c r="E472" s="11" t="e">
        <v>#DIV/0!</v>
      </c>
      <c r="F472" s="51">
        <v>0.67052083333333334</v>
      </c>
      <c r="G472">
        <v>7</v>
      </c>
    </row>
    <row r="473" spans="1:7" x14ac:dyDescent="0.2">
      <c r="A473" s="5" t="s">
        <v>5</v>
      </c>
      <c r="B473" s="5" t="s">
        <v>115</v>
      </c>
      <c r="C473" t="s">
        <v>193</v>
      </c>
      <c r="D473" s="19">
        <v>293050</v>
      </c>
      <c r="E473" s="11" t="e">
        <v>#DIV/0!</v>
      </c>
      <c r="F473" s="51">
        <v>0.66979166666666679</v>
      </c>
      <c r="G473">
        <v>3</v>
      </c>
    </row>
    <row r="474" spans="1:7" x14ac:dyDescent="0.2">
      <c r="A474" s="5" t="s">
        <v>5</v>
      </c>
      <c r="B474" s="5" t="s">
        <v>478</v>
      </c>
      <c r="C474" t="s">
        <v>581</v>
      </c>
      <c r="D474" s="19">
        <v>315120</v>
      </c>
      <c r="E474" s="11" t="e">
        <v>#DIV/0!</v>
      </c>
      <c r="F474" s="51">
        <v>0.66375000000000051</v>
      </c>
      <c r="G474">
        <v>1</v>
      </c>
    </row>
    <row r="475" spans="1:7" x14ac:dyDescent="0.2">
      <c r="A475" s="5" t="s">
        <v>5</v>
      </c>
      <c r="B475" s="5" t="s">
        <v>987</v>
      </c>
      <c r="C475" t="s">
        <v>1003</v>
      </c>
      <c r="D475" s="19">
        <v>430510</v>
      </c>
      <c r="E475" s="11">
        <v>0.5</v>
      </c>
      <c r="F475" s="51">
        <v>0.66093749999999996</v>
      </c>
      <c r="G475">
        <v>17</v>
      </c>
    </row>
    <row r="476" spans="1:7" x14ac:dyDescent="0.2">
      <c r="A476" s="5" t="s">
        <v>5</v>
      </c>
      <c r="B476" s="5" t="s">
        <v>1102</v>
      </c>
      <c r="C476" t="s">
        <v>1148</v>
      </c>
      <c r="D476" s="19">
        <v>421660</v>
      </c>
      <c r="E476" s="11" t="e">
        <v>#DIV/0!</v>
      </c>
      <c r="F476" s="51">
        <v>0.66041666666666654</v>
      </c>
      <c r="G476">
        <v>9</v>
      </c>
    </row>
    <row r="477" spans="1:7" x14ac:dyDescent="0.2">
      <c r="A477" s="5" t="s">
        <v>5</v>
      </c>
      <c r="B477" s="5" t="s">
        <v>478</v>
      </c>
      <c r="C477" t="s">
        <v>571</v>
      </c>
      <c r="D477" s="19">
        <v>314700</v>
      </c>
      <c r="E477" s="11" t="e">
        <v>#DIV/0!</v>
      </c>
      <c r="F477" s="51">
        <v>0.65760416666666677</v>
      </c>
      <c r="G477">
        <v>1</v>
      </c>
    </row>
    <row r="478" spans="1:7" x14ac:dyDescent="0.2">
      <c r="A478" s="5" t="s">
        <v>5</v>
      </c>
      <c r="B478" s="5" t="s">
        <v>1102</v>
      </c>
      <c r="C478" t="s">
        <v>1140</v>
      </c>
      <c r="D478" s="19">
        <v>421190</v>
      </c>
      <c r="E478" s="11" t="e">
        <v>#DIV/0!</v>
      </c>
      <c r="F478" s="51">
        <v>0.63541666666666585</v>
      </c>
      <c r="G478">
        <v>4</v>
      </c>
    </row>
    <row r="479" spans="1:7" x14ac:dyDescent="0.2">
      <c r="A479" s="5" t="s">
        <v>5</v>
      </c>
      <c r="B479" s="5" t="s">
        <v>319</v>
      </c>
      <c r="C479" t="s">
        <v>324</v>
      </c>
      <c r="D479" s="19">
        <v>520510</v>
      </c>
      <c r="E479" s="11" t="e">
        <v>#DIV/0!</v>
      </c>
      <c r="F479" s="51">
        <v>0.62250000000000005</v>
      </c>
      <c r="G479">
        <v>5</v>
      </c>
    </row>
    <row r="480" spans="1:7" x14ac:dyDescent="0.2">
      <c r="A480" s="5" t="s">
        <v>5</v>
      </c>
      <c r="B480" s="5" t="s">
        <v>115</v>
      </c>
      <c r="C480" t="s">
        <v>125</v>
      </c>
      <c r="D480" s="19">
        <v>290460</v>
      </c>
      <c r="E480" s="11" t="e">
        <v>#DIV/0!</v>
      </c>
      <c r="F480" s="51">
        <v>0.62083333333333302</v>
      </c>
      <c r="G480">
        <v>2</v>
      </c>
    </row>
    <row r="481" spans="1:7" x14ac:dyDescent="0.2">
      <c r="A481" s="5" t="s">
        <v>5</v>
      </c>
      <c r="B481" s="5" t="s">
        <v>115</v>
      </c>
      <c r="C481" t="s">
        <v>159</v>
      </c>
      <c r="D481" s="19">
        <v>291750</v>
      </c>
      <c r="E481" s="11" t="e">
        <v>#DIV/0!</v>
      </c>
      <c r="F481" s="51">
        <v>0.62000000000000022</v>
      </c>
      <c r="G481">
        <v>1</v>
      </c>
    </row>
    <row r="482" spans="1:7" x14ac:dyDescent="0.2">
      <c r="A482" s="5" t="s">
        <v>5</v>
      </c>
      <c r="B482" s="5" t="s">
        <v>115</v>
      </c>
      <c r="C482" t="s">
        <v>167</v>
      </c>
      <c r="D482" s="19">
        <v>292150</v>
      </c>
      <c r="E482" s="11" t="e">
        <v>#DIV/0!</v>
      </c>
      <c r="F482" s="51">
        <v>0.58916666666666706</v>
      </c>
      <c r="G482">
        <v>1</v>
      </c>
    </row>
    <row r="483" spans="1:7" x14ac:dyDescent="0.2">
      <c r="A483" s="5" t="s">
        <v>5</v>
      </c>
      <c r="B483" s="5" t="s">
        <v>478</v>
      </c>
      <c r="C483" t="s">
        <v>517</v>
      </c>
      <c r="D483" s="19">
        <v>311940</v>
      </c>
      <c r="E483" s="11" t="e">
        <v>#DIV/0!</v>
      </c>
      <c r="F483" s="51">
        <v>0.54979166666666668</v>
      </c>
      <c r="G483">
        <v>6</v>
      </c>
    </row>
    <row r="484" spans="1:7" x14ac:dyDescent="0.2">
      <c r="A484" s="5" t="s">
        <v>5</v>
      </c>
      <c r="B484" s="5" t="s">
        <v>115</v>
      </c>
      <c r="C484" t="s">
        <v>192</v>
      </c>
      <c r="D484" s="19">
        <v>293010</v>
      </c>
      <c r="E484" s="11" t="e">
        <v>#DIV/0!</v>
      </c>
      <c r="F484" s="51">
        <v>0.54239583333333374</v>
      </c>
      <c r="G484">
        <v>1</v>
      </c>
    </row>
    <row r="485" spans="1:7" x14ac:dyDescent="0.2">
      <c r="A485" s="5" t="s">
        <v>5</v>
      </c>
      <c r="B485" s="5" t="s">
        <v>738</v>
      </c>
      <c r="C485" t="s">
        <v>748</v>
      </c>
      <c r="D485" s="19">
        <v>410580</v>
      </c>
      <c r="E485" s="11">
        <v>0</v>
      </c>
      <c r="F485" s="51">
        <v>0.51250000000000007</v>
      </c>
      <c r="G485">
        <v>14</v>
      </c>
    </row>
    <row r="486" spans="1:7" x14ac:dyDescent="0.2">
      <c r="A486" s="5" t="s">
        <v>5</v>
      </c>
      <c r="B486" s="5" t="s">
        <v>478</v>
      </c>
      <c r="C486" t="s">
        <v>572</v>
      </c>
      <c r="D486" s="19">
        <v>314760</v>
      </c>
      <c r="E486" s="11" t="e">
        <v>#DIV/0!</v>
      </c>
      <c r="F486" s="51">
        <v>0.5099999999999999</v>
      </c>
      <c r="G486">
        <v>1</v>
      </c>
    </row>
    <row r="487" spans="1:7" x14ac:dyDescent="0.2">
      <c r="A487" s="5" t="s">
        <v>5</v>
      </c>
      <c r="B487" s="5" t="s">
        <v>115</v>
      </c>
      <c r="C487" t="s">
        <v>183</v>
      </c>
      <c r="D487" s="19">
        <v>292800</v>
      </c>
      <c r="E487" s="11" t="e">
        <v>#DIV/0!</v>
      </c>
      <c r="F487" s="51">
        <v>0.50250000000000006</v>
      </c>
      <c r="G487">
        <v>1</v>
      </c>
    </row>
    <row r="488" spans="1:7" x14ac:dyDescent="0.2">
      <c r="A488" s="5" t="s">
        <v>5</v>
      </c>
      <c r="B488" s="5" t="s">
        <v>738</v>
      </c>
      <c r="C488" t="s">
        <v>762</v>
      </c>
      <c r="D488" s="19">
        <v>410980</v>
      </c>
      <c r="E488" s="11" t="e">
        <v>#DIV/0!</v>
      </c>
      <c r="F488" s="51">
        <v>0.4956249999999997</v>
      </c>
      <c r="G488">
        <v>1</v>
      </c>
    </row>
    <row r="489" spans="1:7" x14ac:dyDescent="0.2">
      <c r="A489" s="5" t="s">
        <v>5</v>
      </c>
      <c r="B489" s="5" t="s">
        <v>435</v>
      </c>
      <c r="C489" t="s">
        <v>446</v>
      </c>
      <c r="D489" s="19">
        <v>500270</v>
      </c>
      <c r="E489" s="11">
        <v>1</v>
      </c>
      <c r="F489" s="51">
        <v>0.48458333333333364</v>
      </c>
      <c r="G489">
        <v>8</v>
      </c>
    </row>
    <row r="490" spans="1:7" x14ac:dyDescent="0.2">
      <c r="A490" s="5" t="s">
        <v>5</v>
      </c>
      <c r="B490" s="5" t="s">
        <v>738</v>
      </c>
      <c r="C490" t="s">
        <v>796</v>
      </c>
      <c r="D490" s="19">
        <v>412625</v>
      </c>
      <c r="E490" s="11" t="e">
        <v>#DIV/0!</v>
      </c>
      <c r="F490" s="51">
        <v>0.47229166666666694</v>
      </c>
      <c r="G490">
        <v>2</v>
      </c>
    </row>
    <row r="491" spans="1:7" x14ac:dyDescent="0.2">
      <c r="A491" s="5" t="s">
        <v>5</v>
      </c>
      <c r="B491" s="5" t="s">
        <v>478</v>
      </c>
      <c r="C491" t="s">
        <v>589</v>
      </c>
      <c r="D491" s="19">
        <v>315460</v>
      </c>
      <c r="E491" s="11">
        <v>-0.33333333333333331</v>
      </c>
      <c r="F491" s="51">
        <v>0.47041666666666654</v>
      </c>
      <c r="G491">
        <v>10</v>
      </c>
    </row>
    <row r="492" spans="1:7" x14ac:dyDescent="0.2">
      <c r="A492" s="5" t="s">
        <v>5</v>
      </c>
      <c r="B492" s="5" t="s">
        <v>902</v>
      </c>
      <c r="C492" t="s">
        <v>920</v>
      </c>
      <c r="D492" s="19">
        <v>330225</v>
      </c>
      <c r="E492" s="11">
        <v>0</v>
      </c>
      <c r="F492" s="51">
        <v>0.45854166666666668</v>
      </c>
      <c r="G492">
        <v>0</v>
      </c>
    </row>
    <row r="493" spans="1:7" x14ac:dyDescent="0.2">
      <c r="A493" s="5" t="s">
        <v>5</v>
      </c>
      <c r="B493" s="5" t="s">
        <v>319</v>
      </c>
      <c r="C493" t="s">
        <v>320</v>
      </c>
      <c r="D493" s="19">
        <v>520110</v>
      </c>
      <c r="E493" s="11" t="e">
        <v>#DIV/0!</v>
      </c>
      <c r="F493" s="51">
        <v>0.45041666666666647</v>
      </c>
      <c r="G493">
        <v>5</v>
      </c>
    </row>
    <row r="494" spans="1:7" x14ac:dyDescent="0.2">
      <c r="A494" s="5" t="s">
        <v>5</v>
      </c>
      <c r="B494" s="5" t="s">
        <v>987</v>
      </c>
      <c r="C494" t="s">
        <v>1075</v>
      </c>
      <c r="D494" s="19">
        <v>432380</v>
      </c>
      <c r="E494" s="11" t="e">
        <v>#DIV/0!</v>
      </c>
      <c r="F494" s="51">
        <v>0.44406249999999997</v>
      </c>
      <c r="G494">
        <v>1</v>
      </c>
    </row>
    <row r="495" spans="1:7" x14ac:dyDescent="0.2">
      <c r="A495" s="5" t="s">
        <v>5</v>
      </c>
      <c r="B495" s="5" t="s">
        <v>478</v>
      </c>
      <c r="C495" t="s">
        <v>559</v>
      </c>
      <c r="D495" s="19">
        <v>314330</v>
      </c>
      <c r="E495" s="11" t="e">
        <v>#DIV/0!</v>
      </c>
      <c r="F495" s="51">
        <v>0.42385416666666614</v>
      </c>
      <c r="G495">
        <v>4</v>
      </c>
    </row>
    <row r="496" spans="1:7" x14ac:dyDescent="0.2">
      <c r="A496" s="5" t="s">
        <v>5</v>
      </c>
      <c r="B496" s="5" t="s">
        <v>384</v>
      </c>
      <c r="C496" t="s">
        <v>414</v>
      </c>
      <c r="D496" s="19">
        <v>510590</v>
      </c>
      <c r="E496" s="11" t="e">
        <v>#DIV/0!</v>
      </c>
      <c r="F496" s="51">
        <v>0.40749999999999992</v>
      </c>
      <c r="G496">
        <v>1</v>
      </c>
    </row>
    <row r="497" spans="1:7" x14ac:dyDescent="0.2">
      <c r="A497" s="5" t="s">
        <v>5</v>
      </c>
      <c r="B497" s="5" t="s">
        <v>115</v>
      </c>
      <c r="C497" t="s">
        <v>175</v>
      </c>
      <c r="D497" s="19">
        <v>292530</v>
      </c>
      <c r="E497" s="11">
        <v>0</v>
      </c>
      <c r="F497" s="51">
        <v>0.40552083333333383</v>
      </c>
      <c r="G497">
        <v>2</v>
      </c>
    </row>
    <row r="498" spans="1:7" x14ac:dyDescent="0.2">
      <c r="A498" s="5" t="s">
        <v>5</v>
      </c>
      <c r="B498" s="5" t="s">
        <v>115</v>
      </c>
      <c r="C498" t="s">
        <v>158</v>
      </c>
      <c r="D498" s="19">
        <v>291660</v>
      </c>
      <c r="E498" s="11" t="e">
        <v>#DIV/0!</v>
      </c>
      <c r="F498" s="51">
        <v>0.40416666666666662</v>
      </c>
      <c r="G498">
        <v>1</v>
      </c>
    </row>
    <row r="499" spans="1:7" x14ac:dyDescent="0.2">
      <c r="A499" s="5" t="s">
        <v>5</v>
      </c>
      <c r="B499" s="5" t="s">
        <v>115</v>
      </c>
      <c r="C499" t="s">
        <v>197</v>
      </c>
      <c r="D499" s="19">
        <v>293190</v>
      </c>
      <c r="E499" s="11" t="e">
        <v>#DIV/0!</v>
      </c>
      <c r="F499" s="51">
        <v>0.38989583333333327</v>
      </c>
      <c r="G499">
        <v>1</v>
      </c>
    </row>
    <row r="500" spans="1:7" x14ac:dyDescent="0.2">
      <c r="A500" s="5" t="s">
        <v>5</v>
      </c>
      <c r="B500" s="5" t="s">
        <v>319</v>
      </c>
      <c r="C500" t="s">
        <v>345</v>
      </c>
      <c r="D500" s="19">
        <v>521930</v>
      </c>
      <c r="E500" s="11" t="e">
        <v>#DIV/0!</v>
      </c>
      <c r="F500" s="51">
        <v>0.3769791666666667</v>
      </c>
      <c r="G500">
        <v>2</v>
      </c>
    </row>
    <row r="501" spans="1:7" x14ac:dyDescent="0.2">
      <c r="A501" s="5" t="s">
        <v>5</v>
      </c>
      <c r="B501" s="5" t="s">
        <v>738</v>
      </c>
      <c r="C501" t="s">
        <v>740</v>
      </c>
      <c r="D501" s="19">
        <v>410180</v>
      </c>
      <c r="E501" s="11">
        <v>0</v>
      </c>
      <c r="F501" s="51">
        <v>0.37677083333333344</v>
      </c>
      <c r="G501">
        <v>4</v>
      </c>
    </row>
    <row r="502" spans="1:7" x14ac:dyDescent="0.2">
      <c r="A502" s="5" t="s">
        <v>5</v>
      </c>
      <c r="B502" s="5" t="s">
        <v>478</v>
      </c>
      <c r="C502" t="s">
        <v>530</v>
      </c>
      <c r="D502" s="19">
        <v>312980</v>
      </c>
      <c r="E502" s="11" t="e">
        <v>#DIV/0!</v>
      </c>
      <c r="F502" s="51">
        <v>0.35687500000000005</v>
      </c>
      <c r="G502">
        <v>4</v>
      </c>
    </row>
    <row r="503" spans="1:7" x14ac:dyDescent="0.2">
      <c r="A503" s="5" t="s">
        <v>5</v>
      </c>
      <c r="B503" s="5" t="s">
        <v>115</v>
      </c>
      <c r="C503" t="s">
        <v>122</v>
      </c>
      <c r="D503" s="19">
        <v>290320</v>
      </c>
      <c r="E503" s="11" t="e">
        <v>#DIV/0!</v>
      </c>
      <c r="F503" s="51">
        <v>0.35541666666666666</v>
      </c>
      <c r="G503">
        <v>5</v>
      </c>
    </row>
    <row r="504" spans="1:7" x14ac:dyDescent="0.2">
      <c r="A504" s="5" t="s">
        <v>5</v>
      </c>
      <c r="B504" s="5" t="s">
        <v>1102</v>
      </c>
      <c r="C504" t="s">
        <v>1103</v>
      </c>
      <c r="D504" s="19">
        <v>420130</v>
      </c>
      <c r="E504" s="11" t="e">
        <v>#DIV/0!</v>
      </c>
      <c r="F504" s="51">
        <v>0.35479166666666678</v>
      </c>
      <c r="G504">
        <v>1</v>
      </c>
    </row>
    <row r="505" spans="1:7" x14ac:dyDescent="0.2">
      <c r="A505" s="5" t="s">
        <v>5</v>
      </c>
      <c r="B505" s="5" t="s">
        <v>987</v>
      </c>
      <c r="C505" t="s">
        <v>994</v>
      </c>
      <c r="D505" s="19">
        <v>430270</v>
      </c>
      <c r="E505" s="11" t="e">
        <v>#DIV/0!</v>
      </c>
      <c r="F505" s="51">
        <v>0.34854166666666669</v>
      </c>
      <c r="G505">
        <v>1</v>
      </c>
    </row>
    <row r="506" spans="1:7" x14ac:dyDescent="0.2">
      <c r="A506" s="5" t="s">
        <v>5</v>
      </c>
      <c r="B506" s="5" t="s">
        <v>203</v>
      </c>
      <c r="C506" t="s">
        <v>224</v>
      </c>
      <c r="D506" s="19">
        <v>230423</v>
      </c>
      <c r="E506" s="11" t="e">
        <v>#DIV/0!</v>
      </c>
      <c r="F506" s="51">
        <v>0.34625</v>
      </c>
      <c r="G506">
        <v>1</v>
      </c>
    </row>
    <row r="507" spans="1:7" x14ac:dyDescent="0.2">
      <c r="A507" s="5" t="s">
        <v>5</v>
      </c>
      <c r="B507" s="5" t="s">
        <v>435</v>
      </c>
      <c r="C507" t="s">
        <v>475</v>
      </c>
      <c r="D507" s="19">
        <v>500790</v>
      </c>
      <c r="E507" s="11">
        <v>0</v>
      </c>
      <c r="F507" s="51">
        <v>0.3423958333333334</v>
      </c>
      <c r="G507">
        <v>1</v>
      </c>
    </row>
    <row r="508" spans="1:7" x14ac:dyDescent="0.2">
      <c r="A508" s="5" t="s">
        <v>5</v>
      </c>
      <c r="B508" s="5" t="s">
        <v>435</v>
      </c>
      <c r="C508" t="s">
        <v>472</v>
      </c>
      <c r="D508" s="19">
        <v>500660</v>
      </c>
      <c r="E508" s="11" t="e">
        <v>#DIV/0!</v>
      </c>
      <c r="F508" s="51">
        <v>0.33750000000000008</v>
      </c>
      <c r="G508">
        <v>4</v>
      </c>
    </row>
    <row r="509" spans="1:7" x14ac:dyDescent="0.2">
      <c r="A509" s="5" t="s">
        <v>5</v>
      </c>
      <c r="B509" s="5" t="s">
        <v>1102</v>
      </c>
      <c r="C509" t="s">
        <v>1110</v>
      </c>
      <c r="D509" s="19">
        <v>420230</v>
      </c>
      <c r="E509" s="11" t="e">
        <v>#DIV/0!</v>
      </c>
      <c r="F509" s="51">
        <v>0.33458333333333329</v>
      </c>
      <c r="G509">
        <v>3</v>
      </c>
    </row>
    <row r="510" spans="1:7" x14ac:dyDescent="0.2">
      <c r="A510" s="5" t="s">
        <v>5</v>
      </c>
      <c r="B510" s="5" t="s">
        <v>1319</v>
      </c>
      <c r="C510" t="s">
        <v>1327</v>
      </c>
      <c r="D510" s="19">
        <v>280170</v>
      </c>
      <c r="E510" s="11" t="e">
        <v>#DIV/0!</v>
      </c>
      <c r="F510" s="51">
        <v>0.29125000000000001</v>
      </c>
      <c r="G510">
        <v>2</v>
      </c>
    </row>
    <row r="511" spans="1:7" x14ac:dyDescent="0.2">
      <c r="A511" s="5" t="s">
        <v>5</v>
      </c>
      <c r="B511" s="5" t="s">
        <v>115</v>
      </c>
      <c r="C511" t="s">
        <v>145</v>
      </c>
      <c r="D511" s="19">
        <v>291250</v>
      </c>
      <c r="E511" s="11" t="e">
        <v>#DIV/0!</v>
      </c>
      <c r="F511" s="51">
        <v>0.27958333333333335</v>
      </c>
      <c r="G511">
        <v>0</v>
      </c>
    </row>
    <row r="512" spans="1:7" x14ac:dyDescent="0.2">
      <c r="A512" s="5" t="s">
        <v>5</v>
      </c>
      <c r="B512" s="5" t="s">
        <v>987</v>
      </c>
      <c r="C512" t="s">
        <v>1052</v>
      </c>
      <c r="D512" s="19">
        <v>431800</v>
      </c>
      <c r="E512" s="11" t="e">
        <v>#DIV/0!</v>
      </c>
      <c r="F512" s="51">
        <v>0.27666666666666667</v>
      </c>
      <c r="G512">
        <v>2</v>
      </c>
    </row>
    <row r="513" spans="1:7" x14ac:dyDescent="0.2">
      <c r="A513" s="5" t="s">
        <v>5</v>
      </c>
      <c r="B513" s="5" t="s">
        <v>987</v>
      </c>
      <c r="C513" t="s">
        <v>1022</v>
      </c>
      <c r="D513" s="19">
        <v>431020</v>
      </c>
      <c r="E513" s="11" t="e">
        <v>#DIV/0!</v>
      </c>
      <c r="F513" s="51">
        <v>0.27499999999999991</v>
      </c>
      <c r="G513">
        <v>1</v>
      </c>
    </row>
    <row r="514" spans="1:7" x14ac:dyDescent="0.2">
      <c r="A514" s="5" t="s">
        <v>5</v>
      </c>
      <c r="B514" s="5" t="s">
        <v>115</v>
      </c>
      <c r="C514" t="s">
        <v>173</v>
      </c>
      <c r="D514" s="19">
        <v>292400</v>
      </c>
      <c r="E514" s="11" t="e">
        <v>#DIV/0!</v>
      </c>
      <c r="F514" s="51">
        <v>0.26552083333333326</v>
      </c>
      <c r="G514">
        <v>7</v>
      </c>
    </row>
    <row r="515" spans="1:7" x14ac:dyDescent="0.2">
      <c r="A515" s="5" t="s">
        <v>5</v>
      </c>
      <c r="B515" s="5" t="s">
        <v>115</v>
      </c>
      <c r="C515" t="s">
        <v>137</v>
      </c>
      <c r="D515" s="19">
        <v>290980</v>
      </c>
      <c r="E515" s="11" t="e">
        <v>#DIV/0!</v>
      </c>
      <c r="F515" s="51">
        <v>0.24687500000000004</v>
      </c>
      <c r="G515">
        <v>2</v>
      </c>
    </row>
    <row r="516" spans="1:7" x14ac:dyDescent="0.2">
      <c r="A516" s="5" t="s">
        <v>5</v>
      </c>
      <c r="B516" s="5" t="s">
        <v>478</v>
      </c>
      <c r="C516" t="s">
        <v>613</v>
      </c>
      <c r="D516" s="19">
        <v>316800</v>
      </c>
      <c r="E516" s="11" t="e">
        <v>#DIV/0!</v>
      </c>
      <c r="F516" s="51">
        <v>0.24416666666666667</v>
      </c>
      <c r="G516">
        <v>1</v>
      </c>
    </row>
    <row r="517" spans="1:7" x14ac:dyDescent="0.2">
      <c r="A517" s="5" t="s">
        <v>5</v>
      </c>
      <c r="B517" s="5" t="s">
        <v>478</v>
      </c>
      <c r="C517" t="s">
        <v>592</v>
      </c>
      <c r="D517" s="19">
        <v>315670</v>
      </c>
      <c r="E517" s="11" t="e">
        <v>#DIV/0!</v>
      </c>
      <c r="F517" s="51">
        <v>0.23677083333333329</v>
      </c>
      <c r="G517">
        <v>4</v>
      </c>
    </row>
    <row r="518" spans="1:7" x14ac:dyDescent="0.2">
      <c r="A518" s="5" t="s">
        <v>5</v>
      </c>
      <c r="B518" s="5" t="s">
        <v>478</v>
      </c>
      <c r="C518" t="s">
        <v>619</v>
      </c>
      <c r="D518" s="19">
        <v>317120</v>
      </c>
      <c r="E518" s="11" t="e">
        <v>#DIV/0!</v>
      </c>
      <c r="F518" s="51">
        <v>0.22802083333333331</v>
      </c>
      <c r="G518">
        <v>2</v>
      </c>
    </row>
    <row r="519" spans="1:7" x14ac:dyDescent="0.2">
      <c r="A519" s="5" t="s">
        <v>5</v>
      </c>
      <c r="B519" s="5" t="s">
        <v>1152</v>
      </c>
      <c r="C519" t="s">
        <v>1205</v>
      </c>
      <c r="D519" s="19">
        <v>351850</v>
      </c>
      <c r="E519" s="11" t="e">
        <v>#DIV/0!</v>
      </c>
      <c r="F519" s="51">
        <v>0.22500000000000001</v>
      </c>
      <c r="G519">
        <v>1</v>
      </c>
    </row>
    <row r="520" spans="1:7" x14ac:dyDescent="0.2">
      <c r="A520" s="5" t="s">
        <v>5</v>
      </c>
      <c r="B520" s="5" t="s">
        <v>478</v>
      </c>
      <c r="C520" t="s">
        <v>529</v>
      </c>
      <c r="D520" s="19">
        <v>312950</v>
      </c>
      <c r="E520" s="11" t="e">
        <v>#DIV/0!</v>
      </c>
      <c r="F520" s="51">
        <v>0.20677083333333335</v>
      </c>
      <c r="G520">
        <v>1</v>
      </c>
    </row>
    <row r="521" spans="1:7" x14ac:dyDescent="0.2">
      <c r="A521" s="5" t="s">
        <v>5</v>
      </c>
      <c r="B521" s="5" t="s">
        <v>115</v>
      </c>
      <c r="C521" t="s">
        <v>189</v>
      </c>
      <c r="D521" s="19">
        <v>292937</v>
      </c>
      <c r="E521" s="11" t="e">
        <v>#DIV/0!</v>
      </c>
      <c r="F521" s="51">
        <v>0.19916666666666669</v>
      </c>
      <c r="G521">
        <v>1</v>
      </c>
    </row>
    <row r="522" spans="1:7" x14ac:dyDescent="0.2">
      <c r="A522" s="5" t="s">
        <v>5</v>
      </c>
      <c r="B522" s="5" t="s">
        <v>115</v>
      </c>
      <c r="C522" t="s">
        <v>182</v>
      </c>
      <c r="D522" s="19">
        <v>292770</v>
      </c>
      <c r="E522" s="11" t="e">
        <v>#DIV/0!</v>
      </c>
      <c r="F522" s="51">
        <v>0.1875</v>
      </c>
      <c r="G522">
        <v>1</v>
      </c>
    </row>
    <row r="523" spans="1:7" x14ac:dyDescent="0.2">
      <c r="A523" s="5" t="s">
        <v>5</v>
      </c>
      <c r="B523" s="5" t="s">
        <v>802</v>
      </c>
      <c r="C523" t="s">
        <v>813</v>
      </c>
      <c r="D523" s="19">
        <v>260200</v>
      </c>
      <c r="E523" s="11" t="e">
        <v>#DIV/0!</v>
      </c>
      <c r="F523" s="51">
        <v>0.16375000000000001</v>
      </c>
      <c r="G523">
        <v>2</v>
      </c>
    </row>
    <row r="524" spans="1:7" x14ac:dyDescent="0.2">
      <c r="A524" s="5" t="s">
        <v>5</v>
      </c>
      <c r="B524" s="5" t="s">
        <v>478</v>
      </c>
      <c r="C524" t="s">
        <v>595</v>
      </c>
      <c r="D524" s="19">
        <v>315960</v>
      </c>
      <c r="E524" s="11" t="e">
        <v>#DIV/0!</v>
      </c>
      <c r="F524" s="51">
        <v>0.1203125</v>
      </c>
      <c r="G524">
        <v>1</v>
      </c>
    </row>
    <row r="525" spans="1:7" x14ac:dyDescent="0.2">
      <c r="A525" s="5" t="s">
        <v>5</v>
      </c>
      <c r="B525" s="5" t="s">
        <v>1351</v>
      </c>
      <c r="C525" t="s">
        <v>1366</v>
      </c>
      <c r="D525" s="19">
        <v>171320</v>
      </c>
      <c r="E525" s="11" t="e">
        <v>#DIV/0!</v>
      </c>
      <c r="F525" s="51">
        <v>0.11416666666666668</v>
      </c>
      <c r="G525">
        <v>0</v>
      </c>
    </row>
    <row r="526" spans="1:7" x14ac:dyDescent="0.2">
      <c r="A526" s="5" t="s">
        <v>5</v>
      </c>
      <c r="B526" s="5" t="s">
        <v>435</v>
      </c>
      <c r="C526" t="s">
        <v>466</v>
      </c>
      <c r="D526" s="19">
        <v>500570</v>
      </c>
      <c r="E526" s="11" t="e">
        <v>#DIV/0!</v>
      </c>
      <c r="F526" s="51">
        <v>0.11375</v>
      </c>
      <c r="G526">
        <v>1</v>
      </c>
    </row>
    <row r="527" spans="1:7" x14ac:dyDescent="0.2">
      <c r="A527" s="5" t="s">
        <v>5</v>
      </c>
      <c r="B527" s="5" t="s">
        <v>478</v>
      </c>
      <c r="C527" t="s">
        <v>523</v>
      </c>
      <c r="D527" s="19">
        <v>312610</v>
      </c>
      <c r="E527" s="11" t="e">
        <v>#DIV/0!</v>
      </c>
      <c r="F527" s="51">
        <v>0.10791666666666667</v>
      </c>
      <c r="G527">
        <v>1</v>
      </c>
    </row>
    <row r="528" spans="1:7" x14ac:dyDescent="0.2">
      <c r="A528" s="5" t="s">
        <v>5</v>
      </c>
      <c r="B528" s="5" t="s">
        <v>871</v>
      </c>
      <c r="C528" t="s">
        <v>898</v>
      </c>
      <c r="D528" s="19">
        <v>221000</v>
      </c>
      <c r="E528" s="11" t="e">
        <v>#DIV/0!</v>
      </c>
      <c r="F528" s="51">
        <v>0.10104166666666665</v>
      </c>
      <c r="G528">
        <v>1</v>
      </c>
    </row>
    <row r="529" spans="1:7" x14ac:dyDescent="0.2">
      <c r="A529" s="5" t="s">
        <v>5</v>
      </c>
      <c r="B529" s="5" t="s">
        <v>987</v>
      </c>
      <c r="C529" t="s">
        <v>1023</v>
      </c>
      <c r="D529" s="19">
        <v>431033</v>
      </c>
      <c r="E529" s="11" t="e">
        <v>#DIV/0!</v>
      </c>
      <c r="F529" s="51">
        <v>9.1458333333333322E-2</v>
      </c>
      <c r="G529">
        <v>1</v>
      </c>
    </row>
    <row r="530" spans="1:7" x14ac:dyDescent="0.2">
      <c r="A530" s="5" t="s">
        <v>5</v>
      </c>
      <c r="B530" s="5" t="s">
        <v>435</v>
      </c>
      <c r="C530" t="s">
        <v>469</v>
      </c>
      <c r="D530" s="19">
        <v>500620</v>
      </c>
      <c r="E530" s="11" t="e">
        <v>#DIV/0!</v>
      </c>
      <c r="F530" s="51">
        <v>7.6666666666666675E-2</v>
      </c>
      <c r="G530">
        <v>1</v>
      </c>
    </row>
    <row r="531" spans="1:7" x14ac:dyDescent="0.2">
      <c r="A531" s="5" t="s">
        <v>5</v>
      </c>
      <c r="B531" s="5" t="s">
        <v>319</v>
      </c>
      <c r="C531" t="s">
        <v>329</v>
      </c>
      <c r="D531" s="19">
        <v>520880</v>
      </c>
      <c r="E531" s="11" t="e">
        <v>#DIV/0!</v>
      </c>
      <c r="F531" s="51">
        <v>7.0624999999999993E-2</v>
      </c>
      <c r="G531">
        <v>0</v>
      </c>
    </row>
    <row r="532" spans="1:7" x14ac:dyDescent="0.2">
      <c r="A532" s="5" t="s">
        <v>5</v>
      </c>
      <c r="B532" s="5" t="s">
        <v>738</v>
      </c>
      <c r="C532" t="s">
        <v>786</v>
      </c>
      <c r="D532" s="19">
        <v>411990</v>
      </c>
      <c r="E532" s="11" t="e">
        <v>#DIV/0!</v>
      </c>
      <c r="F532" s="51">
        <v>6.1250000000000034E-2</v>
      </c>
      <c r="G532">
        <v>1</v>
      </c>
    </row>
    <row r="533" spans="1:7" x14ac:dyDescent="0.2">
      <c r="A533" s="5" t="s">
        <v>5</v>
      </c>
      <c r="B533" s="5" t="s">
        <v>478</v>
      </c>
      <c r="C533" t="s">
        <v>519</v>
      </c>
      <c r="D533" s="19">
        <v>312090</v>
      </c>
      <c r="E533" s="11" t="e">
        <v>#DIV/0!</v>
      </c>
      <c r="F533" s="51">
        <v>5.2083333333333336E-2</v>
      </c>
      <c r="G533">
        <v>1</v>
      </c>
    </row>
    <row r="534" spans="1:7" x14ac:dyDescent="0.2">
      <c r="A534" s="5" t="s">
        <v>5</v>
      </c>
      <c r="B534" s="5" t="s">
        <v>478</v>
      </c>
      <c r="C534" t="s">
        <v>521</v>
      </c>
      <c r="D534" s="19">
        <v>312410</v>
      </c>
      <c r="E534" s="11" t="e">
        <v>#DIV/0!</v>
      </c>
      <c r="F534" s="51">
        <v>1.4791666666666667E-2</v>
      </c>
      <c r="G534">
        <v>0</v>
      </c>
    </row>
    <row r="535" spans="1:7" x14ac:dyDescent="0.2">
      <c r="A535" s="5" t="s">
        <v>5</v>
      </c>
      <c r="B535" s="5" t="s">
        <v>115</v>
      </c>
      <c r="C535" t="s">
        <v>121</v>
      </c>
      <c r="D535" s="19">
        <v>290260</v>
      </c>
      <c r="E535" s="11" t="e">
        <v>#DIV/0!</v>
      </c>
      <c r="F535" s="51">
        <v>0</v>
      </c>
      <c r="G535">
        <v>0</v>
      </c>
    </row>
    <row r="536" spans="1:7" x14ac:dyDescent="0.2">
      <c r="A536" s="5" t="s">
        <v>5</v>
      </c>
      <c r="B536" s="5" t="s">
        <v>115</v>
      </c>
      <c r="C536" t="s">
        <v>124</v>
      </c>
      <c r="D536" s="19">
        <v>290390</v>
      </c>
      <c r="E536" s="11" t="e">
        <v>#DIV/0!</v>
      </c>
      <c r="F536" s="51">
        <v>0</v>
      </c>
      <c r="G536">
        <v>0</v>
      </c>
    </row>
    <row r="537" spans="1:7" x14ac:dyDescent="0.2">
      <c r="A537" s="5" t="s">
        <v>5</v>
      </c>
      <c r="B537" s="5" t="s">
        <v>115</v>
      </c>
      <c r="C537" t="s">
        <v>133</v>
      </c>
      <c r="D537" s="19">
        <v>290690</v>
      </c>
      <c r="E537" s="11" t="e">
        <v>#DIV/0!</v>
      </c>
      <c r="F537" s="51">
        <v>0</v>
      </c>
      <c r="G537">
        <v>0</v>
      </c>
    </row>
    <row r="538" spans="1:7" x14ac:dyDescent="0.2">
      <c r="A538" s="5" t="s">
        <v>5</v>
      </c>
      <c r="B538" s="5" t="s">
        <v>115</v>
      </c>
      <c r="C538" t="s">
        <v>135</v>
      </c>
      <c r="D538" s="19">
        <v>290850</v>
      </c>
      <c r="E538" s="11" t="e">
        <v>#DIV/0!</v>
      </c>
      <c r="F538" s="51">
        <v>0</v>
      </c>
      <c r="G538">
        <v>0</v>
      </c>
    </row>
    <row r="539" spans="1:7" x14ac:dyDescent="0.2">
      <c r="A539" s="5" t="s">
        <v>5</v>
      </c>
      <c r="B539" s="5" t="s">
        <v>115</v>
      </c>
      <c r="C539" t="s">
        <v>136</v>
      </c>
      <c r="D539" s="19">
        <v>290960</v>
      </c>
      <c r="E539" s="11" t="e">
        <v>#DIV/0!</v>
      </c>
      <c r="F539" s="51">
        <v>0</v>
      </c>
      <c r="G539">
        <v>0</v>
      </c>
    </row>
    <row r="540" spans="1:7" x14ac:dyDescent="0.2">
      <c r="A540" s="5" t="s">
        <v>5</v>
      </c>
      <c r="B540" s="5" t="s">
        <v>115</v>
      </c>
      <c r="C540" t="s">
        <v>140</v>
      </c>
      <c r="D540" s="19">
        <v>291060</v>
      </c>
      <c r="E540" s="11" t="e">
        <v>#DIV/0!</v>
      </c>
      <c r="F540" s="51">
        <v>0</v>
      </c>
      <c r="G540">
        <v>0</v>
      </c>
    </row>
    <row r="541" spans="1:7" x14ac:dyDescent="0.2">
      <c r="A541" s="5" t="s">
        <v>5</v>
      </c>
      <c r="B541" s="5" t="s">
        <v>115</v>
      </c>
      <c r="C541" t="s">
        <v>147</v>
      </c>
      <c r="D541" s="19">
        <v>291340</v>
      </c>
      <c r="E541" s="11" t="e">
        <v>#DIV/0!</v>
      </c>
      <c r="F541" s="51">
        <v>0</v>
      </c>
      <c r="G541">
        <v>0</v>
      </c>
    </row>
    <row r="542" spans="1:7" x14ac:dyDescent="0.2">
      <c r="A542" s="5" t="s">
        <v>5</v>
      </c>
      <c r="B542" s="5" t="s">
        <v>115</v>
      </c>
      <c r="C542" t="s">
        <v>150</v>
      </c>
      <c r="D542" s="19">
        <v>291370</v>
      </c>
      <c r="E542" s="11" t="e">
        <v>#DIV/0!</v>
      </c>
      <c r="F542" s="51">
        <v>0</v>
      </c>
      <c r="G542">
        <v>0</v>
      </c>
    </row>
    <row r="543" spans="1:7" x14ac:dyDescent="0.2">
      <c r="A543" s="5" t="s">
        <v>5</v>
      </c>
      <c r="B543" s="5" t="s">
        <v>115</v>
      </c>
      <c r="C543" t="s">
        <v>154</v>
      </c>
      <c r="D543" s="19">
        <v>291530</v>
      </c>
      <c r="E543" s="11" t="e">
        <v>#DIV/0!</v>
      </c>
      <c r="F543" s="51">
        <v>0</v>
      </c>
      <c r="G543">
        <v>0</v>
      </c>
    </row>
    <row r="544" spans="1:7" x14ac:dyDescent="0.2">
      <c r="A544" s="5" t="s">
        <v>5</v>
      </c>
      <c r="B544" s="5" t="s">
        <v>115</v>
      </c>
      <c r="C544" t="s">
        <v>155</v>
      </c>
      <c r="D544" s="19">
        <v>291540</v>
      </c>
      <c r="E544" s="11" t="e">
        <v>#DIV/0!</v>
      </c>
      <c r="F544" s="51">
        <v>0</v>
      </c>
      <c r="G544">
        <v>0</v>
      </c>
    </row>
    <row r="545" spans="1:7" x14ac:dyDescent="0.2">
      <c r="A545" s="5" t="s">
        <v>5</v>
      </c>
      <c r="B545" s="5" t="s">
        <v>115</v>
      </c>
      <c r="C545" t="s">
        <v>157</v>
      </c>
      <c r="D545" s="19">
        <v>291650</v>
      </c>
      <c r="E545" s="11" t="e">
        <v>#DIV/0!</v>
      </c>
      <c r="F545" s="51">
        <v>0</v>
      </c>
      <c r="G545">
        <v>0</v>
      </c>
    </row>
    <row r="546" spans="1:7" x14ac:dyDescent="0.2">
      <c r="A546" s="5" t="s">
        <v>5</v>
      </c>
      <c r="B546" s="5" t="s">
        <v>115</v>
      </c>
      <c r="C546" t="s">
        <v>169</v>
      </c>
      <c r="D546" s="19">
        <v>292240</v>
      </c>
      <c r="E546" s="11" t="e">
        <v>#DIV/0!</v>
      </c>
      <c r="F546" s="51">
        <v>0</v>
      </c>
      <c r="G546">
        <v>0</v>
      </c>
    </row>
    <row r="547" spans="1:7" x14ac:dyDescent="0.2">
      <c r="A547" s="5" t="s">
        <v>5</v>
      </c>
      <c r="B547" s="5" t="s">
        <v>115</v>
      </c>
      <c r="C547" t="s">
        <v>187</v>
      </c>
      <c r="D547" s="19">
        <v>292900</v>
      </c>
      <c r="E547" s="11">
        <v>0</v>
      </c>
      <c r="F547" s="51">
        <v>0</v>
      </c>
      <c r="G547">
        <v>0</v>
      </c>
    </row>
    <row r="548" spans="1:7" x14ac:dyDescent="0.2">
      <c r="A548" s="5" t="s">
        <v>5</v>
      </c>
      <c r="B548" s="5" t="s">
        <v>115</v>
      </c>
      <c r="C548" t="s">
        <v>196</v>
      </c>
      <c r="D548" s="19">
        <v>293150</v>
      </c>
      <c r="E548" s="11" t="e">
        <v>#DIV/0!</v>
      </c>
      <c r="F548" s="51">
        <v>0</v>
      </c>
      <c r="G548">
        <v>0</v>
      </c>
    </row>
    <row r="549" spans="1:7" x14ac:dyDescent="0.2">
      <c r="A549" s="5" t="s">
        <v>5</v>
      </c>
      <c r="B549" s="5" t="s">
        <v>115</v>
      </c>
      <c r="C549" t="s">
        <v>198</v>
      </c>
      <c r="D549" s="19">
        <v>293200</v>
      </c>
      <c r="E549" s="11" t="e">
        <v>#DIV/0!</v>
      </c>
      <c r="F549" s="51">
        <v>0</v>
      </c>
      <c r="G549">
        <v>0</v>
      </c>
    </row>
    <row r="550" spans="1:7" x14ac:dyDescent="0.2">
      <c r="A550" s="5" t="s">
        <v>5</v>
      </c>
      <c r="B550" s="5" t="s">
        <v>319</v>
      </c>
      <c r="C550" t="s">
        <v>321</v>
      </c>
      <c r="D550" s="19">
        <v>520130</v>
      </c>
      <c r="E550" s="11" t="e">
        <v>#DIV/0!</v>
      </c>
      <c r="F550" s="51">
        <v>0</v>
      </c>
      <c r="G550">
        <v>0</v>
      </c>
    </row>
    <row r="551" spans="1:7" x14ac:dyDescent="0.2">
      <c r="A551" s="5" t="s">
        <v>5</v>
      </c>
      <c r="B551" s="5" t="s">
        <v>319</v>
      </c>
      <c r="C551" t="s">
        <v>339</v>
      </c>
      <c r="D551" s="19">
        <v>521730</v>
      </c>
      <c r="E551" s="11" t="e">
        <v>#DIV/0!</v>
      </c>
      <c r="F551" s="51">
        <v>0</v>
      </c>
      <c r="G551">
        <v>0</v>
      </c>
    </row>
    <row r="552" spans="1:7" x14ac:dyDescent="0.2">
      <c r="A552" s="5" t="s">
        <v>5</v>
      </c>
      <c r="B552" s="5" t="s">
        <v>435</v>
      </c>
      <c r="C552" t="s">
        <v>448</v>
      </c>
      <c r="D552" s="19">
        <v>500295</v>
      </c>
      <c r="E552" s="11" t="e">
        <v>#DIV/0!</v>
      </c>
      <c r="F552" s="51">
        <v>0</v>
      </c>
      <c r="G552">
        <v>0</v>
      </c>
    </row>
    <row r="553" spans="1:7" x14ac:dyDescent="0.2">
      <c r="A553" s="5" t="s">
        <v>5</v>
      </c>
      <c r="B553" s="5" t="s">
        <v>435</v>
      </c>
      <c r="C553" t="s">
        <v>449</v>
      </c>
      <c r="D553" s="19">
        <v>500315</v>
      </c>
      <c r="E553" s="11" t="e">
        <v>#DIV/0!</v>
      </c>
      <c r="F553" s="51">
        <v>0</v>
      </c>
      <c r="G553">
        <v>0</v>
      </c>
    </row>
    <row r="554" spans="1:7" x14ac:dyDescent="0.2">
      <c r="A554" s="5" t="s">
        <v>5</v>
      </c>
      <c r="B554" s="5" t="s">
        <v>435</v>
      </c>
      <c r="C554" t="s">
        <v>451</v>
      </c>
      <c r="D554" s="19">
        <v>500330</v>
      </c>
      <c r="E554" s="11">
        <v>0</v>
      </c>
      <c r="F554" s="51">
        <v>0</v>
      </c>
      <c r="G554">
        <v>0</v>
      </c>
    </row>
    <row r="555" spans="1:7" x14ac:dyDescent="0.2">
      <c r="A555" s="5" t="s">
        <v>5</v>
      </c>
      <c r="B555" s="5" t="s">
        <v>435</v>
      </c>
      <c r="C555" t="s">
        <v>463</v>
      </c>
      <c r="D555" s="19">
        <v>500540</v>
      </c>
      <c r="E555" s="11" t="e">
        <v>#DIV/0!</v>
      </c>
      <c r="F555" s="51">
        <v>0</v>
      </c>
      <c r="G555">
        <v>0</v>
      </c>
    </row>
    <row r="556" spans="1:7" x14ac:dyDescent="0.2">
      <c r="A556" s="5" t="s">
        <v>5</v>
      </c>
      <c r="B556" s="5" t="s">
        <v>435</v>
      </c>
      <c r="C556" t="s">
        <v>471</v>
      </c>
      <c r="D556" s="19">
        <v>500635</v>
      </c>
      <c r="E556" s="11" t="e">
        <v>#DIV/0!</v>
      </c>
      <c r="F556" s="51">
        <v>0</v>
      </c>
      <c r="G556">
        <v>0</v>
      </c>
    </row>
    <row r="557" spans="1:7" x14ac:dyDescent="0.2">
      <c r="A557" s="5" t="s">
        <v>5</v>
      </c>
      <c r="B557" s="5" t="s">
        <v>435</v>
      </c>
      <c r="C557" t="s">
        <v>474</v>
      </c>
      <c r="D557" s="19">
        <v>500769</v>
      </c>
      <c r="E557" s="11" t="e">
        <v>#DIV/0!</v>
      </c>
      <c r="F557" s="51">
        <v>0</v>
      </c>
      <c r="G557">
        <v>0</v>
      </c>
    </row>
    <row r="558" spans="1:7" x14ac:dyDescent="0.2">
      <c r="A558" s="5" t="s">
        <v>5</v>
      </c>
      <c r="B558" s="5" t="s">
        <v>435</v>
      </c>
      <c r="C558" t="s">
        <v>476</v>
      </c>
      <c r="D558" s="19">
        <v>500793</v>
      </c>
      <c r="E558" s="11" t="e">
        <v>#DIV/0!</v>
      </c>
      <c r="F558" s="51">
        <v>0</v>
      </c>
      <c r="G558">
        <v>0</v>
      </c>
    </row>
    <row r="559" spans="1:7" x14ac:dyDescent="0.2">
      <c r="A559" s="5" t="s">
        <v>5</v>
      </c>
      <c r="B559" s="5" t="s">
        <v>478</v>
      </c>
      <c r="C559" t="s">
        <v>479</v>
      </c>
      <c r="D559" s="19">
        <v>310110</v>
      </c>
      <c r="E559" s="11" t="e">
        <v>#DIV/0!</v>
      </c>
      <c r="F559" s="51">
        <v>0</v>
      </c>
      <c r="G559">
        <v>0</v>
      </c>
    </row>
    <row r="560" spans="1:7" x14ac:dyDescent="0.2">
      <c r="A560" s="5" t="s">
        <v>5</v>
      </c>
      <c r="B560" s="5" t="s">
        <v>478</v>
      </c>
      <c r="C560" t="s">
        <v>480</v>
      </c>
      <c r="D560" s="19">
        <v>310140</v>
      </c>
      <c r="E560" s="11" t="e">
        <v>#DIV/0!</v>
      </c>
      <c r="F560" s="51">
        <v>0</v>
      </c>
      <c r="G560">
        <v>0</v>
      </c>
    </row>
    <row r="561" spans="1:7" x14ac:dyDescent="0.2">
      <c r="A561" s="5" t="s">
        <v>5</v>
      </c>
      <c r="B561" s="5" t="s">
        <v>478</v>
      </c>
      <c r="C561" t="s">
        <v>486</v>
      </c>
      <c r="D561" s="19">
        <v>310390</v>
      </c>
      <c r="E561" s="11" t="e">
        <v>#DIV/0!</v>
      </c>
      <c r="F561" s="51">
        <v>0</v>
      </c>
      <c r="G561">
        <v>0</v>
      </c>
    </row>
    <row r="562" spans="1:7" x14ac:dyDescent="0.2">
      <c r="A562" s="5" t="s">
        <v>5</v>
      </c>
      <c r="B562" s="5" t="s">
        <v>478</v>
      </c>
      <c r="C562" t="s">
        <v>490</v>
      </c>
      <c r="D562" s="19">
        <v>310530</v>
      </c>
      <c r="E562" s="11" t="e">
        <v>#DIV/0!</v>
      </c>
      <c r="F562" s="51">
        <v>0</v>
      </c>
      <c r="G562">
        <v>0</v>
      </c>
    </row>
    <row r="563" spans="1:7" x14ac:dyDescent="0.2">
      <c r="A563" s="5" t="s">
        <v>5</v>
      </c>
      <c r="B563" s="5" t="s">
        <v>478</v>
      </c>
      <c r="C563" t="s">
        <v>495</v>
      </c>
      <c r="D563" s="19">
        <v>310690</v>
      </c>
      <c r="E563" s="11" t="e">
        <v>#DIV/0!</v>
      </c>
      <c r="F563" s="51">
        <v>0</v>
      </c>
      <c r="G563">
        <v>0</v>
      </c>
    </row>
    <row r="564" spans="1:7" x14ac:dyDescent="0.2">
      <c r="A564" s="5" t="s">
        <v>5</v>
      </c>
      <c r="B564" s="5" t="s">
        <v>478</v>
      </c>
      <c r="C564" t="s">
        <v>499</v>
      </c>
      <c r="D564" s="19">
        <v>310800</v>
      </c>
      <c r="E564" s="11" t="e">
        <v>#DIV/0!</v>
      </c>
      <c r="F564" s="51">
        <v>0</v>
      </c>
      <c r="G564">
        <v>0</v>
      </c>
    </row>
    <row r="565" spans="1:7" x14ac:dyDescent="0.2">
      <c r="A565" s="5" t="s">
        <v>5</v>
      </c>
      <c r="B565" s="5" t="s">
        <v>478</v>
      </c>
      <c r="C565" t="s">
        <v>505</v>
      </c>
      <c r="D565" s="19">
        <v>311100</v>
      </c>
      <c r="E565" s="11" t="e">
        <v>#DIV/0!</v>
      </c>
      <c r="F565" s="51">
        <v>0</v>
      </c>
      <c r="G565">
        <v>0</v>
      </c>
    </row>
    <row r="566" spans="1:7" x14ac:dyDescent="0.2">
      <c r="A566" s="5" t="s">
        <v>5</v>
      </c>
      <c r="B566" s="5" t="s">
        <v>478</v>
      </c>
      <c r="C566" t="s">
        <v>513</v>
      </c>
      <c r="D566" s="19">
        <v>311780</v>
      </c>
      <c r="E566" s="11" t="e">
        <v>#DIV/0!</v>
      </c>
      <c r="F566" s="51">
        <v>0</v>
      </c>
      <c r="G566">
        <v>0</v>
      </c>
    </row>
    <row r="567" spans="1:7" x14ac:dyDescent="0.2">
      <c r="A567" s="5" t="s">
        <v>5</v>
      </c>
      <c r="B567" s="5" t="s">
        <v>478</v>
      </c>
      <c r="C567" t="s">
        <v>518</v>
      </c>
      <c r="D567" s="19">
        <v>312020</v>
      </c>
      <c r="E567" s="11" t="e">
        <v>#DIV/0!</v>
      </c>
      <c r="F567" s="51">
        <v>0</v>
      </c>
      <c r="G567">
        <v>0</v>
      </c>
    </row>
    <row r="568" spans="1:7" x14ac:dyDescent="0.2">
      <c r="A568" s="5" t="s">
        <v>5</v>
      </c>
      <c r="B568" s="5" t="s">
        <v>478</v>
      </c>
      <c r="C568" t="s">
        <v>541</v>
      </c>
      <c r="D568" s="19">
        <v>313410</v>
      </c>
      <c r="E568" s="11" t="e">
        <v>#DIV/0!</v>
      </c>
      <c r="F568" s="51">
        <v>0</v>
      </c>
      <c r="G568">
        <v>0</v>
      </c>
    </row>
    <row r="569" spans="1:7" x14ac:dyDescent="0.2">
      <c r="A569" s="5" t="s">
        <v>5</v>
      </c>
      <c r="B569" s="5" t="s">
        <v>478</v>
      </c>
      <c r="C569" t="s">
        <v>549</v>
      </c>
      <c r="D569" s="19">
        <v>313760</v>
      </c>
      <c r="E569" s="11" t="e">
        <v>#DIV/0!</v>
      </c>
      <c r="F569" s="51">
        <v>0</v>
      </c>
      <c r="G569">
        <v>0</v>
      </c>
    </row>
    <row r="570" spans="1:7" x14ac:dyDescent="0.2">
      <c r="A570" s="5" t="s">
        <v>5</v>
      </c>
      <c r="B570" s="5" t="s">
        <v>478</v>
      </c>
      <c r="C570" t="s">
        <v>556</v>
      </c>
      <c r="D570" s="19">
        <v>314200</v>
      </c>
      <c r="E570" s="11" t="e">
        <v>#DIV/0!</v>
      </c>
      <c r="F570" s="51">
        <v>0</v>
      </c>
      <c r="G570">
        <v>0</v>
      </c>
    </row>
    <row r="571" spans="1:7" x14ac:dyDescent="0.2">
      <c r="A571" s="5" t="s">
        <v>5</v>
      </c>
      <c r="B571" s="5" t="s">
        <v>478</v>
      </c>
      <c r="C571" t="s">
        <v>570</v>
      </c>
      <c r="D571" s="19">
        <v>314710</v>
      </c>
      <c r="E571" s="11" t="e">
        <v>#DIV/0!</v>
      </c>
      <c r="F571" s="51">
        <v>0</v>
      </c>
      <c r="G571">
        <v>0</v>
      </c>
    </row>
    <row r="572" spans="1:7" x14ac:dyDescent="0.2">
      <c r="A572" s="5" t="s">
        <v>5</v>
      </c>
      <c r="B572" s="5" t="s">
        <v>478</v>
      </c>
      <c r="C572" t="s">
        <v>576</v>
      </c>
      <c r="D572" s="19">
        <v>314860</v>
      </c>
      <c r="E572" s="11" t="e">
        <v>#DIV/0!</v>
      </c>
      <c r="F572" s="51">
        <v>0</v>
      </c>
      <c r="G572">
        <v>0</v>
      </c>
    </row>
    <row r="573" spans="1:7" x14ac:dyDescent="0.2">
      <c r="A573" s="5" t="s">
        <v>5</v>
      </c>
      <c r="B573" s="5" t="s">
        <v>478</v>
      </c>
      <c r="C573" t="s">
        <v>577</v>
      </c>
      <c r="D573" s="19">
        <v>314910</v>
      </c>
      <c r="E573" s="11" t="e">
        <v>#DIV/0!</v>
      </c>
      <c r="F573" s="51">
        <v>0</v>
      </c>
      <c r="G573">
        <v>0</v>
      </c>
    </row>
    <row r="574" spans="1:7" x14ac:dyDescent="0.2">
      <c r="A574" s="5" t="s">
        <v>5</v>
      </c>
      <c r="B574" s="5" t="s">
        <v>478</v>
      </c>
      <c r="C574" t="s">
        <v>582</v>
      </c>
      <c r="D574" s="19">
        <v>315140</v>
      </c>
      <c r="E574" s="11" t="e">
        <v>#DIV/0!</v>
      </c>
      <c r="F574" s="51">
        <v>0</v>
      </c>
      <c r="G574">
        <v>0</v>
      </c>
    </row>
    <row r="575" spans="1:7" x14ac:dyDescent="0.2">
      <c r="A575" s="5" t="s">
        <v>5</v>
      </c>
      <c r="B575" s="5" t="s">
        <v>478</v>
      </c>
      <c r="C575" t="s">
        <v>584</v>
      </c>
      <c r="D575" s="19">
        <v>315200</v>
      </c>
      <c r="E575" s="11" t="e">
        <v>#DIV/0!</v>
      </c>
      <c r="F575" s="51">
        <v>0</v>
      </c>
      <c r="G575">
        <v>0</v>
      </c>
    </row>
    <row r="576" spans="1:7" x14ac:dyDescent="0.2">
      <c r="A576" s="5" t="s">
        <v>5</v>
      </c>
      <c r="B576" s="5" t="s">
        <v>478</v>
      </c>
      <c r="C576" t="s">
        <v>587</v>
      </c>
      <c r="D576" s="19">
        <v>315280</v>
      </c>
      <c r="E576" s="11" t="e">
        <v>#DIV/0!</v>
      </c>
      <c r="F576" s="51">
        <v>0</v>
      </c>
      <c r="G576">
        <v>0</v>
      </c>
    </row>
    <row r="577" spans="1:7" x14ac:dyDescent="0.2">
      <c r="A577" s="5" t="s">
        <v>5</v>
      </c>
      <c r="B577" s="5" t="s">
        <v>478</v>
      </c>
      <c r="C577" t="s">
        <v>588</v>
      </c>
      <c r="D577" s="19">
        <v>315290</v>
      </c>
      <c r="E577" s="11" t="e">
        <v>#DIV/0!</v>
      </c>
      <c r="F577" s="51">
        <v>0</v>
      </c>
      <c r="G577">
        <v>0</v>
      </c>
    </row>
    <row r="578" spans="1:7" x14ac:dyDescent="0.2">
      <c r="A578" s="5" t="s">
        <v>5</v>
      </c>
      <c r="B578" s="5" t="s">
        <v>478</v>
      </c>
      <c r="C578" t="s">
        <v>605</v>
      </c>
      <c r="D578" s="19">
        <v>316460</v>
      </c>
      <c r="E578" s="11" t="e">
        <v>#DIV/0!</v>
      </c>
      <c r="F578" s="51">
        <v>0</v>
      </c>
      <c r="G578">
        <v>0</v>
      </c>
    </row>
    <row r="579" spans="1:7" x14ac:dyDescent="0.2">
      <c r="A579" s="5" t="s">
        <v>5</v>
      </c>
      <c r="B579" s="5" t="s">
        <v>478</v>
      </c>
      <c r="C579" t="s">
        <v>607</v>
      </c>
      <c r="D579" s="19">
        <v>316530</v>
      </c>
      <c r="E579" s="11" t="e">
        <v>#DIV/0!</v>
      </c>
      <c r="F579" s="51">
        <v>0</v>
      </c>
      <c r="G579">
        <v>0</v>
      </c>
    </row>
    <row r="580" spans="1:7" x14ac:dyDescent="0.2">
      <c r="A580" s="5" t="s">
        <v>5</v>
      </c>
      <c r="B580" s="5" t="s">
        <v>623</v>
      </c>
      <c r="C580" t="s">
        <v>647</v>
      </c>
      <c r="D580" s="19">
        <v>150375</v>
      </c>
      <c r="E580" s="11" t="e">
        <v>#DIV/0!</v>
      </c>
      <c r="F580" s="51">
        <v>0</v>
      </c>
      <c r="G580">
        <v>7</v>
      </c>
    </row>
    <row r="581" spans="1:7" x14ac:dyDescent="0.2">
      <c r="A581" s="5" t="s">
        <v>5</v>
      </c>
      <c r="B581" s="5" t="s">
        <v>686</v>
      </c>
      <c r="C581" t="s">
        <v>499</v>
      </c>
      <c r="D581" s="19">
        <v>250230</v>
      </c>
      <c r="E581" s="11" t="e">
        <v>#DIV/0!</v>
      </c>
      <c r="F581" s="51">
        <v>0</v>
      </c>
      <c r="G581">
        <v>0</v>
      </c>
    </row>
    <row r="582" spans="1:7" x14ac:dyDescent="0.2">
      <c r="A582" s="5" t="s">
        <v>5</v>
      </c>
      <c r="B582" s="5" t="s">
        <v>686</v>
      </c>
      <c r="C582" t="s">
        <v>706</v>
      </c>
      <c r="D582" s="19">
        <v>250527</v>
      </c>
      <c r="E582" s="11" t="e">
        <v>#DIV/0!</v>
      </c>
      <c r="F582" s="51">
        <v>0</v>
      </c>
      <c r="G582">
        <v>0</v>
      </c>
    </row>
    <row r="583" spans="1:7" x14ac:dyDescent="0.2">
      <c r="A583" s="5" t="s">
        <v>5</v>
      </c>
      <c r="B583" s="5" t="s">
        <v>686</v>
      </c>
      <c r="C583" t="s">
        <v>716</v>
      </c>
      <c r="D583" s="19">
        <v>250905</v>
      </c>
      <c r="E583" s="11" t="e">
        <v>#DIV/0!</v>
      </c>
      <c r="F583" s="51">
        <v>0</v>
      </c>
      <c r="G583">
        <v>0</v>
      </c>
    </row>
    <row r="584" spans="1:7" x14ac:dyDescent="0.2">
      <c r="A584" s="5" t="s">
        <v>5</v>
      </c>
      <c r="B584" s="5" t="s">
        <v>686</v>
      </c>
      <c r="C584" t="s">
        <v>725</v>
      </c>
      <c r="D584" s="19">
        <v>251210</v>
      </c>
      <c r="E584" s="11" t="e">
        <v>#DIV/0!</v>
      </c>
      <c r="F584" s="51">
        <v>0</v>
      </c>
      <c r="G584">
        <v>0</v>
      </c>
    </row>
    <row r="585" spans="1:7" x14ac:dyDescent="0.2">
      <c r="A585" s="5" t="s">
        <v>5</v>
      </c>
      <c r="B585" s="5" t="s">
        <v>686</v>
      </c>
      <c r="C585" t="s">
        <v>731</v>
      </c>
      <c r="D585" s="19">
        <v>251445</v>
      </c>
      <c r="E585" s="11" t="e">
        <v>#DIV/0!</v>
      </c>
      <c r="F585" s="51">
        <v>0</v>
      </c>
      <c r="G585">
        <v>0</v>
      </c>
    </row>
    <row r="586" spans="1:7" x14ac:dyDescent="0.2">
      <c r="A586" s="5" t="s">
        <v>5</v>
      </c>
      <c r="B586" s="5" t="s">
        <v>686</v>
      </c>
      <c r="C586" t="s">
        <v>735</v>
      </c>
      <c r="D586" s="19">
        <v>251630</v>
      </c>
      <c r="E586" s="11" t="e">
        <v>#DIV/0!</v>
      </c>
      <c r="F586" s="51">
        <v>0</v>
      </c>
      <c r="G586">
        <v>0</v>
      </c>
    </row>
    <row r="587" spans="1:7" x14ac:dyDescent="0.2">
      <c r="A587" s="5" t="s">
        <v>5</v>
      </c>
      <c r="B587" s="5" t="s">
        <v>738</v>
      </c>
      <c r="C587" t="s">
        <v>743</v>
      </c>
      <c r="D587" s="19">
        <v>410440</v>
      </c>
      <c r="E587" s="11" t="e">
        <v>#DIV/0!</v>
      </c>
      <c r="F587" s="51">
        <v>0</v>
      </c>
      <c r="G587">
        <v>0</v>
      </c>
    </row>
    <row r="588" spans="1:7" x14ac:dyDescent="0.2">
      <c r="A588" s="5" t="s">
        <v>5</v>
      </c>
      <c r="B588" s="5" t="s">
        <v>738</v>
      </c>
      <c r="C588" t="s">
        <v>746</v>
      </c>
      <c r="D588" s="19">
        <v>410500</v>
      </c>
      <c r="E588" s="11" t="e">
        <v>#DIV/0!</v>
      </c>
      <c r="F588" s="51">
        <v>0</v>
      </c>
      <c r="G588">
        <v>0</v>
      </c>
    </row>
    <row r="589" spans="1:7" x14ac:dyDescent="0.2">
      <c r="A589" s="5" t="s">
        <v>5</v>
      </c>
      <c r="B589" s="5" t="s">
        <v>738</v>
      </c>
      <c r="C589" t="s">
        <v>771</v>
      </c>
      <c r="D589" s="19">
        <v>411470</v>
      </c>
      <c r="E589" s="11" t="e">
        <v>#DIV/0!</v>
      </c>
      <c r="F589" s="51">
        <v>0</v>
      </c>
      <c r="G589">
        <v>0</v>
      </c>
    </row>
    <row r="590" spans="1:7" x14ac:dyDescent="0.2">
      <c r="A590" s="5" t="s">
        <v>5</v>
      </c>
      <c r="B590" s="5" t="s">
        <v>738</v>
      </c>
      <c r="C590" t="s">
        <v>773</v>
      </c>
      <c r="D590" s="19">
        <v>411510</v>
      </c>
      <c r="E590" s="11" t="e">
        <v>#DIV/0!</v>
      </c>
      <c r="F590" s="51">
        <v>0</v>
      </c>
      <c r="G590">
        <v>0</v>
      </c>
    </row>
    <row r="591" spans="1:7" x14ac:dyDescent="0.2">
      <c r="A591" s="5" t="s">
        <v>5</v>
      </c>
      <c r="B591" s="5" t="s">
        <v>738</v>
      </c>
      <c r="C591" t="s">
        <v>789</v>
      </c>
      <c r="D591" s="19">
        <v>412100</v>
      </c>
      <c r="E591" s="11" t="e">
        <v>#DIV/0!</v>
      </c>
      <c r="F591" s="51">
        <v>0</v>
      </c>
      <c r="G591">
        <v>0</v>
      </c>
    </row>
    <row r="592" spans="1:7" x14ac:dyDescent="0.2">
      <c r="A592" s="5" t="s">
        <v>5</v>
      </c>
      <c r="B592" s="5" t="s">
        <v>738</v>
      </c>
      <c r="C592" t="s">
        <v>795</v>
      </c>
      <c r="D592" s="19">
        <v>412570</v>
      </c>
      <c r="E592" s="11" t="e">
        <v>#DIV/0!</v>
      </c>
      <c r="F592" s="51">
        <v>0</v>
      </c>
      <c r="G592">
        <v>0</v>
      </c>
    </row>
    <row r="593" spans="1:7" x14ac:dyDescent="0.2">
      <c r="A593" s="5" t="s">
        <v>5</v>
      </c>
      <c r="B593" s="5" t="s">
        <v>738</v>
      </c>
      <c r="C593" t="s">
        <v>799</v>
      </c>
      <c r="D593" s="19">
        <v>412740</v>
      </c>
      <c r="E593" s="11" t="e">
        <v>#DIV/0!</v>
      </c>
      <c r="F593" s="51">
        <v>0</v>
      </c>
      <c r="G593">
        <v>0</v>
      </c>
    </row>
    <row r="594" spans="1:7" x14ac:dyDescent="0.2">
      <c r="A594" s="5" t="s">
        <v>5</v>
      </c>
      <c r="B594" s="5" t="s">
        <v>871</v>
      </c>
      <c r="C594" t="s">
        <v>882</v>
      </c>
      <c r="D594" s="19">
        <v>220520</v>
      </c>
      <c r="E594" s="11" t="e">
        <v>#DIV/0!</v>
      </c>
      <c r="F594" s="51">
        <v>0</v>
      </c>
      <c r="G594">
        <v>0</v>
      </c>
    </row>
    <row r="595" spans="1:7" x14ac:dyDescent="0.2">
      <c r="A595" s="5" t="s">
        <v>5</v>
      </c>
      <c r="B595" s="5" t="s">
        <v>902</v>
      </c>
      <c r="C595" t="s">
        <v>934</v>
      </c>
      <c r="D595" s="19">
        <v>330412</v>
      </c>
      <c r="E595" s="11" t="e">
        <v>#DIV/0!</v>
      </c>
      <c r="F595" s="51">
        <v>0</v>
      </c>
      <c r="G595">
        <v>0</v>
      </c>
    </row>
    <row r="596" spans="1:7" x14ac:dyDescent="0.2">
      <c r="A596" s="5" t="s">
        <v>5</v>
      </c>
      <c r="B596" s="5" t="s">
        <v>950</v>
      </c>
      <c r="C596" t="s">
        <v>966</v>
      </c>
      <c r="D596" s="19">
        <v>240730</v>
      </c>
      <c r="E596" s="11" t="e">
        <v>#DIV/0!</v>
      </c>
      <c r="F596" s="51">
        <v>0</v>
      </c>
      <c r="G596">
        <v>0</v>
      </c>
    </row>
    <row r="597" spans="1:7" x14ac:dyDescent="0.2">
      <c r="A597" s="5" t="s">
        <v>5</v>
      </c>
      <c r="B597" s="5" t="s">
        <v>950</v>
      </c>
      <c r="C597" t="s">
        <v>277</v>
      </c>
      <c r="D597" s="19">
        <v>241200</v>
      </c>
      <c r="E597" s="11" t="e">
        <v>#DIV/0!</v>
      </c>
      <c r="F597" s="51">
        <v>0</v>
      </c>
      <c r="G597">
        <v>41</v>
      </c>
    </row>
    <row r="598" spans="1:7" x14ac:dyDescent="0.2">
      <c r="A598" s="5" t="s">
        <v>5</v>
      </c>
      <c r="B598" s="5" t="s">
        <v>987</v>
      </c>
      <c r="C598" t="s">
        <v>997</v>
      </c>
      <c r="D598" s="19">
        <v>430330</v>
      </c>
      <c r="E598" s="11" t="e">
        <v>#DIV/0!</v>
      </c>
      <c r="F598" s="51">
        <v>0</v>
      </c>
      <c r="G598">
        <v>0</v>
      </c>
    </row>
    <row r="599" spans="1:7" x14ac:dyDescent="0.2">
      <c r="A599" s="5" t="s">
        <v>5</v>
      </c>
      <c r="B599" s="5" t="s">
        <v>987</v>
      </c>
      <c r="C599" t="s">
        <v>1025</v>
      </c>
      <c r="D599" s="19">
        <v>431070</v>
      </c>
      <c r="E599" s="11" t="e">
        <v>#DIV/0!</v>
      </c>
      <c r="F599" s="51">
        <v>0</v>
      </c>
      <c r="G599">
        <v>0</v>
      </c>
    </row>
    <row r="600" spans="1:7" x14ac:dyDescent="0.2">
      <c r="A600" s="5" t="s">
        <v>5</v>
      </c>
      <c r="B600" s="5" t="s">
        <v>987</v>
      </c>
      <c r="C600" t="s">
        <v>1028</v>
      </c>
      <c r="D600" s="19">
        <v>431177</v>
      </c>
      <c r="E600" s="11" t="e">
        <v>#DIV/0!</v>
      </c>
      <c r="F600" s="51">
        <v>0</v>
      </c>
      <c r="G600">
        <v>0</v>
      </c>
    </row>
    <row r="601" spans="1:7" x14ac:dyDescent="0.2">
      <c r="A601" s="5" t="s">
        <v>5</v>
      </c>
      <c r="B601" s="5" t="s">
        <v>987</v>
      </c>
      <c r="C601" t="s">
        <v>1034</v>
      </c>
      <c r="D601" s="19">
        <v>431400</v>
      </c>
      <c r="E601" s="11" t="e">
        <v>#DIV/0!</v>
      </c>
      <c r="F601" s="51">
        <v>0</v>
      </c>
      <c r="G601">
        <v>0</v>
      </c>
    </row>
    <row r="602" spans="1:7" x14ac:dyDescent="0.2">
      <c r="A602" s="5" t="s">
        <v>5</v>
      </c>
      <c r="B602" s="5" t="s">
        <v>987</v>
      </c>
      <c r="C602" t="s">
        <v>1042</v>
      </c>
      <c r="D602" s="19">
        <v>431510</v>
      </c>
      <c r="E602" s="11" t="e">
        <v>#DIV/0!</v>
      </c>
      <c r="F602" s="51">
        <v>0</v>
      </c>
      <c r="G602">
        <v>0</v>
      </c>
    </row>
    <row r="603" spans="1:7" x14ac:dyDescent="0.2">
      <c r="A603" s="5" t="s">
        <v>5</v>
      </c>
      <c r="B603" s="5" t="s">
        <v>987</v>
      </c>
      <c r="C603" t="s">
        <v>1045</v>
      </c>
      <c r="D603" s="19">
        <v>431600</v>
      </c>
      <c r="E603" s="11" t="e">
        <v>#DIV/0!</v>
      </c>
      <c r="F603" s="51">
        <v>0</v>
      </c>
      <c r="G603">
        <v>0</v>
      </c>
    </row>
    <row r="604" spans="1:7" x14ac:dyDescent="0.2">
      <c r="A604" s="5" t="s">
        <v>5</v>
      </c>
      <c r="B604" s="5" t="s">
        <v>987</v>
      </c>
      <c r="C604" t="s">
        <v>1064</v>
      </c>
      <c r="D604" s="19">
        <v>432110</v>
      </c>
      <c r="E604" s="11" t="e">
        <v>#DIV/0!</v>
      </c>
      <c r="F604" s="51">
        <v>0</v>
      </c>
      <c r="G604">
        <v>0</v>
      </c>
    </row>
    <row r="605" spans="1:7" x14ac:dyDescent="0.2">
      <c r="A605" s="5" t="s">
        <v>5</v>
      </c>
      <c r="B605" s="5" t="s">
        <v>1102</v>
      </c>
      <c r="C605" t="s">
        <v>1106</v>
      </c>
      <c r="D605" s="19">
        <v>420205</v>
      </c>
      <c r="E605" s="11" t="e">
        <v>#DIV/0!</v>
      </c>
      <c r="F605" s="51">
        <v>0</v>
      </c>
      <c r="G605">
        <v>0</v>
      </c>
    </row>
    <row r="606" spans="1:7" x14ac:dyDescent="0.2">
      <c r="A606" s="5" t="s">
        <v>5</v>
      </c>
      <c r="B606" s="5" t="s">
        <v>1102</v>
      </c>
      <c r="C606" t="s">
        <v>1109</v>
      </c>
      <c r="D606" s="19">
        <v>420210</v>
      </c>
      <c r="E606" s="11" t="e">
        <v>#DIV/0!</v>
      </c>
      <c r="F606" s="51">
        <v>0</v>
      </c>
      <c r="G606">
        <v>0</v>
      </c>
    </row>
    <row r="607" spans="1:7" x14ac:dyDescent="0.2">
      <c r="A607" s="5" t="s">
        <v>5</v>
      </c>
      <c r="B607" s="5" t="s">
        <v>1102</v>
      </c>
      <c r="C607" t="s">
        <v>1132</v>
      </c>
      <c r="D607" s="19">
        <v>420930</v>
      </c>
      <c r="E607" s="11" t="e">
        <v>#DIV/0!</v>
      </c>
      <c r="F607" s="51">
        <v>0</v>
      </c>
      <c r="G607">
        <v>0</v>
      </c>
    </row>
    <row r="608" spans="1:7" x14ac:dyDescent="0.2">
      <c r="A608" s="5" t="s">
        <v>5</v>
      </c>
      <c r="B608" s="5" t="s">
        <v>1152</v>
      </c>
      <c r="C608" t="s">
        <v>1156</v>
      </c>
      <c r="D608" s="19">
        <v>350200</v>
      </c>
      <c r="E608" s="11" t="e">
        <v>#DIV/0!</v>
      </c>
      <c r="F608" s="51">
        <v>0</v>
      </c>
      <c r="G608">
        <v>0</v>
      </c>
    </row>
    <row r="609" spans="1:7" x14ac:dyDescent="0.2">
      <c r="A609" s="5" t="s">
        <v>5</v>
      </c>
      <c r="B609" s="5" t="s">
        <v>1152</v>
      </c>
      <c r="C609" t="s">
        <v>1174</v>
      </c>
      <c r="D609" s="19">
        <v>350710</v>
      </c>
      <c r="E609" s="11" t="e">
        <v>#DIV/0!</v>
      </c>
      <c r="F609" s="51">
        <v>0</v>
      </c>
      <c r="G609">
        <v>0</v>
      </c>
    </row>
    <row r="610" spans="1:7" x14ac:dyDescent="0.2">
      <c r="A610" s="5" t="s">
        <v>5</v>
      </c>
      <c r="B610" s="5" t="s">
        <v>1152</v>
      </c>
      <c r="C610" t="s">
        <v>1202</v>
      </c>
      <c r="D610" s="19">
        <v>351670</v>
      </c>
      <c r="E610" s="11" t="e">
        <v>#DIV/0!</v>
      </c>
      <c r="F610" s="51">
        <v>0</v>
      </c>
      <c r="G610">
        <v>0</v>
      </c>
    </row>
    <row r="611" spans="1:7" x14ac:dyDescent="0.2">
      <c r="A611" s="5" t="s">
        <v>5</v>
      </c>
      <c r="B611" s="5" t="s">
        <v>1152</v>
      </c>
      <c r="C611" t="s">
        <v>1214</v>
      </c>
      <c r="D611" s="19">
        <v>352100</v>
      </c>
      <c r="E611" s="11" t="e">
        <v>#DIV/0!</v>
      </c>
      <c r="F611" s="51">
        <v>0</v>
      </c>
      <c r="G611">
        <v>0</v>
      </c>
    </row>
    <row r="612" spans="1:7" x14ac:dyDescent="0.2">
      <c r="A612" s="5" t="s">
        <v>5</v>
      </c>
      <c r="B612" s="5" t="s">
        <v>1152</v>
      </c>
      <c r="C612" t="s">
        <v>1256</v>
      </c>
      <c r="D612" s="19">
        <v>353560</v>
      </c>
      <c r="E612" s="11" t="e">
        <v>#DIV/0!</v>
      </c>
      <c r="F612" s="51">
        <v>0</v>
      </c>
      <c r="G612">
        <v>0</v>
      </c>
    </row>
    <row r="613" spans="1:7" x14ac:dyDescent="0.2">
      <c r="A613" s="5" t="s">
        <v>5</v>
      </c>
      <c r="B613" s="5" t="s">
        <v>1152</v>
      </c>
      <c r="C613" t="s">
        <v>1258</v>
      </c>
      <c r="D613" s="19">
        <v>353660</v>
      </c>
      <c r="E613" s="11" t="e">
        <v>#DIV/0!</v>
      </c>
      <c r="F613" s="51">
        <v>0</v>
      </c>
      <c r="G613">
        <v>0</v>
      </c>
    </row>
    <row r="614" spans="1:7" x14ac:dyDescent="0.2">
      <c r="A614" s="5" t="s">
        <v>5</v>
      </c>
      <c r="B614" s="5" t="s">
        <v>1152</v>
      </c>
      <c r="C614" t="s">
        <v>1260</v>
      </c>
      <c r="D614" s="19">
        <v>353720</v>
      </c>
      <c r="E614" s="11" t="e">
        <v>#DIV/0!</v>
      </c>
      <c r="F614" s="51">
        <v>0</v>
      </c>
      <c r="G614">
        <v>0</v>
      </c>
    </row>
    <row r="615" spans="1:7" x14ac:dyDescent="0.2">
      <c r="A615" s="5" t="s">
        <v>5</v>
      </c>
      <c r="B615" s="5" t="s">
        <v>1152</v>
      </c>
      <c r="C615" t="s">
        <v>1276</v>
      </c>
      <c r="D615" s="19">
        <v>354160</v>
      </c>
      <c r="E615" s="11" t="e">
        <v>#DIV/0!</v>
      </c>
      <c r="F615" s="51">
        <v>0</v>
      </c>
      <c r="G615">
        <v>0</v>
      </c>
    </row>
    <row r="616" spans="1:7" x14ac:dyDescent="0.2">
      <c r="A616" s="5" t="s">
        <v>5</v>
      </c>
      <c r="B616" s="5" t="s">
        <v>1152</v>
      </c>
      <c r="C616" t="s">
        <v>1304</v>
      </c>
      <c r="D616" s="19">
        <v>355110</v>
      </c>
      <c r="E616" s="11" t="e">
        <v>#DIV/0!</v>
      </c>
      <c r="F616" s="51">
        <v>0</v>
      </c>
      <c r="G616">
        <v>0</v>
      </c>
    </row>
    <row r="617" spans="1:7" x14ac:dyDescent="0.2">
      <c r="A617" s="5" t="s">
        <v>5</v>
      </c>
      <c r="B617" s="5" t="s">
        <v>1319</v>
      </c>
      <c r="C617" t="s">
        <v>1338</v>
      </c>
      <c r="D617" s="19">
        <v>280510</v>
      </c>
      <c r="E617" s="11" t="e">
        <v>#DIV/0!</v>
      </c>
      <c r="F617" s="51">
        <v>0</v>
      </c>
      <c r="G617">
        <v>0</v>
      </c>
    </row>
    <row r="618" spans="1:7" x14ac:dyDescent="0.2">
      <c r="A618" s="4" t="s">
        <v>5</v>
      </c>
      <c r="B618" s="5" t="s">
        <v>1319</v>
      </c>
      <c r="C618" t="s">
        <v>1347</v>
      </c>
      <c r="D618" s="19">
        <v>280720</v>
      </c>
      <c r="E618" s="11" t="e">
        <v>#DIV/0!</v>
      </c>
      <c r="F618" s="51">
        <v>0</v>
      </c>
      <c r="G618">
        <v>0</v>
      </c>
    </row>
    <row r="619" spans="1:7" x14ac:dyDescent="0.2">
      <c r="A619" s="5" t="s">
        <v>86</v>
      </c>
      <c r="B619" s="5" t="s">
        <v>80</v>
      </c>
      <c r="C619" t="s">
        <v>85</v>
      </c>
      <c r="D619" s="5">
        <v>160030</v>
      </c>
      <c r="E619" s="11">
        <v>0</v>
      </c>
      <c r="F619" s="51">
        <v>17.376145833333329</v>
      </c>
      <c r="G619">
        <v>256</v>
      </c>
    </row>
    <row r="620" spans="1:7" x14ac:dyDescent="0.2">
      <c r="A620" s="5" t="s">
        <v>86</v>
      </c>
      <c r="B620" s="5" t="s">
        <v>93</v>
      </c>
      <c r="C620" t="s">
        <v>105</v>
      </c>
      <c r="D620" s="5">
        <v>130240</v>
      </c>
      <c r="E620" s="11" t="e">
        <v>#DIV/0!</v>
      </c>
      <c r="F620" s="51">
        <v>1.8535416666666664</v>
      </c>
      <c r="G620">
        <v>7</v>
      </c>
    </row>
    <row r="621" spans="1:7" x14ac:dyDescent="0.2">
      <c r="A621" s="5" t="s">
        <v>86</v>
      </c>
      <c r="B621" s="5" t="s">
        <v>93</v>
      </c>
      <c r="C621" t="s">
        <v>106</v>
      </c>
      <c r="D621" s="5">
        <v>130260</v>
      </c>
      <c r="E621" s="11" t="e">
        <v>#DIV/0!</v>
      </c>
      <c r="F621" s="51">
        <v>37.836458333333319</v>
      </c>
      <c r="G621">
        <v>1790</v>
      </c>
    </row>
    <row r="622" spans="1:7" x14ac:dyDescent="0.2">
      <c r="A622" s="5" t="s">
        <v>86</v>
      </c>
      <c r="B622" s="5" t="s">
        <v>115</v>
      </c>
      <c r="C622" t="s">
        <v>116</v>
      </c>
      <c r="D622" s="5">
        <v>290020</v>
      </c>
      <c r="E622" s="11" t="e">
        <v>#DIV/0!</v>
      </c>
      <c r="F622" s="51">
        <v>0</v>
      </c>
      <c r="G622">
        <v>0</v>
      </c>
    </row>
    <row r="623" spans="1:7" x14ac:dyDescent="0.2">
      <c r="A623" s="5" t="s">
        <v>86</v>
      </c>
      <c r="B623" s="5" t="s">
        <v>115</v>
      </c>
      <c r="C623" t="s">
        <v>127</v>
      </c>
      <c r="D623" s="5">
        <v>290570</v>
      </c>
      <c r="E623" s="11" t="e">
        <v>#DIV/0!</v>
      </c>
      <c r="F623" s="51">
        <v>1.664479166666667</v>
      </c>
      <c r="G623">
        <v>23</v>
      </c>
    </row>
    <row r="624" spans="1:7" x14ac:dyDescent="0.2">
      <c r="A624" s="5" t="s">
        <v>86</v>
      </c>
      <c r="B624" s="5" t="s">
        <v>115</v>
      </c>
      <c r="C624" t="s">
        <v>130</v>
      </c>
      <c r="D624" s="5">
        <v>290600</v>
      </c>
      <c r="E624" s="11" t="e">
        <v>#DIV/0!</v>
      </c>
      <c r="F624" s="51">
        <v>1.4583333333333332E-2</v>
      </c>
      <c r="G624">
        <v>0</v>
      </c>
    </row>
    <row r="625" spans="1:7" x14ac:dyDescent="0.2">
      <c r="A625" s="5" t="s">
        <v>86</v>
      </c>
      <c r="B625" s="5" t="s">
        <v>115</v>
      </c>
      <c r="C625" t="s">
        <v>134</v>
      </c>
      <c r="D625" s="5">
        <v>290720</v>
      </c>
      <c r="E625" s="11" t="e">
        <v>#DIV/0!</v>
      </c>
      <c r="F625" s="51">
        <v>0.55020833333333352</v>
      </c>
      <c r="G625">
        <v>3</v>
      </c>
    </row>
    <row r="626" spans="1:7" x14ac:dyDescent="0.2">
      <c r="A626" s="5" t="s">
        <v>86</v>
      </c>
      <c r="B626" s="5" t="s">
        <v>115</v>
      </c>
      <c r="C626" t="s">
        <v>138</v>
      </c>
      <c r="D626" s="5">
        <v>290990</v>
      </c>
      <c r="E626" s="11" t="e">
        <v>#DIV/0!</v>
      </c>
      <c r="F626" s="51">
        <v>0</v>
      </c>
      <c r="G626">
        <v>0</v>
      </c>
    </row>
    <row r="627" spans="1:7" x14ac:dyDescent="0.2">
      <c r="A627" s="5" t="s">
        <v>86</v>
      </c>
      <c r="B627" s="5" t="s">
        <v>115</v>
      </c>
      <c r="C627" t="s">
        <v>141</v>
      </c>
      <c r="D627" s="5">
        <v>291072</v>
      </c>
      <c r="E627" s="11" t="e">
        <v>#DIV/0!</v>
      </c>
      <c r="F627" s="51">
        <v>1.2030208333333334</v>
      </c>
      <c r="G627">
        <v>10</v>
      </c>
    </row>
    <row r="628" spans="1:7" x14ac:dyDescent="0.2">
      <c r="A628" s="5" t="s">
        <v>86</v>
      </c>
      <c r="B628" s="5" t="s">
        <v>115</v>
      </c>
      <c r="C628" t="s">
        <v>142</v>
      </c>
      <c r="D628" s="5">
        <v>291080</v>
      </c>
      <c r="E628" s="11">
        <v>0.33333333333333331</v>
      </c>
      <c r="F628" s="51">
        <v>1.3743750000000003</v>
      </c>
      <c r="G628">
        <v>48</v>
      </c>
    </row>
    <row r="629" spans="1:7" x14ac:dyDescent="0.2">
      <c r="A629" s="5" t="s">
        <v>86</v>
      </c>
      <c r="B629" s="5" t="s">
        <v>115</v>
      </c>
      <c r="C629" t="s">
        <v>149</v>
      </c>
      <c r="D629" s="5">
        <v>291360</v>
      </c>
      <c r="E629" s="11" t="e">
        <v>#DIV/0!</v>
      </c>
      <c r="F629" s="51">
        <v>10.86406249999999</v>
      </c>
      <c r="G629">
        <v>45</v>
      </c>
    </row>
    <row r="630" spans="1:7" x14ac:dyDescent="0.2">
      <c r="A630" s="5" t="s">
        <v>86</v>
      </c>
      <c r="B630" s="5" t="s">
        <v>115</v>
      </c>
      <c r="C630" t="s">
        <v>162</v>
      </c>
      <c r="D630" s="5">
        <v>291840</v>
      </c>
      <c r="E630" s="11">
        <v>0</v>
      </c>
      <c r="F630" s="51">
        <v>1.7537500000000008</v>
      </c>
      <c r="G630">
        <v>19</v>
      </c>
    </row>
    <row r="631" spans="1:7" x14ac:dyDescent="0.2">
      <c r="A631" s="5" t="s">
        <v>86</v>
      </c>
      <c r="B631" s="5" t="s">
        <v>115</v>
      </c>
      <c r="C631" t="s">
        <v>171</v>
      </c>
      <c r="D631" s="5">
        <v>292303</v>
      </c>
      <c r="E631" s="11" t="e">
        <v>#DIV/0!</v>
      </c>
      <c r="F631" s="51">
        <v>0</v>
      </c>
      <c r="G631">
        <v>0</v>
      </c>
    </row>
    <row r="632" spans="1:7" x14ac:dyDescent="0.2">
      <c r="A632" s="5" t="s">
        <v>86</v>
      </c>
      <c r="B632" s="5" t="s">
        <v>115</v>
      </c>
      <c r="C632" t="s">
        <v>181</v>
      </c>
      <c r="D632" s="5">
        <v>292760</v>
      </c>
      <c r="E632" s="11" t="e">
        <v>#DIV/0!</v>
      </c>
      <c r="F632" s="51">
        <v>0</v>
      </c>
      <c r="G632">
        <v>0</v>
      </c>
    </row>
    <row r="633" spans="1:7" x14ac:dyDescent="0.2">
      <c r="A633" s="5" t="s">
        <v>86</v>
      </c>
      <c r="B633" s="5" t="s">
        <v>115</v>
      </c>
      <c r="C633" t="s">
        <v>191</v>
      </c>
      <c r="D633" s="5">
        <v>292990</v>
      </c>
      <c r="E633" s="11" t="e">
        <v>#DIV/0!</v>
      </c>
      <c r="F633" s="51">
        <v>1.0167708333333332</v>
      </c>
      <c r="G633">
        <v>1</v>
      </c>
    </row>
    <row r="634" spans="1:7" x14ac:dyDescent="0.2">
      <c r="A634" s="5" t="s">
        <v>86</v>
      </c>
      <c r="B634" s="5" t="s">
        <v>115</v>
      </c>
      <c r="C634" t="s">
        <v>201</v>
      </c>
      <c r="D634" s="5">
        <v>293315</v>
      </c>
      <c r="E634" s="11" t="e">
        <v>#DIV/0!</v>
      </c>
      <c r="F634" s="51">
        <v>0</v>
      </c>
      <c r="G634">
        <v>0</v>
      </c>
    </row>
    <row r="635" spans="1:7" x14ac:dyDescent="0.2">
      <c r="A635" s="5" t="s">
        <v>86</v>
      </c>
      <c r="B635" s="5" t="s">
        <v>115</v>
      </c>
      <c r="C635" t="s">
        <v>202</v>
      </c>
      <c r="D635" s="5">
        <v>293330</v>
      </c>
      <c r="E635" s="11" t="e">
        <v>#DIV/0!</v>
      </c>
      <c r="F635" s="51">
        <v>1.2351041666666667</v>
      </c>
      <c r="G635">
        <v>15</v>
      </c>
    </row>
    <row r="636" spans="1:7" x14ac:dyDescent="0.2">
      <c r="A636" s="5" t="s">
        <v>86</v>
      </c>
      <c r="B636" s="5" t="s">
        <v>203</v>
      </c>
      <c r="C636" t="s">
        <v>213</v>
      </c>
      <c r="D636" s="5">
        <v>230210</v>
      </c>
      <c r="E636" s="11" t="e">
        <v>#DIV/0!</v>
      </c>
      <c r="F636" s="51">
        <v>19.113854166666666</v>
      </c>
      <c r="G636">
        <v>23</v>
      </c>
    </row>
    <row r="637" spans="1:7" x14ac:dyDescent="0.2">
      <c r="A637" s="5" t="s">
        <v>86</v>
      </c>
      <c r="B637" s="5" t="s">
        <v>203</v>
      </c>
      <c r="C637" t="s">
        <v>220</v>
      </c>
      <c r="D637" s="5">
        <v>230370</v>
      </c>
      <c r="E637" s="11" t="e">
        <v>#DIV/0!</v>
      </c>
      <c r="F637" s="51">
        <v>22.868020833333333</v>
      </c>
      <c r="G637">
        <v>279</v>
      </c>
    </row>
    <row r="638" spans="1:7" x14ac:dyDescent="0.2">
      <c r="A638" s="5" t="s">
        <v>86</v>
      </c>
      <c r="B638" s="5" t="s">
        <v>203</v>
      </c>
      <c r="C638" t="s">
        <v>222</v>
      </c>
      <c r="D638" s="5">
        <v>230410</v>
      </c>
      <c r="E638" s="11" t="e">
        <v>#DIV/0!</v>
      </c>
      <c r="F638" s="51">
        <v>7.5052083333333295</v>
      </c>
      <c r="G638">
        <v>22</v>
      </c>
    </row>
    <row r="639" spans="1:7" x14ac:dyDescent="0.2">
      <c r="A639" s="5" t="s">
        <v>86</v>
      </c>
      <c r="B639" s="5" t="s">
        <v>203</v>
      </c>
      <c r="C639" t="s">
        <v>227</v>
      </c>
      <c r="D639" s="5">
        <v>230440</v>
      </c>
      <c r="E639" s="11" t="e">
        <v>#DIV/0!</v>
      </c>
      <c r="F639" s="51">
        <v>49.403124999999996</v>
      </c>
      <c r="G639">
        <v>3288</v>
      </c>
    </row>
    <row r="640" spans="1:7" x14ac:dyDescent="0.2">
      <c r="A640" s="5" t="s">
        <v>86</v>
      </c>
      <c r="B640" s="5" t="s">
        <v>203</v>
      </c>
      <c r="C640" t="s">
        <v>228</v>
      </c>
      <c r="D640" s="5">
        <v>230445</v>
      </c>
      <c r="E640" s="11" t="e">
        <v>#DIV/0!</v>
      </c>
      <c r="F640" s="51">
        <v>0</v>
      </c>
      <c r="G640">
        <v>0</v>
      </c>
    </row>
    <row r="641" spans="1:7" x14ac:dyDescent="0.2">
      <c r="A641" s="5" t="s">
        <v>86</v>
      </c>
      <c r="B641" s="5" t="s">
        <v>203</v>
      </c>
      <c r="C641" t="s">
        <v>233</v>
      </c>
      <c r="D641" s="5">
        <v>230526</v>
      </c>
      <c r="E641" s="11" t="e">
        <v>#DIV/0!</v>
      </c>
      <c r="F641" s="51">
        <v>15.290625000000013</v>
      </c>
      <c r="G641">
        <v>5</v>
      </c>
    </row>
    <row r="642" spans="1:7" x14ac:dyDescent="0.2">
      <c r="A642" s="5" t="s">
        <v>86</v>
      </c>
      <c r="B642" s="5" t="s">
        <v>203</v>
      </c>
      <c r="C642" t="s">
        <v>234</v>
      </c>
      <c r="D642" s="5">
        <v>230535</v>
      </c>
      <c r="E642" s="11" t="e">
        <v>#DIV/0!</v>
      </c>
      <c r="F642" s="51">
        <v>10.346041666666673</v>
      </c>
      <c r="G642">
        <v>6</v>
      </c>
    </row>
    <row r="643" spans="1:7" x14ac:dyDescent="0.2">
      <c r="A643" s="5" t="s">
        <v>86</v>
      </c>
      <c r="B643" s="5" t="s">
        <v>203</v>
      </c>
      <c r="C643" t="s">
        <v>235</v>
      </c>
      <c r="D643" s="5">
        <v>230540</v>
      </c>
      <c r="E643" s="11" t="e">
        <v>#DIV/0!</v>
      </c>
      <c r="F643" s="51">
        <v>2.0059374999999986</v>
      </c>
      <c r="G643">
        <v>3</v>
      </c>
    </row>
    <row r="644" spans="1:7" x14ac:dyDescent="0.2">
      <c r="A644" s="5" t="s">
        <v>86</v>
      </c>
      <c r="B644" s="5" t="s">
        <v>203</v>
      </c>
      <c r="C644" t="s">
        <v>237</v>
      </c>
      <c r="D644" s="5">
        <v>230590</v>
      </c>
      <c r="E644" s="11" t="e">
        <v>#DIV/0!</v>
      </c>
      <c r="F644" s="51">
        <v>4.7487500000000047</v>
      </c>
      <c r="G644">
        <v>6</v>
      </c>
    </row>
    <row r="645" spans="1:7" x14ac:dyDescent="0.2">
      <c r="A645" s="5" t="s">
        <v>86</v>
      </c>
      <c r="B645" s="5" t="s">
        <v>203</v>
      </c>
      <c r="C645" t="s">
        <v>239</v>
      </c>
      <c r="D645" s="5">
        <v>230610</v>
      </c>
      <c r="E645" s="11" t="e">
        <v>#DIV/0!</v>
      </c>
      <c r="F645" s="51">
        <v>12.463124999999993</v>
      </c>
      <c r="G645">
        <v>13</v>
      </c>
    </row>
    <row r="646" spans="1:7" x14ac:dyDescent="0.2">
      <c r="A646" s="5" t="s">
        <v>86</v>
      </c>
      <c r="B646" s="5" t="s">
        <v>203</v>
      </c>
      <c r="C646" t="s">
        <v>243</v>
      </c>
      <c r="D646" s="5">
        <v>230655</v>
      </c>
      <c r="E646" s="11" t="e">
        <v>#DIV/0!</v>
      </c>
      <c r="F646" s="51">
        <v>13.871249999999998</v>
      </c>
      <c r="G646">
        <v>20</v>
      </c>
    </row>
    <row r="647" spans="1:7" x14ac:dyDescent="0.2">
      <c r="A647" s="5" t="s">
        <v>86</v>
      </c>
      <c r="B647" s="5" t="s">
        <v>203</v>
      </c>
      <c r="C647" t="s">
        <v>247</v>
      </c>
      <c r="D647" s="5">
        <v>230720</v>
      </c>
      <c r="E647" s="11" t="e">
        <v>#DIV/0!</v>
      </c>
      <c r="F647" s="51">
        <v>4.7521874999999989</v>
      </c>
      <c r="G647">
        <v>1</v>
      </c>
    </row>
    <row r="648" spans="1:7" x14ac:dyDescent="0.2">
      <c r="A648" s="5" t="s">
        <v>86</v>
      </c>
      <c r="B648" s="5" t="s">
        <v>203</v>
      </c>
      <c r="C648" t="s">
        <v>253</v>
      </c>
      <c r="D648" s="5">
        <v>230765</v>
      </c>
      <c r="E648" s="11" t="e">
        <v>#DIV/0!</v>
      </c>
      <c r="F648" s="51">
        <v>33.573854166666671</v>
      </c>
      <c r="G648">
        <v>213</v>
      </c>
    </row>
    <row r="649" spans="1:7" x14ac:dyDescent="0.2">
      <c r="A649" s="5" t="s">
        <v>86</v>
      </c>
      <c r="B649" s="5" t="s">
        <v>203</v>
      </c>
      <c r="C649" t="s">
        <v>262</v>
      </c>
      <c r="D649" s="5">
        <v>230960</v>
      </c>
      <c r="E649" s="11" t="e">
        <v>#DIV/0!</v>
      </c>
      <c r="F649" s="51">
        <v>10.962395833333332</v>
      </c>
      <c r="G649">
        <v>29</v>
      </c>
    </row>
    <row r="650" spans="1:7" x14ac:dyDescent="0.2">
      <c r="A650" s="5" t="s">
        <v>86</v>
      </c>
      <c r="B650" s="5" t="s">
        <v>203</v>
      </c>
      <c r="C650" t="s">
        <v>263</v>
      </c>
      <c r="D650" s="5">
        <v>230970</v>
      </c>
      <c r="E650" s="11" t="e">
        <v>#DIV/0!</v>
      </c>
      <c r="F650" s="51">
        <v>27.392291666666669</v>
      </c>
      <c r="G650">
        <v>69</v>
      </c>
    </row>
    <row r="651" spans="1:7" x14ac:dyDescent="0.2">
      <c r="A651" s="5" t="s">
        <v>86</v>
      </c>
      <c r="B651" s="5" t="s">
        <v>203</v>
      </c>
      <c r="C651" t="s">
        <v>271</v>
      </c>
      <c r="D651" s="5">
        <v>231130</v>
      </c>
      <c r="E651" s="11" t="e">
        <v>#DIV/0!</v>
      </c>
      <c r="F651" s="51">
        <v>13.489895833333337</v>
      </c>
      <c r="G651">
        <v>46</v>
      </c>
    </row>
    <row r="652" spans="1:7" x14ac:dyDescent="0.2">
      <c r="A652" s="5" t="s">
        <v>86</v>
      </c>
      <c r="B652" s="5" t="s">
        <v>203</v>
      </c>
      <c r="C652" t="s">
        <v>277</v>
      </c>
      <c r="D652" s="5">
        <v>231240</v>
      </c>
      <c r="E652" s="11" t="e">
        <v>#DIV/0!</v>
      </c>
      <c r="F652" s="51">
        <v>23.320312500000004</v>
      </c>
      <c r="G652">
        <v>37</v>
      </c>
    </row>
    <row r="653" spans="1:7" x14ac:dyDescent="0.2">
      <c r="A653" s="5" t="s">
        <v>86</v>
      </c>
      <c r="B653" s="5" t="s">
        <v>203</v>
      </c>
      <c r="C653" t="s">
        <v>279</v>
      </c>
      <c r="D653" s="5">
        <v>231290</v>
      </c>
      <c r="E653" s="11" t="e">
        <v>#DIV/0!</v>
      </c>
      <c r="F653" s="51">
        <v>28.716875000000002</v>
      </c>
      <c r="G653">
        <v>228</v>
      </c>
    </row>
    <row r="654" spans="1:7" x14ac:dyDescent="0.2">
      <c r="A654" s="5" t="s">
        <v>86</v>
      </c>
      <c r="B654" s="5" t="s">
        <v>289</v>
      </c>
      <c r="C654" t="s">
        <v>290</v>
      </c>
      <c r="D654" s="5">
        <v>530010</v>
      </c>
      <c r="E654" s="11">
        <v>0.33333333333333326</v>
      </c>
      <c r="F654" s="51">
        <v>4.623124999999999</v>
      </c>
      <c r="G654">
        <v>587</v>
      </c>
    </row>
    <row r="655" spans="1:7" x14ac:dyDescent="0.2">
      <c r="A655" s="5" t="s">
        <v>86</v>
      </c>
      <c r="B655" s="5" t="s">
        <v>289</v>
      </c>
      <c r="C655" t="s">
        <v>293</v>
      </c>
      <c r="D655" s="5">
        <v>530010</v>
      </c>
      <c r="E655" s="11" t="e">
        <v>#DIV/0!</v>
      </c>
      <c r="F655" s="51">
        <v>4.623124999999999</v>
      </c>
      <c r="G655">
        <v>587</v>
      </c>
    </row>
    <row r="656" spans="1:7" x14ac:dyDescent="0.2">
      <c r="A656" s="5" t="s">
        <v>86</v>
      </c>
      <c r="B656" s="5" t="s">
        <v>298</v>
      </c>
      <c r="C656" t="s">
        <v>304</v>
      </c>
      <c r="D656" s="5">
        <v>320130</v>
      </c>
      <c r="E656" s="11" t="e">
        <v>#DIV/0!</v>
      </c>
      <c r="F656" s="51">
        <v>18.244270833333335</v>
      </c>
      <c r="G656">
        <v>241</v>
      </c>
    </row>
    <row r="657" spans="1:7" x14ac:dyDescent="0.2">
      <c r="A657" s="5" t="s">
        <v>86</v>
      </c>
      <c r="B657" s="5" t="s">
        <v>298</v>
      </c>
      <c r="C657" t="s">
        <v>317</v>
      </c>
      <c r="D657" s="5">
        <v>320520</v>
      </c>
      <c r="E657" s="11" t="e">
        <v>#DIV/0!</v>
      </c>
      <c r="F657" s="51">
        <v>15.885937500000002</v>
      </c>
      <c r="G657">
        <v>281</v>
      </c>
    </row>
    <row r="658" spans="1:7" x14ac:dyDescent="0.2">
      <c r="A658" s="5" t="s">
        <v>86</v>
      </c>
      <c r="B658" s="5" t="s">
        <v>298</v>
      </c>
      <c r="C658" t="s">
        <v>318</v>
      </c>
      <c r="D658" s="5">
        <v>320530</v>
      </c>
      <c r="E658" s="11">
        <v>0</v>
      </c>
      <c r="F658" s="51">
        <v>20.629375</v>
      </c>
      <c r="G658">
        <v>252</v>
      </c>
    </row>
    <row r="659" spans="1:7" x14ac:dyDescent="0.2">
      <c r="A659" s="5" t="s">
        <v>86</v>
      </c>
      <c r="B659" s="5" t="s">
        <v>319</v>
      </c>
      <c r="C659" t="s">
        <v>325</v>
      </c>
      <c r="D659" s="5">
        <v>520547</v>
      </c>
      <c r="E659" s="11" t="e">
        <v>#DIV/0!</v>
      </c>
      <c r="F659" s="51">
        <v>0</v>
      </c>
      <c r="G659">
        <v>0</v>
      </c>
    </row>
    <row r="660" spans="1:7" x14ac:dyDescent="0.2">
      <c r="A660" s="5" t="s">
        <v>86</v>
      </c>
      <c r="B660" s="5" t="s">
        <v>319</v>
      </c>
      <c r="C660" t="s">
        <v>326</v>
      </c>
      <c r="D660" s="5">
        <v>520620</v>
      </c>
      <c r="E660" s="11" t="e">
        <v>#DIV/0!</v>
      </c>
      <c r="F660" s="51">
        <v>1.0794791666666674</v>
      </c>
      <c r="G660">
        <v>2</v>
      </c>
    </row>
    <row r="661" spans="1:7" x14ac:dyDescent="0.2">
      <c r="A661" s="5" t="s">
        <v>86</v>
      </c>
      <c r="B661" s="5" t="s">
        <v>319</v>
      </c>
      <c r="C661" t="s">
        <v>328</v>
      </c>
      <c r="D661" s="5">
        <v>520870</v>
      </c>
      <c r="E661" s="11" t="e">
        <v>#DIV/0!</v>
      </c>
      <c r="F661" s="51">
        <v>2.8788541666666667</v>
      </c>
      <c r="G661">
        <v>162</v>
      </c>
    </row>
    <row r="662" spans="1:7" x14ac:dyDescent="0.2">
      <c r="A662" s="5" t="s">
        <v>86</v>
      </c>
      <c r="B662" s="5" t="s">
        <v>319</v>
      </c>
      <c r="C662" t="s">
        <v>330</v>
      </c>
      <c r="D662" s="5">
        <v>520970</v>
      </c>
      <c r="E662" s="11" t="e">
        <v>#DIV/0!</v>
      </c>
      <c r="F662" s="51">
        <v>2.5444791666666693</v>
      </c>
      <c r="G662">
        <v>2</v>
      </c>
    </row>
    <row r="663" spans="1:7" x14ac:dyDescent="0.2">
      <c r="A663" s="5" t="s">
        <v>86</v>
      </c>
      <c r="B663" s="5" t="s">
        <v>319</v>
      </c>
      <c r="C663" t="s">
        <v>335</v>
      </c>
      <c r="D663" s="5">
        <v>521220</v>
      </c>
      <c r="E663" s="11" t="e">
        <v>#DIV/0!</v>
      </c>
      <c r="F663" s="51">
        <v>1.5215624999999997</v>
      </c>
      <c r="G663">
        <v>2</v>
      </c>
    </row>
    <row r="664" spans="1:7" x14ac:dyDescent="0.2">
      <c r="A664" s="5" t="s">
        <v>86</v>
      </c>
      <c r="B664" s="5" t="s">
        <v>319</v>
      </c>
      <c r="C664" t="s">
        <v>342</v>
      </c>
      <c r="D664" s="5">
        <v>521850</v>
      </c>
      <c r="E664" s="11" t="e">
        <v>#DIV/0!</v>
      </c>
      <c r="F664" s="51">
        <v>0.35385416666666675</v>
      </c>
      <c r="G664">
        <v>3</v>
      </c>
    </row>
    <row r="665" spans="1:7" x14ac:dyDescent="0.2">
      <c r="A665" s="5" t="s">
        <v>86</v>
      </c>
      <c r="B665" s="5" t="s">
        <v>348</v>
      </c>
      <c r="C665" t="s">
        <v>366</v>
      </c>
      <c r="D665" s="5">
        <v>210570</v>
      </c>
      <c r="E665" s="11" t="e">
        <v>#DIV/0!</v>
      </c>
      <c r="F665" s="51">
        <v>22.091145833333346</v>
      </c>
      <c r="G665">
        <v>36</v>
      </c>
    </row>
    <row r="666" spans="1:7" x14ac:dyDescent="0.2">
      <c r="A666" s="5" t="s">
        <v>86</v>
      </c>
      <c r="B666" s="5" t="s">
        <v>348</v>
      </c>
      <c r="C666" t="s">
        <v>378</v>
      </c>
      <c r="D666" s="5">
        <v>211130</v>
      </c>
      <c r="E666" s="11" t="e">
        <v>#DIV/0!</v>
      </c>
      <c r="F666" s="51">
        <v>30.574895833333329</v>
      </c>
      <c r="G666">
        <v>825</v>
      </c>
    </row>
    <row r="667" spans="1:7" x14ac:dyDescent="0.2">
      <c r="A667" s="5" t="s">
        <v>86</v>
      </c>
      <c r="B667" s="5" t="s">
        <v>384</v>
      </c>
      <c r="C667" t="s">
        <v>402</v>
      </c>
      <c r="D667" s="5">
        <v>510340</v>
      </c>
      <c r="E667" s="11">
        <v>1</v>
      </c>
      <c r="F667" s="51">
        <v>3.9488541666666666</v>
      </c>
      <c r="G667">
        <v>170</v>
      </c>
    </row>
    <row r="668" spans="1:7" x14ac:dyDescent="0.2">
      <c r="A668" s="5" t="s">
        <v>86</v>
      </c>
      <c r="B668" s="5" t="s">
        <v>384</v>
      </c>
      <c r="C668" t="s">
        <v>424</v>
      </c>
      <c r="D668" s="5">
        <v>510760</v>
      </c>
      <c r="E668" s="11" t="e">
        <v>#DIV/0!</v>
      </c>
      <c r="F668" s="51">
        <v>3.3508333333333336</v>
      </c>
      <c r="G668">
        <v>44</v>
      </c>
    </row>
    <row r="669" spans="1:7" x14ac:dyDescent="0.2">
      <c r="A669" s="5" t="s">
        <v>86</v>
      </c>
      <c r="B669" s="5" t="s">
        <v>384</v>
      </c>
      <c r="C669" t="s">
        <v>427</v>
      </c>
      <c r="D669" s="5">
        <v>510776</v>
      </c>
      <c r="E669" s="11" t="e">
        <v>#DIV/0!</v>
      </c>
      <c r="F669" s="51">
        <v>0</v>
      </c>
      <c r="G669">
        <v>0</v>
      </c>
    </row>
    <row r="670" spans="1:7" x14ac:dyDescent="0.2">
      <c r="A670" s="5" t="s">
        <v>86</v>
      </c>
      <c r="B670" s="5" t="s">
        <v>435</v>
      </c>
      <c r="C670" t="s">
        <v>437</v>
      </c>
      <c r="D670" s="5">
        <v>500085</v>
      </c>
      <c r="E670" s="11" t="e">
        <v>#DIV/0!</v>
      </c>
      <c r="F670" s="51">
        <v>0</v>
      </c>
      <c r="G670">
        <v>0</v>
      </c>
    </row>
    <row r="671" spans="1:7" x14ac:dyDescent="0.2">
      <c r="A671" s="5" t="s">
        <v>86</v>
      </c>
      <c r="B671" s="5" t="s">
        <v>435</v>
      </c>
      <c r="C671" t="s">
        <v>440</v>
      </c>
      <c r="D671" s="5">
        <v>500124</v>
      </c>
      <c r="E671" s="11" t="e">
        <v>#DIV/0!</v>
      </c>
      <c r="F671" s="51">
        <v>0</v>
      </c>
      <c r="G671">
        <v>0</v>
      </c>
    </row>
    <row r="672" spans="1:7" x14ac:dyDescent="0.2">
      <c r="A672" s="5" t="s">
        <v>86</v>
      </c>
      <c r="B672" s="5" t="s">
        <v>435</v>
      </c>
      <c r="C672" t="s">
        <v>441</v>
      </c>
      <c r="D672" s="5">
        <v>500150</v>
      </c>
      <c r="E672" s="11" t="e">
        <v>#DIV/0!</v>
      </c>
      <c r="F672" s="51">
        <v>0</v>
      </c>
      <c r="G672">
        <v>0</v>
      </c>
    </row>
    <row r="673" spans="1:7" x14ac:dyDescent="0.2">
      <c r="A673" s="5" t="s">
        <v>86</v>
      </c>
      <c r="B673" s="5" t="s">
        <v>435</v>
      </c>
      <c r="C673" t="s">
        <v>442</v>
      </c>
      <c r="D673" s="5">
        <v>500190</v>
      </c>
      <c r="E673" s="11" t="e">
        <v>#DIV/0!</v>
      </c>
      <c r="F673" s="51">
        <v>0</v>
      </c>
      <c r="G673">
        <v>0</v>
      </c>
    </row>
    <row r="674" spans="1:7" x14ac:dyDescent="0.2">
      <c r="A674" s="5" t="s">
        <v>86</v>
      </c>
      <c r="B674" s="5" t="s">
        <v>435</v>
      </c>
      <c r="C674" t="s">
        <v>443</v>
      </c>
      <c r="D674" s="5">
        <v>500210</v>
      </c>
      <c r="E674" s="11" t="e">
        <v>#DIV/0!</v>
      </c>
      <c r="F674" s="51">
        <v>0</v>
      </c>
      <c r="G674">
        <v>0</v>
      </c>
    </row>
    <row r="675" spans="1:7" x14ac:dyDescent="0.2">
      <c r="A675" s="5" t="s">
        <v>86</v>
      </c>
      <c r="B675" s="5" t="s">
        <v>435</v>
      </c>
      <c r="C675" t="s">
        <v>445</v>
      </c>
      <c r="D675" s="5">
        <v>500240</v>
      </c>
      <c r="E675" s="11" t="e">
        <v>#DIV/0!</v>
      </c>
      <c r="F675" s="51">
        <v>0</v>
      </c>
      <c r="G675">
        <v>0</v>
      </c>
    </row>
    <row r="676" spans="1:7" x14ac:dyDescent="0.2">
      <c r="A676" s="5" t="s">
        <v>86</v>
      </c>
      <c r="B676" s="5" t="s">
        <v>435</v>
      </c>
      <c r="C676" t="s">
        <v>446</v>
      </c>
      <c r="D676" s="5">
        <v>500270</v>
      </c>
      <c r="E676" s="11" t="e">
        <v>#DIV/0!</v>
      </c>
      <c r="F676" s="51">
        <v>0.48458333333333364</v>
      </c>
      <c r="G676">
        <v>8</v>
      </c>
    </row>
    <row r="677" spans="1:7" x14ac:dyDescent="0.2">
      <c r="A677" s="5" t="s">
        <v>86</v>
      </c>
      <c r="B677" s="5" t="s">
        <v>435</v>
      </c>
      <c r="C677" t="s">
        <v>447</v>
      </c>
      <c r="D677" s="5">
        <v>500290</v>
      </c>
      <c r="E677" s="11" t="e">
        <v>#DIV/0!</v>
      </c>
      <c r="F677" s="51">
        <v>0</v>
      </c>
      <c r="G677">
        <v>0</v>
      </c>
    </row>
    <row r="678" spans="1:7" x14ac:dyDescent="0.2">
      <c r="A678" s="5" t="s">
        <v>86</v>
      </c>
      <c r="B678" s="5" t="s">
        <v>435</v>
      </c>
      <c r="C678" t="s">
        <v>449</v>
      </c>
      <c r="D678" s="5">
        <v>500315</v>
      </c>
      <c r="E678" s="11" t="e">
        <v>#DIV/0!</v>
      </c>
      <c r="F678" s="51">
        <v>0</v>
      </c>
      <c r="G678">
        <v>0</v>
      </c>
    </row>
    <row r="679" spans="1:7" x14ac:dyDescent="0.2">
      <c r="A679" s="5" t="s">
        <v>86</v>
      </c>
      <c r="B679" s="5" t="s">
        <v>435</v>
      </c>
      <c r="C679" t="s">
        <v>452</v>
      </c>
      <c r="D679" s="5">
        <v>500370</v>
      </c>
      <c r="E679" s="11">
        <v>-0.25</v>
      </c>
      <c r="F679" s="51">
        <v>1.2811458333333332</v>
      </c>
      <c r="G679">
        <v>22</v>
      </c>
    </row>
    <row r="680" spans="1:7" x14ac:dyDescent="0.2">
      <c r="A680" s="5" t="s">
        <v>86</v>
      </c>
      <c r="B680" s="5" t="s">
        <v>435</v>
      </c>
      <c r="C680" t="s">
        <v>453</v>
      </c>
      <c r="D680" s="5">
        <v>500380</v>
      </c>
      <c r="E680" s="11" t="e">
        <v>#DIV/0!</v>
      </c>
      <c r="F680" s="51">
        <v>0.48843750000000002</v>
      </c>
      <c r="G680">
        <v>2</v>
      </c>
    </row>
    <row r="681" spans="1:7" x14ac:dyDescent="0.2">
      <c r="A681" s="5" t="s">
        <v>86</v>
      </c>
      <c r="B681" s="5" t="s">
        <v>435</v>
      </c>
      <c r="C681" t="s">
        <v>454</v>
      </c>
      <c r="D681" s="5">
        <v>500390</v>
      </c>
      <c r="E681" s="11" t="e">
        <v>#DIV/0!</v>
      </c>
      <c r="F681" s="51" t="e">
        <v>#N/A</v>
      </c>
      <c r="G681" t="e">
        <v>#N/A</v>
      </c>
    </row>
    <row r="682" spans="1:7" x14ac:dyDescent="0.2">
      <c r="A682" s="5" t="s">
        <v>86</v>
      </c>
      <c r="B682" s="5" t="s">
        <v>435</v>
      </c>
      <c r="C682" t="s">
        <v>455</v>
      </c>
      <c r="D682" s="5">
        <v>500400</v>
      </c>
      <c r="E682" s="11" t="e">
        <v>#DIV/0!</v>
      </c>
      <c r="F682" s="51">
        <v>0.83666666666666656</v>
      </c>
      <c r="G682">
        <v>1</v>
      </c>
    </row>
    <row r="683" spans="1:7" x14ac:dyDescent="0.2">
      <c r="A683" s="5" t="s">
        <v>86</v>
      </c>
      <c r="B683" s="5" t="s">
        <v>435</v>
      </c>
      <c r="C683" t="s">
        <v>456</v>
      </c>
      <c r="D683" s="5">
        <v>500430</v>
      </c>
      <c r="E683" s="11">
        <v>1</v>
      </c>
      <c r="F683" s="51">
        <v>1.360625</v>
      </c>
      <c r="G683">
        <v>1</v>
      </c>
    </row>
    <row r="684" spans="1:7" x14ac:dyDescent="0.2">
      <c r="A684" s="5" t="s">
        <v>86</v>
      </c>
      <c r="B684" s="5" t="s">
        <v>435</v>
      </c>
      <c r="C684" t="s">
        <v>457</v>
      </c>
      <c r="D684" s="5">
        <v>500440</v>
      </c>
      <c r="E684" s="11" t="e">
        <v>#DIV/0!</v>
      </c>
      <c r="F684" s="51">
        <v>0</v>
      </c>
      <c r="G684">
        <v>0</v>
      </c>
    </row>
    <row r="685" spans="1:7" x14ac:dyDescent="0.2">
      <c r="A685" s="5" t="s">
        <v>86</v>
      </c>
      <c r="B685" s="5" t="s">
        <v>435</v>
      </c>
      <c r="C685" t="s">
        <v>458</v>
      </c>
      <c r="D685" s="5">
        <v>500450</v>
      </c>
      <c r="E685" s="11" t="e">
        <v>#DIV/0!</v>
      </c>
      <c r="F685" s="51">
        <v>2.432291666666667</v>
      </c>
      <c r="G685">
        <v>4</v>
      </c>
    </row>
    <row r="686" spans="1:7" x14ac:dyDescent="0.2">
      <c r="A686" s="5" t="s">
        <v>86</v>
      </c>
      <c r="B686" s="5" t="s">
        <v>435</v>
      </c>
      <c r="C686" t="s">
        <v>459</v>
      </c>
      <c r="D686" s="5">
        <v>500460</v>
      </c>
      <c r="E686" s="11" t="e">
        <v>#DIV/0!</v>
      </c>
      <c r="F686" s="51">
        <v>0.49270833333333347</v>
      </c>
      <c r="G686">
        <v>1</v>
      </c>
    </row>
    <row r="687" spans="1:7" x14ac:dyDescent="0.2">
      <c r="A687" s="5" t="s">
        <v>86</v>
      </c>
      <c r="B687" s="5" t="s">
        <v>435</v>
      </c>
      <c r="C687" t="s">
        <v>460</v>
      </c>
      <c r="D687" s="5">
        <v>500500</v>
      </c>
      <c r="E687" s="11" t="e">
        <v>#DIV/0!</v>
      </c>
      <c r="F687" s="51">
        <v>0</v>
      </c>
      <c r="G687">
        <v>0</v>
      </c>
    </row>
    <row r="688" spans="1:7" x14ac:dyDescent="0.2">
      <c r="A688" s="5" t="s">
        <v>86</v>
      </c>
      <c r="B688" s="5" t="s">
        <v>435</v>
      </c>
      <c r="C688" t="s">
        <v>461</v>
      </c>
      <c r="D688" s="5">
        <v>500515</v>
      </c>
      <c r="E688" s="11" t="e">
        <v>#DIV/0!</v>
      </c>
      <c r="F688" s="51">
        <v>0</v>
      </c>
      <c r="G688">
        <v>0</v>
      </c>
    </row>
    <row r="689" spans="1:7" x14ac:dyDescent="0.2">
      <c r="A689" s="5" t="s">
        <v>86</v>
      </c>
      <c r="B689" s="5" t="s">
        <v>435</v>
      </c>
      <c r="C689" t="s">
        <v>463</v>
      </c>
      <c r="D689" s="5">
        <v>500540</v>
      </c>
      <c r="E689" s="11" t="e">
        <v>#DIV/0!</v>
      </c>
      <c r="F689" s="51">
        <v>0</v>
      </c>
      <c r="G689">
        <v>0</v>
      </c>
    </row>
    <row r="690" spans="1:7" x14ac:dyDescent="0.2">
      <c r="A690" s="5" t="s">
        <v>86</v>
      </c>
      <c r="B690" s="5" t="s">
        <v>435</v>
      </c>
      <c r="C690" t="s">
        <v>465</v>
      </c>
      <c r="D690" s="5">
        <v>500568</v>
      </c>
      <c r="E690" s="11">
        <v>0</v>
      </c>
      <c r="F690" s="51">
        <v>0</v>
      </c>
      <c r="G690">
        <v>0</v>
      </c>
    </row>
    <row r="691" spans="1:7" x14ac:dyDescent="0.2">
      <c r="A691" s="5" t="s">
        <v>86</v>
      </c>
      <c r="B691" s="5" t="s">
        <v>435</v>
      </c>
      <c r="C691" t="s">
        <v>466</v>
      </c>
      <c r="D691" s="5">
        <v>500570</v>
      </c>
      <c r="E691" s="11">
        <v>0.66666666666666674</v>
      </c>
      <c r="F691" s="51">
        <v>0.11375</v>
      </c>
      <c r="G691">
        <v>1</v>
      </c>
    </row>
    <row r="692" spans="1:7" x14ac:dyDescent="0.2">
      <c r="A692" s="5" t="s">
        <v>86</v>
      </c>
      <c r="B692" s="5" t="s">
        <v>435</v>
      </c>
      <c r="C692" t="s">
        <v>467</v>
      </c>
      <c r="D692" s="5">
        <v>500580</v>
      </c>
      <c r="E692" s="11" t="e">
        <v>#DIV/0!</v>
      </c>
      <c r="F692" s="51" t="e">
        <v>#N/A</v>
      </c>
      <c r="G692" t="e">
        <v>#N/A</v>
      </c>
    </row>
    <row r="693" spans="1:7" x14ac:dyDescent="0.2">
      <c r="A693" s="5" t="s">
        <v>86</v>
      </c>
      <c r="B693" s="5" t="s">
        <v>435</v>
      </c>
      <c r="C693" t="s">
        <v>468</v>
      </c>
      <c r="D693" s="5">
        <v>500600</v>
      </c>
      <c r="E693" s="11" t="e">
        <v>#DIV/0!</v>
      </c>
      <c r="F693" s="51">
        <v>0</v>
      </c>
      <c r="G693">
        <v>0</v>
      </c>
    </row>
    <row r="694" spans="1:7" x14ac:dyDescent="0.2">
      <c r="A694" s="5" t="s">
        <v>86</v>
      </c>
      <c r="B694" s="5" t="s">
        <v>435</v>
      </c>
      <c r="C694" t="s">
        <v>469</v>
      </c>
      <c r="D694" s="5">
        <v>500620</v>
      </c>
      <c r="E694" s="11" t="e">
        <v>#DIV/0!</v>
      </c>
      <c r="F694" s="51">
        <v>7.6666666666666675E-2</v>
      </c>
      <c r="G694">
        <v>1</v>
      </c>
    </row>
    <row r="695" spans="1:7" x14ac:dyDescent="0.2">
      <c r="A695" s="5" t="s">
        <v>86</v>
      </c>
      <c r="B695" s="5" t="s">
        <v>435</v>
      </c>
      <c r="C695" t="s">
        <v>470</v>
      </c>
      <c r="D695" s="5">
        <v>500630</v>
      </c>
      <c r="E695" s="11" t="e">
        <v>#DIV/0!</v>
      </c>
      <c r="F695" s="51">
        <v>1.9765625000000007</v>
      </c>
      <c r="G695">
        <v>2</v>
      </c>
    </row>
    <row r="696" spans="1:7" x14ac:dyDescent="0.2">
      <c r="A696" s="5" t="s">
        <v>86</v>
      </c>
      <c r="B696" s="5" t="s">
        <v>435</v>
      </c>
      <c r="C696" t="s">
        <v>471</v>
      </c>
      <c r="D696" s="5">
        <v>500635</v>
      </c>
      <c r="E696" s="11" t="e">
        <v>#DIV/0!</v>
      </c>
      <c r="F696" s="51">
        <v>0</v>
      </c>
      <c r="G696">
        <v>0</v>
      </c>
    </row>
    <row r="697" spans="1:7" x14ac:dyDescent="0.2">
      <c r="A697" s="5" t="s">
        <v>86</v>
      </c>
      <c r="B697" s="5" t="s">
        <v>435</v>
      </c>
      <c r="C697" t="s">
        <v>472</v>
      </c>
      <c r="D697" s="5">
        <v>500660</v>
      </c>
      <c r="E697" s="11">
        <v>3.333333333333333</v>
      </c>
      <c r="F697" s="51">
        <v>0.33750000000000008</v>
      </c>
      <c r="G697">
        <v>4</v>
      </c>
    </row>
    <row r="698" spans="1:7" x14ac:dyDescent="0.2">
      <c r="A698" s="5" t="s">
        <v>86</v>
      </c>
      <c r="B698" s="5" t="s">
        <v>435</v>
      </c>
      <c r="C698" t="s">
        <v>473</v>
      </c>
      <c r="D698" s="5">
        <v>500720</v>
      </c>
      <c r="E698" s="11" t="e">
        <v>#DIV/0!</v>
      </c>
      <c r="F698" s="51">
        <v>0.97187499999999982</v>
      </c>
      <c r="G698">
        <v>2</v>
      </c>
    </row>
    <row r="699" spans="1:7" x14ac:dyDescent="0.2">
      <c r="A699" s="5" t="s">
        <v>86</v>
      </c>
      <c r="B699" s="5" t="s">
        <v>435</v>
      </c>
      <c r="C699" t="s">
        <v>474</v>
      </c>
      <c r="D699" s="5">
        <v>500769</v>
      </c>
      <c r="E699" s="11" t="e">
        <v>#DIV/0!</v>
      </c>
      <c r="F699" s="51">
        <v>0</v>
      </c>
      <c r="G699">
        <v>0</v>
      </c>
    </row>
    <row r="700" spans="1:7" x14ac:dyDescent="0.2">
      <c r="A700" s="5" t="s">
        <v>86</v>
      </c>
      <c r="B700" s="5" t="s">
        <v>435</v>
      </c>
      <c r="C700" t="s">
        <v>475</v>
      </c>
      <c r="D700" s="5">
        <v>500790</v>
      </c>
      <c r="E700" s="11">
        <v>1</v>
      </c>
      <c r="F700" s="51">
        <v>0.3423958333333334</v>
      </c>
      <c r="G700">
        <v>1</v>
      </c>
    </row>
    <row r="701" spans="1:7" x14ac:dyDescent="0.2">
      <c r="A701" s="5" t="s">
        <v>86</v>
      </c>
      <c r="B701" s="5" t="s">
        <v>435</v>
      </c>
      <c r="C701" t="s">
        <v>477</v>
      </c>
      <c r="D701" s="5">
        <v>500830</v>
      </c>
      <c r="E701" s="11" t="e">
        <v>#DIV/0!</v>
      </c>
      <c r="F701" s="51">
        <v>2.5490625000000011</v>
      </c>
      <c r="G701">
        <v>5</v>
      </c>
    </row>
    <row r="702" spans="1:7" x14ac:dyDescent="0.2">
      <c r="A702" s="5" t="s">
        <v>86</v>
      </c>
      <c r="B702" s="5" t="s">
        <v>478</v>
      </c>
      <c r="C702" t="s">
        <v>493</v>
      </c>
      <c r="D702" s="5">
        <v>310620</v>
      </c>
      <c r="E702" s="11">
        <v>-0.66666666666666663</v>
      </c>
      <c r="F702" s="51">
        <v>1.5149999999999999</v>
      </c>
      <c r="G702">
        <v>136</v>
      </c>
    </row>
    <row r="703" spans="1:7" x14ac:dyDescent="0.2">
      <c r="A703" s="5" t="s">
        <v>86</v>
      </c>
      <c r="B703" s="5" t="s">
        <v>478</v>
      </c>
      <c r="C703" t="s">
        <v>494</v>
      </c>
      <c r="D703" s="5">
        <v>310670</v>
      </c>
      <c r="E703" s="11">
        <v>0</v>
      </c>
      <c r="F703" s="51">
        <v>1.5060416666666663</v>
      </c>
      <c r="G703">
        <v>32</v>
      </c>
    </row>
    <row r="704" spans="1:7" x14ac:dyDescent="0.2">
      <c r="A704" s="5" t="s">
        <v>86</v>
      </c>
      <c r="B704" s="5" t="s">
        <v>478</v>
      </c>
      <c r="C704" t="s">
        <v>500</v>
      </c>
      <c r="D704" s="5">
        <v>310900</v>
      </c>
      <c r="E704" s="11" t="e">
        <v>#DIV/0!</v>
      </c>
      <c r="F704" s="51">
        <v>2.5937500000000002E-2</v>
      </c>
      <c r="G704">
        <v>0</v>
      </c>
    </row>
    <row r="705" spans="1:7" x14ac:dyDescent="0.2">
      <c r="A705" s="5" t="s">
        <v>86</v>
      </c>
      <c r="B705" s="5" t="s">
        <v>478</v>
      </c>
      <c r="C705" t="s">
        <v>506</v>
      </c>
      <c r="D705" s="5">
        <v>311140</v>
      </c>
      <c r="E705" s="11" t="e">
        <v>#DIV/0!</v>
      </c>
      <c r="F705" s="51">
        <v>0</v>
      </c>
      <c r="G705">
        <v>0</v>
      </c>
    </row>
    <row r="706" spans="1:7" x14ac:dyDescent="0.2">
      <c r="A706" s="5" t="s">
        <v>86</v>
      </c>
      <c r="B706" s="5" t="s">
        <v>478</v>
      </c>
      <c r="C706" t="s">
        <v>511</v>
      </c>
      <c r="D706" s="5">
        <v>311370</v>
      </c>
      <c r="E706" s="11" t="e">
        <v>#DIV/0!</v>
      </c>
      <c r="F706" s="51">
        <v>0</v>
      </c>
      <c r="G706">
        <v>0</v>
      </c>
    </row>
    <row r="707" spans="1:7" x14ac:dyDescent="0.2">
      <c r="A707" s="5" t="s">
        <v>86</v>
      </c>
      <c r="B707" s="5" t="s">
        <v>478</v>
      </c>
      <c r="C707" t="s">
        <v>512</v>
      </c>
      <c r="D707" s="5">
        <v>311455</v>
      </c>
      <c r="E707" s="11" t="e">
        <v>#DIV/0!</v>
      </c>
      <c r="F707" s="51">
        <v>0</v>
      </c>
      <c r="G707">
        <v>0</v>
      </c>
    </row>
    <row r="708" spans="1:7" x14ac:dyDescent="0.2">
      <c r="A708" s="5" t="s">
        <v>86</v>
      </c>
      <c r="B708" s="5" t="s">
        <v>478</v>
      </c>
      <c r="C708" t="s">
        <v>514</v>
      </c>
      <c r="D708" s="5">
        <v>311800</v>
      </c>
      <c r="E708" s="11" t="e">
        <v>#DIV/0!</v>
      </c>
      <c r="F708" s="51">
        <v>0.5528124999999996</v>
      </c>
      <c r="G708">
        <v>1</v>
      </c>
    </row>
    <row r="709" spans="1:7" x14ac:dyDescent="0.2">
      <c r="A709" s="5" t="s">
        <v>86</v>
      </c>
      <c r="B709" s="5" t="s">
        <v>478</v>
      </c>
      <c r="C709" t="s">
        <v>516</v>
      </c>
      <c r="D709" s="5">
        <v>311860</v>
      </c>
      <c r="E709" s="11" t="e">
        <v>#DIV/0!</v>
      </c>
      <c r="F709" s="51">
        <v>1.3977083333333329</v>
      </c>
      <c r="G709">
        <v>37</v>
      </c>
    </row>
    <row r="710" spans="1:7" x14ac:dyDescent="0.2">
      <c r="A710" s="5" t="s">
        <v>86</v>
      </c>
      <c r="B710" s="5" t="s">
        <v>478</v>
      </c>
      <c r="C710" t="s">
        <v>520</v>
      </c>
      <c r="D710" s="5">
        <v>312230</v>
      </c>
      <c r="E710" s="11" t="e">
        <v>#DIV/0!</v>
      </c>
      <c r="F710" s="51">
        <v>0.98000000000000009</v>
      </c>
      <c r="G710">
        <v>11</v>
      </c>
    </row>
    <row r="711" spans="1:7" x14ac:dyDescent="0.2">
      <c r="A711" s="5" t="s">
        <v>86</v>
      </c>
      <c r="B711" s="5" t="s">
        <v>478</v>
      </c>
      <c r="C711" t="s">
        <v>525</v>
      </c>
      <c r="D711" s="5">
        <v>312710</v>
      </c>
      <c r="E711" s="11" t="e">
        <v>#DIV/0!</v>
      </c>
      <c r="F711" s="51">
        <v>0.92749999999999988</v>
      </c>
      <c r="G711">
        <v>4</v>
      </c>
    </row>
    <row r="712" spans="1:7" x14ac:dyDescent="0.2">
      <c r="A712" s="5" t="s">
        <v>86</v>
      </c>
      <c r="B712" s="5" t="s">
        <v>478</v>
      </c>
      <c r="C712" t="s">
        <v>542</v>
      </c>
      <c r="D712" s="5">
        <v>313420</v>
      </c>
      <c r="E712" s="11" t="e">
        <v>#DIV/0!</v>
      </c>
      <c r="F712" s="51">
        <v>0.80583333333333262</v>
      </c>
      <c r="G712">
        <v>2</v>
      </c>
    </row>
    <row r="713" spans="1:7" x14ac:dyDescent="0.2">
      <c r="A713" s="5" t="s">
        <v>86</v>
      </c>
      <c r="B713" s="5" t="s">
        <v>478</v>
      </c>
      <c r="C713" t="s">
        <v>547</v>
      </c>
      <c r="D713" s="5">
        <v>313665</v>
      </c>
      <c r="E713" s="11" t="e">
        <v>#DIV/0!</v>
      </c>
      <c r="F713" s="51">
        <v>1.0047916666666661</v>
      </c>
      <c r="G713">
        <v>1</v>
      </c>
    </row>
    <row r="714" spans="1:7" x14ac:dyDescent="0.2">
      <c r="A714" s="5" t="s">
        <v>86</v>
      </c>
      <c r="B714" s="5" t="s">
        <v>478</v>
      </c>
      <c r="C714" t="s">
        <v>548</v>
      </c>
      <c r="D714" s="5">
        <v>313670</v>
      </c>
      <c r="E714" s="11" t="e">
        <v>#DIV/0!</v>
      </c>
      <c r="F714" s="51">
        <v>3.2478125000000015</v>
      </c>
      <c r="G714">
        <v>50</v>
      </c>
    </row>
    <row r="715" spans="1:7" x14ac:dyDescent="0.2">
      <c r="A715" s="5" t="s">
        <v>86</v>
      </c>
      <c r="B715" s="5" t="s">
        <v>478</v>
      </c>
      <c r="C715" t="s">
        <v>552</v>
      </c>
      <c r="D715" s="5">
        <v>313860</v>
      </c>
      <c r="E715" s="11" t="e">
        <v>#DIV/0!</v>
      </c>
      <c r="F715" s="51">
        <v>3.3069791666666668</v>
      </c>
      <c r="G715">
        <v>2</v>
      </c>
    </row>
    <row r="716" spans="1:7" x14ac:dyDescent="0.2">
      <c r="A716" s="5" t="s">
        <v>86</v>
      </c>
      <c r="B716" s="5" t="s">
        <v>478</v>
      </c>
      <c r="C716" t="s">
        <v>559</v>
      </c>
      <c r="D716" s="5">
        <v>314330</v>
      </c>
      <c r="E716" s="11" t="e">
        <v>#DIV/0!</v>
      </c>
      <c r="F716" s="51">
        <v>0.42385416666666614</v>
      </c>
      <c r="G716">
        <v>4</v>
      </c>
    </row>
    <row r="717" spans="1:7" x14ac:dyDescent="0.2">
      <c r="A717" s="5" t="s">
        <v>86</v>
      </c>
      <c r="B717" s="5" t="s">
        <v>478</v>
      </c>
      <c r="C717" t="s">
        <v>574</v>
      </c>
      <c r="D717" s="5">
        <v>314800</v>
      </c>
      <c r="E717" s="11" t="e">
        <v>#DIV/0!</v>
      </c>
      <c r="F717" s="51">
        <v>0.73427083333333254</v>
      </c>
      <c r="G717">
        <v>3</v>
      </c>
    </row>
    <row r="718" spans="1:7" x14ac:dyDescent="0.2">
      <c r="A718" s="5" t="s">
        <v>86</v>
      </c>
      <c r="B718" s="5" t="s">
        <v>478</v>
      </c>
      <c r="C718" t="s">
        <v>583</v>
      </c>
      <c r="D718" s="5">
        <v>315180</v>
      </c>
      <c r="E718" s="11" t="e">
        <v>#DIV/0!</v>
      </c>
      <c r="F718" s="51">
        <v>1.3620833333333333</v>
      </c>
      <c r="G718">
        <v>6</v>
      </c>
    </row>
    <row r="719" spans="1:7" x14ac:dyDescent="0.2">
      <c r="A719" s="5" t="s">
        <v>86</v>
      </c>
      <c r="B719" s="5" t="s">
        <v>478</v>
      </c>
      <c r="C719" t="s">
        <v>586</v>
      </c>
      <c r="D719" s="5">
        <v>315250</v>
      </c>
      <c r="E719" s="11" t="e">
        <v>#DIV/0!</v>
      </c>
      <c r="F719" s="51">
        <v>1.7063541666666675</v>
      </c>
      <c r="G719">
        <v>4</v>
      </c>
    </row>
    <row r="720" spans="1:7" x14ac:dyDescent="0.2">
      <c r="A720" s="5" t="s">
        <v>86</v>
      </c>
      <c r="B720" s="5" t="s">
        <v>478</v>
      </c>
      <c r="C720" t="s">
        <v>591</v>
      </c>
      <c r="D720" s="5">
        <v>315650</v>
      </c>
      <c r="E720" s="11" t="e">
        <v>#DIV/0!</v>
      </c>
      <c r="F720" s="51">
        <v>0</v>
      </c>
      <c r="G720">
        <v>0</v>
      </c>
    </row>
    <row r="721" spans="1:7" x14ac:dyDescent="0.2">
      <c r="A721" s="5" t="s">
        <v>86</v>
      </c>
      <c r="B721" s="5" t="s">
        <v>478</v>
      </c>
      <c r="C721" t="s">
        <v>597</v>
      </c>
      <c r="D721" s="5">
        <v>315990</v>
      </c>
      <c r="E721" s="11" t="e">
        <v>#DIV/0!</v>
      </c>
      <c r="F721" s="51">
        <v>0.78750000000000009</v>
      </c>
      <c r="G721">
        <v>1</v>
      </c>
    </row>
    <row r="722" spans="1:7" x14ac:dyDescent="0.2">
      <c r="A722" s="5" t="s">
        <v>86</v>
      </c>
      <c r="B722" s="5" t="s">
        <v>478</v>
      </c>
      <c r="C722" t="s">
        <v>612</v>
      </c>
      <c r="D722" s="5">
        <v>316720</v>
      </c>
      <c r="E722" s="11" t="e">
        <v>#DIV/0!</v>
      </c>
      <c r="F722" s="51">
        <v>0.30916666666666659</v>
      </c>
      <c r="G722">
        <v>4</v>
      </c>
    </row>
    <row r="723" spans="1:7" x14ac:dyDescent="0.2">
      <c r="A723" s="5" t="s">
        <v>86</v>
      </c>
      <c r="B723" s="5" t="s">
        <v>478</v>
      </c>
      <c r="C723" t="s">
        <v>617</v>
      </c>
      <c r="D723" s="5">
        <v>317020</v>
      </c>
      <c r="E723" s="11">
        <v>0</v>
      </c>
      <c r="F723" s="51">
        <v>2.6990625000000006</v>
      </c>
      <c r="G723">
        <v>78</v>
      </c>
    </row>
    <row r="724" spans="1:7" x14ac:dyDescent="0.2">
      <c r="A724" s="5" t="s">
        <v>86</v>
      </c>
      <c r="B724" s="5" t="s">
        <v>623</v>
      </c>
      <c r="C724" t="s">
        <v>628</v>
      </c>
      <c r="D724" s="5">
        <v>150080</v>
      </c>
      <c r="E724" s="11" t="e">
        <v>#DIV/0!</v>
      </c>
      <c r="F724" s="51">
        <v>24.710104166666667</v>
      </c>
      <c r="G724">
        <v>330</v>
      </c>
    </row>
    <row r="725" spans="1:7" x14ac:dyDescent="0.2">
      <c r="A725" s="5" t="s">
        <v>86</v>
      </c>
      <c r="B725" s="5" t="s">
        <v>623</v>
      </c>
      <c r="C725" t="s">
        <v>631</v>
      </c>
      <c r="D725" s="5">
        <v>150130</v>
      </c>
      <c r="E725" s="11" t="e">
        <v>#DIV/0!</v>
      </c>
      <c r="F725" s="51">
        <v>27.56260416666667</v>
      </c>
      <c r="G725">
        <v>98</v>
      </c>
    </row>
    <row r="726" spans="1:7" x14ac:dyDescent="0.2">
      <c r="A726" s="5" t="s">
        <v>86</v>
      </c>
      <c r="B726" s="5" t="s">
        <v>623</v>
      </c>
      <c r="C726" t="s">
        <v>632</v>
      </c>
      <c r="D726" s="5">
        <v>150140</v>
      </c>
      <c r="E726" s="11" t="e">
        <v>#DIV/0!</v>
      </c>
      <c r="F726" s="51">
        <v>50.995937500000018</v>
      </c>
      <c r="G726">
        <v>1897</v>
      </c>
    </row>
    <row r="727" spans="1:7" x14ac:dyDescent="0.2">
      <c r="A727" s="5" t="s">
        <v>86</v>
      </c>
      <c r="B727" s="5" t="s">
        <v>623</v>
      </c>
      <c r="C727" t="s">
        <v>637</v>
      </c>
      <c r="D727" s="5">
        <v>150240</v>
      </c>
      <c r="E727" s="11" t="e">
        <v>#DIV/0!</v>
      </c>
      <c r="F727" s="51">
        <v>28.397708333333341</v>
      </c>
      <c r="G727">
        <v>166</v>
      </c>
    </row>
    <row r="728" spans="1:7" x14ac:dyDescent="0.2">
      <c r="A728" s="5" t="s">
        <v>86</v>
      </c>
      <c r="B728" s="5" t="s">
        <v>623</v>
      </c>
      <c r="C728" t="s">
        <v>680</v>
      </c>
      <c r="D728" s="5">
        <v>150796</v>
      </c>
      <c r="E728" s="11" t="e">
        <v>#DIV/0!</v>
      </c>
      <c r="F728" s="51">
        <v>29.06322916666667</v>
      </c>
      <c r="G728">
        <v>9</v>
      </c>
    </row>
    <row r="729" spans="1:7" x14ac:dyDescent="0.2">
      <c r="A729" s="5" t="s">
        <v>86</v>
      </c>
      <c r="B729" s="5" t="s">
        <v>686</v>
      </c>
      <c r="C729" t="s">
        <v>697</v>
      </c>
      <c r="D729" s="5">
        <v>250320</v>
      </c>
      <c r="E729" s="11">
        <v>0</v>
      </c>
      <c r="F729" s="51">
        <v>8.2117708333333344</v>
      </c>
      <c r="G729">
        <v>16</v>
      </c>
    </row>
    <row r="730" spans="1:7" x14ac:dyDescent="0.2">
      <c r="A730" s="5" t="s">
        <v>86</v>
      </c>
      <c r="B730" s="5" t="s">
        <v>686</v>
      </c>
      <c r="C730" t="s">
        <v>701</v>
      </c>
      <c r="D730" s="5">
        <v>250400</v>
      </c>
      <c r="E730" s="11" t="e">
        <v>#DIV/0!</v>
      </c>
      <c r="F730" s="51">
        <v>5.3059374999999998</v>
      </c>
      <c r="G730">
        <v>115</v>
      </c>
    </row>
    <row r="731" spans="1:7" x14ac:dyDescent="0.2">
      <c r="A731" s="5" t="s">
        <v>86</v>
      </c>
      <c r="B731" s="5" t="s">
        <v>686</v>
      </c>
      <c r="C731" t="s">
        <v>711</v>
      </c>
      <c r="D731" s="5">
        <v>250750</v>
      </c>
      <c r="E731" s="11">
        <v>0.5</v>
      </c>
      <c r="F731" s="51">
        <v>12.409583333333332</v>
      </c>
      <c r="G731">
        <v>341</v>
      </c>
    </row>
    <row r="732" spans="1:7" x14ac:dyDescent="0.2">
      <c r="A732" s="5" t="s">
        <v>86</v>
      </c>
      <c r="B732" s="5" t="s">
        <v>686</v>
      </c>
      <c r="C732" t="s">
        <v>737</v>
      </c>
      <c r="D732" s="5">
        <v>251670</v>
      </c>
      <c r="E732" s="11" t="e">
        <v>#DIV/0!</v>
      </c>
      <c r="F732" s="51">
        <v>1.3747916666666662</v>
      </c>
      <c r="G732">
        <v>2</v>
      </c>
    </row>
    <row r="733" spans="1:7" x14ac:dyDescent="0.2">
      <c r="A733" s="5" t="s">
        <v>86</v>
      </c>
      <c r="B733" s="5" t="s">
        <v>738</v>
      </c>
      <c r="C733" t="s">
        <v>742</v>
      </c>
      <c r="D733" s="5">
        <v>410430</v>
      </c>
      <c r="E733" s="11" t="e">
        <v>#DIV/0!</v>
      </c>
      <c r="F733" s="51">
        <v>3.8240625000000072</v>
      </c>
      <c r="G733">
        <v>4</v>
      </c>
    </row>
    <row r="734" spans="1:7" x14ac:dyDescent="0.2">
      <c r="A734" s="5" t="s">
        <v>86</v>
      </c>
      <c r="B734" s="5" t="s">
        <v>738</v>
      </c>
      <c r="C734" t="s">
        <v>744</v>
      </c>
      <c r="D734" s="5">
        <v>410450</v>
      </c>
      <c r="E734" s="11" t="e">
        <v>#DIV/0!</v>
      </c>
      <c r="F734" s="51">
        <v>0</v>
      </c>
      <c r="G734">
        <v>0</v>
      </c>
    </row>
    <row r="735" spans="1:7" x14ac:dyDescent="0.2">
      <c r="A735" s="5" t="s">
        <v>86</v>
      </c>
      <c r="B735" s="5" t="s">
        <v>738</v>
      </c>
      <c r="C735" t="s">
        <v>750</v>
      </c>
      <c r="D735" s="5">
        <v>410690</v>
      </c>
      <c r="E735" s="11">
        <v>0</v>
      </c>
      <c r="F735" s="51">
        <v>2.0937500000000004</v>
      </c>
      <c r="G735">
        <v>145</v>
      </c>
    </row>
    <row r="736" spans="1:7" x14ac:dyDescent="0.2">
      <c r="A736" s="5" t="s">
        <v>86</v>
      </c>
      <c r="B736" s="5" t="s">
        <v>738</v>
      </c>
      <c r="C736" t="s">
        <v>753</v>
      </c>
      <c r="D736" s="5">
        <v>410790</v>
      </c>
      <c r="E736" s="11" t="e">
        <v>#DIV/0!</v>
      </c>
      <c r="F736" s="51">
        <v>0</v>
      </c>
      <c r="G736">
        <v>0</v>
      </c>
    </row>
    <row r="737" spans="1:7" x14ac:dyDescent="0.2">
      <c r="A737" s="5" t="s">
        <v>86</v>
      </c>
      <c r="B737" s="5" t="s">
        <v>738</v>
      </c>
      <c r="C737" t="s">
        <v>754</v>
      </c>
      <c r="D737" s="5">
        <v>410830</v>
      </c>
      <c r="E737" s="11">
        <v>0</v>
      </c>
      <c r="F737" s="51">
        <v>0.77635416666666612</v>
      </c>
      <c r="G737">
        <v>8</v>
      </c>
    </row>
    <row r="738" spans="1:7" x14ac:dyDescent="0.2">
      <c r="A738" s="5" t="s">
        <v>86</v>
      </c>
      <c r="B738" s="5" t="s">
        <v>738</v>
      </c>
      <c r="C738" t="s">
        <v>755</v>
      </c>
      <c r="D738" s="5">
        <v>410832</v>
      </c>
      <c r="E738" s="11" t="e">
        <v>#DIV/0!</v>
      </c>
      <c r="F738" s="51">
        <v>0</v>
      </c>
      <c r="G738">
        <v>0</v>
      </c>
    </row>
    <row r="739" spans="1:7" x14ac:dyDescent="0.2">
      <c r="A739" s="5" t="s">
        <v>86</v>
      </c>
      <c r="B739" s="5" t="s">
        <v>738</v>
      </c>
      <c r="C739" t="s">
        <v>758</v>
      </c>
      <c r="D739" s="5">
        <v>410880</v>
      </c>
      <c r="E739" s="11" t="e">
        <v>#DIV/0!</v>
      </c>
      <c r="F739" s="51">
        <v>6.1658333333333291</v>
      </c>
      <c r="G739">
        <v>3</v>
      </c>
    </row>
    <row r="740" spans="1:7" x14ac:dyDescent="0.2">
      <c r="A740" s="5" t="s">
        <v>86</v>
      </c>
      <c r="B740" s="5" t="s">
        <v>738</v>
      </c>
      <c r="C740" t="s">
        <v>763</v>
      </c>
      <c r="D740" s="5">
        <v>411007</v>
      </c>
      <c r="E740" s="11" t="e">
        <v>#DIV/0!</v>
      </c>
      <c r="F740" s="51">
        <v>3.0978124999999999</v>
      </c>
      <c r="G740">
        <v>2</v>
      </c>
    </row>
    <row r="741" spans="1:7" x14ac:dyDescent="0.2">
      <c r="A741" s="5" t="s">
        <v>86</v>
      </c>
      <c r="B741" s="5" t="s">
        <v>738</v>
      </c>
      <c r="C741" t="s">
        <v>765</v>
      </c>
      <c r="D741" s="5">
        <v>411070</v>
      </c>
      <c r="E741" s="11" t="e">
        <v>#DIV/0!</v>
      </c>
      <c r="F741" s="51">
        <v>0</v>
      </c>
      <c r="G741">
        <v>0</v>
      </c>
    </row>
    <row r="742" spans="1:7" x14ac:dyDescent="0.2">
      <c r="A742" s="5" t="s">
        <v>86</v>
      </c>
      <c r="B742" s="5" t="s">
        <v>738</v>
      </c>
      <c r="C742" t="s">
        <v>766</v>
      </c>
      <c r="D742" s="5">
        <v>411095</v>
      </c>
      <c r="E742" s="11" t="e">
        <v>#DIV/0!</v>
      </c>
      <c r="F742" s="51">
        <v>0</v>
      </c>
      <c r="G742">
        <v>0</v>
      </c>
    </row>
    <row r="743" spans="1:7" x14ac:dyDescent="0.2">
      <c r="A743" s="5" t="s">
        <v>86</v>
      </c>
      <c r="B743" s="5" t="s">
        <v>738</v>
      </c>
      <c r="C743" t="s">
        <v>768</v>
      </c>
      <c r="D743" s="5">
        <v>411370</v>
      </c>
      <c r="E743" s="11" t="e">
        <v>#DIV/0!</v>
      </c>
      <c r="F743" s="51">
        <v>3.833958333333332</v>
      </c>
      <c r="G743">
        <v>76</v>
      </c>
    </row>
    <row r="744" spans="1:7" x14ac:dyDescent="0.2">
      <c r="A744" s="5" t="s">
        <v>86</v>
      </c>
      <c r="B744" s="5" t="s">
        <v>738</v>
      </c>
      <c r="C744" t="s">
        <v>769</v>
      </c>
      <c r="D744" s="5">
        <v>411420</v>
      </c>
      <c r="E744" s="11" t="e">
        <v>#DIV/0!</v>
      </c>
      <c r="F744" s="51">
        <v>1.363229166666666</v>
      </c>
      <c r="G744">
        <v>2</v>
      </c>
    </row>
    <row r="745" spans="1:7" x14ac:dyDescent="0.2">
      <c r="A745" s="5" t="s">
        <v>86</v>
      </c>
      <c r="B745" s="5" t="s">
        <v>738</v>
      </c>
      <c r="C745" t="s">
        <v>778</v>
      </c>
      <c r="D745" s="5">
        <v>411790</v>
      </c>
      <c r="E745" s="11" t="e">
        <v>#DIV/0!</v>
      </c>
      <c r="F745" s="51">
        <v>0.98125000000000007</v>
      </c>
      <c r="G745">
        <v>1</v>
      </c>
    </row>
    <row r="746" spans="1:7" x14ac:dyDescent="0.2">
      <c r="A746" s="5" t="s">
        <v>86</v>
      </c>
      <c r="B746" s="5" t="s">
        <v>738</v>
      </c>
      <c r="C746" t="s">
        <v>779</v>
      </c>
      <c r="D746" s="5">
        <v>411820</v>
      </c>
      <c r="E746" s="11" t="e">
        <v>#DIV/0!</v>
      </c>
      <c r="F746" s="51">
        <v>1.7812499999999989</v>
      </c>
      <c r="G746">
        <v>6</v>
      </c>
    </row>
    <row r="747" spans="1:7" x14ac:dyDescent="0.2">
      <c r="A747" s="5" t="s">
        <v>86</v>
      </c>
      <c r="B747" s="5" t="s">
        <v>738</v>
      </c>
      <c r="C747" t="s">
        <v>781</v>
      </c>
      <c r="D747" s="5">
        <v>411845</v>
      </c>
      <c r="E747" s="11" t="e">
        <v>#DIV/0!</v>
      </c>
      <c r="F747" s="51">
        <v>0</v>
      </c>
      <c r="G747">
        <v>0</v>
      </c>
    </row>
    <row r="748" spans="1:7" x14ac:dyDescent="0.2">
      <c r="A748" s="5" t="s">
        <v>86</v>
      </c>
      <c r="B748" s="5" t="s">
        <v>738</v>
      </c>
      <c r="C748" t="s">
        <v>787</v>
      </c>
      <c r="D748" s="5">
        <v>412040</v>
      </c>
      <c r="E748" s="11" t="e">
        <v>#DIV/0!</v>
      </c>
      <c r="F748" s="51">
        <v>0.39270833333333338</v>
      </c>
      <c r="G748">
        <v>1</v>
      </c>
    </row>
    <row r="749" spans="1:7" x14ac:dyDescent="0.2">
      <c r="A749" s="5" t="s">
        <v>86</v>
      </c>
      <c r="B749" s="5" t="s">
        <v>738</v>
      </c>
      <c r="C749" t="s">
        <v>788</v>
      </c>
      <c r="D749" s="5">
        <v>412085</v>
      </c>
      <c r="E749" s="11" t="e">
        <v>#DIV/0!</v>
      </c>
      <c r="F749" s="51">
        <v>0</v>
      </c>
      <c r="G749">
        <v>0</v>
      </c>
    </row>
    <row r="750" spans="1:7" x14ac:dyDescent="0.2">
      <c r="A750" s="5" t="s">
        <v>86</v>
      </c>
      <c r="B750" s="5" t="s">
        <v>738</v>
      </c>
      <c r="C750" t="s">
        <v>790</v>
      </c>
      <c r="D750" s="5">
        <v>412240</v>
      </c>
      <c r="E750" s="11" t="e">
        <v>#DIV/0!</v>
      </c>
      <c r="F750" s="51">
        <v>1.9871875000000003</v>
      </c>
      <c r="G750">
        <v>8</v>
      </c>
    </row>
    <row r="751" spans="1:7" x14ac:dyDescent="0.2">
      <c r="A751" s="5" t="s">
        <v>86</v>
      </c>
      <c r="B751" s="5" t="s">
        <v>738</v>
      </c>
      <c r="C751" t="s">
        <v>791</v>
      </c>
      <c r="D751" s="5">
        <v>412405</v>
      </c>
      <c r="E751" s="11" t="e">
        <v>#DIV/0!</v>
      </c>
      <c r="F751" s="51">
        <v>0</v>
      </c>
      <c r="G751">
        <v>0</v>
      </c>
    </row>
    <row r="752" spans="1:7" x14ac:dyDescent="0.2">
      <c r="A752" s="5" t="s">
        <v>86</v>
      </c>
      <c r="B752" s="5" t="s">
        <v>738</v>
      </c>
      <c r="C752" t="s">
        <v>792</v>
      </c>
      <c r="D752" s="5">
        <v>412410</v>
      </c>
      <c r="E752" s="11" t="e">
        <v>#DIV/0!</v>
      </c>
      <c r="F752" s="51">
        <v>0.13572916666666665</v>
      </c>
      <c r="G752">
        <v>2</v>
      </c>
    </row>
    <row r="753" spans="1:7" x14ac:dyDescent="0.2">
      <c r="A753" s="5" t="s">
        <v>86</v>
      </c>
      <c r="B753" s="5" t="s">
        <v>738</v>
      </c>
      <c r="C753" t="s">
        <v>800</v>
      </c>
      <c r="D753" s="5">
        <v>412770</v>
      </c>
      <c r="E753" s="11" t="e">
        <v>#DIV/0!</v>
      </c>
      <c r="F753" s="51">
        <v>0.87354166666666666</v>
      </c>
      <c r="G753">
        <v>12</v>
      </c>
    </row>
    <row r="754" spans="1:7" x14ac:dyDescent="0.2">
      <c r="A754" s="5" t="s">
        <v>86</v>
      </c>
      <c r="B754" s="5" t="s">
        <v>738</v>
      </c>
      <c r="C754" t="s">
        <v>801</v>
      </c>
      <c r="D754" s="5">
        <v>412810</v>
      </c>
      <c r="E754" s="11" t="e">
        <v>#DIV/0!</v>
      </c>
      <c r="F754" s="51">
        <v>0.81427083333333294</v>
      </c>
      <c r="G754">
        <v>4</v>
      </c>
    </row>
    <row r="755" spans="1:7" x14ac:dyDescent="0.2">
      <c r="A755" s="5" t="s">
        <v>86</v>
      </c>
      <c r="B755" s="5" t="s">
        <v>802</v>
      </c>
      <c r="C755" t="s">
        <v>818</v>
      </c>
      <c r="D755" s="5">
        <v>260300</v>
      </c>
      <c r="E755" s="11" t="e">
        <v>#DIV/0!</v>
      </c>
      <c r="F755" s="51">
        <v>1.3991666666666669</v>
      </c>
      <c r="G755">
        <v>1</v>
      </c>
    </row>
    <row r="756" spans="1:7" x14ac:dyDescent="0.2">
      <c r="A756" s="5" t="s">
        <v>86</v>
      </c>
      <c r="B756" s="5" t="s">
        <v>802</v>
      </c>
      <c r="C756" t="s">
        <v>822</v>
      </c>
      <c r="D756" s="5">
        <v>260392</v>
      </c>
      <c r="E756" s="11" t="e">
        <v>#DIV/0!</v>
      </c>
      <c r="F756" s="51">
        <v>3.9455208333333349</v>
      </c>
      <c r="G756">
        <v>1</v>
      </c>
    </row>
    <row r="757" spans="1:7" x14ac:dyDescent="0.2">
      <c r="A757" s="5" t="s">
        <v>86</v>
      </c>
      <c r="B757" s="5" t="s">
        <v>802</v>
      </c>
      <c r="C757" t="s">
        <v>843</v>
      </c>
      <c r="D757" s="5">
        <v>260875</v>
      </c>
      <c r="E757" s="11" t="e">
        <v>#DIV/0!</v>
      </c>
      <c r="F757" s="51">
        <v>1.914270833333332</v>
      </c>
      <c r="G757">
        <v>1</v>
      </c>
    </row>
    <row r="758" spans="1:7" x14ac:dyDescent="0.2">
      <c r="A758" s="5" t="s">
        <v>86</v>
      </c>
      <c r="B758" s="5" t="s">
        <v>802</v>
      </c>
      <c r="C758" t="s">
        <v>853</v>
      </c>
      <c r="D758" s="5">
        <v>261110</v>
      </c>
      <c r="E758" s="11" t="e">
        <v>#DIV/0!</v>
      </c>
      <c r="F758" s="51">
        <v>1.6797916666666666</v>
      </c>
      <c r="G758">
        <v>25</v>
      </c>
    </row>
    <row r="759" spans="1:7" x14ac:dyDescent="0.2">
      <c r="A759" s="5" t="s">
        <v>86</v>
      </c>
      <c r="B759" s="5" t="s">
        <v>802</v>
      </c>
      <c r="C759" t="s">
        <v>858</v>
      </c>
      <c r="D759" s="5">
        <v>261310</v>
      </c>
      <c r="E759" s="11" t="e">
        <v>#DIV/0!</v>
      </c>
      <c r="F759" s="51">
        <v>0</v>
      </c>
      <c r="G759">
        <v>0</v>
      </c>
    </row>
    <row r="760" spans="1:7" x14ac:dyDescent="0.2">
      <c r="A760" s="5" t="s">
        <v>86</v>
      </c>
      <c r="B760" s="5" t="s">
        <v>871</v>
      </c>
      <c r="C760" t="s">
        <v>899</v>
      </c>
      <c r="D760" s="5">
        <v>221100</v>
      </c>
      <c r="E760" s="11" t="e">
        <v>#DIV/0!</v>
      </c>
      <c r="F760" s="51">
        <v>9.3651041666666668</v>
      </c>
      <c r="G760">
        <v>369</v>
      </c>
    </row>
    <row r="761" spans="1:7" x14ac:dyDescent="0.2">
      <c r="A761" s="5" t="s">
        <v>86</v>
      </c>
      <c r="B761" s="5" t="s">
        <v>902</v>
      </c>
      <c r="C761" t="s">
        <v>908</v>
      </c>
      <c r="D761" s="5">
        <v>330040</v>
      </c>
      <c r="E761" s="11" t="e">
        <v>#DIV/0!</v>
      </c>
      <c r="F761" s="51">
        <v>5.3203125000000018</v>
      </c>
      <c r="G761">
        <v>36</v>
      </c>
    </row>
    <row r="762" spans="1:7" x14ac:dyDescent="0.2">
      <c r="A762" s="5" t="s">
        <v>86</v>
      </c>
      <c r="B762" s="5" t="s">
        <v>902</v>
      </c>
      <c r="C762" t="s">
        <v>917</v>
      </c>
      <c r="D762" s="5">
        <v>330190</v>
      </c>
      <c r="E762" s="11" t="e">
        <v>#DIV/0!</v>
      </c>
      <c r="F762" s="51">
        <v>19.214479166666667</v>
      </c>
      <c r="G762">
        <v>125</v>
      </c>
    </row>
    <row r="763" spans="1:7" x14ac:dyDescent="0.2">
      <c r="A763" s="5" t="s">
        <v>86</v>
      </c>
      <c r="B763" s="5" t="s">
        <v>902</v>
      </c>
      <c r="C763" t="s">
        <v>923</v>
      </c>
      <c r="D763" s="5">
        <v>330250</v>
      </c>
      <c r="E763" s="11" t="e">
        <v>#DIV/0!</v>
      </c>
      <c r="F763" s="51">
        <v>19.883437499999992</v>
      </c>
      <c r="G763">
        <v>132</v>
      </c>
    </row>
    <row r="764" spans="1:7" x14ac:dyDescent="0.2">
      <c r="A764" s="5" t="s">
        <v>86</v>
      </c>
      <c r="B764" s="5" t="s">
        <v>902</v>
      </c>
      <c r="C764" t="s">
        <v>930</v>
      </c>
      <c r="D764" s="5">
        <v>330350</v>
      </c>
      <c r="E764" s="11" t="e">
        <v>#DIV/0!</v>
      </c>
      <c r="F764" s="51">
        <v>14.970104166666667</v>
      </c>
      <c r="G764">
        <v>342</v>
      </c>
    </row>
    <row r="765" spans="1:7" x14ac:dyDescent="0.2">
      <c r="A765" s="5" t="s">
        <v>86</v>
      </c>
      <c r="B765" s="5" t="s">
        <v>902</v>
      </c>
      <c r="C765" t="s">
        <v>937</v>
      </c>
      <c r="D765" s="5">
        <v>330420</v>
      </c>
      <c r="E765" s="11" t="e">
        <v>#DIV/0!</v>
      </c>
      <c r="F765" s="51">
        <v>6.7106250000000029</v>
      </c>
      <c r="G765">
        <v>23</v>
      </c>
    </row>
    <row r="766" spans="1:7" x14ac:dyDescent="0.2">
      <c r="A766" s="5" t="s">
        <v>86</v>
      </c>
      <c r="B766" s="5" t="s">
        <v>902</v>
      </c>
      <c r="C766" t="s">
        <v>902</v>
      </c>
      <c r="D766" s="5">
        <v>330455</v>
      </c>
      <c r="E766" s="11">
        <v>0</v>
      </c>
      <c r="F766" s="51">
        <v>34.33281250000001</v>
      </c>
      <c r="G766">
        <v>6550</v>
      </c>
    </row>
    <row r="767" spans="1:7" x14ac:dyDescent="0.2">
      <c r="A767" s="5" t="s">
        <v>86</v>
      </c>
      <c r="B767" s="5" t="s">
        <v>902</v>
      </c>
      <c r="C767" t="s">
        <v>941</v>
      </c>
      <c r="D767" s="5">
        <v>330490</v>
      </c>
      <c r="E767" s="11" t="e">
        <v>#DIV/0!</v>
      </c>
      <c r="F767" s="51">
        <v>11.00229166666667</v>
      </c>
      <c r="G767">
        <v>430</v>
      </c>
    </row>
    <row r="768" spans="1:7" x14ac:dyDescent="0.2">
      <c r="A768" s="5" t="s">
        <v>86</v>
      </c>
      <c r="B768" s="5" t="s">
        <v>902</v>
      </c>
      <c r="C768" t="s">
        <v>946</v>
      </c>
      <c r="D768" s="5">
        <v>330555</v>
      </c>
      <c r="E768" s="11">
        <v>0</v>
      </c>
      <c r="F768" s="51">
        <v>8.0608333333333366</v>
      </c>
      <c r="G768">
        <v>25</v>
      </c>
    </row>
    <row r="769" spans="1:7" x14ac:dyDescent="0.2">
      <c r="A769" s="5" t="s">
        <v>86</v>
      </c>
      <c r="B769" s="5" t="s">
        <v>950</v>
      </c>
      <c r="C769" t="s">
        <v>965</v>
      </c>
      <c r="D769" s="5">
        <v>240710</v>
      </c>
      <c r="E769" s="11" t="e">
        <v>#DIV/0!</v>
      </c>
      <c r="F769" s="51">
        <v>6.5626041666666666</v>
      </c>
      <c r="G769">
        <v>23</v>
      </c>
    </row>
    <row r="770" spans="1:7" x14ac:dyDescent="0.2">
      <c r="A770" s="5" t="s">
        <v>86</v>
      </c>
      <c r="B770" s="5" t="s">
        <v>950</v>
      </c>
      <c r="C770" t="s">
        <v>970</v>
      </c>
      <c r="D770" s="5">
        <v>240810</v>
      </c>
      <c r="E770" s="11" t="e">
        <v>#DIV/0!</v>
      </c>
      <c r="F770" s="51">
        <v>9.6919791666666661</v>
      </c>
      <c r="G770">
        <v>442</v>
      </c>
    </row>
    <row r="771" spans="1:7" x14ac:dyDescent="0.2">
      <c r="A771" s="5" t="s">
        <v>86</v>
      </c>
      <c r="B771" s="5" t="s">
        <v>987</v>
      </c>
      <c r="C771" t="s">
        <v>1003</v>
      </c>
      <c r="D771" s="5">
        <v>430510</v>
      </c>
      <c r="E771" s="11">
        <v>1</v>
      </c>
      <c r="F771" s="51">
        <v>0.66093749999999996</v>
      </c>
      <c r="G771">
        <v>17</v>
      </c>
    </row>
    <row r="772" spans="1:7" x14ac:dyDescent="0.2">
      <c r="A772" s="5" t="s">
        <v>86</v>
      </c>
      <c r="B772" s="5" t="s">
        <v>987</v>
      </c>
      <c r="C772" t="s">
        <v>1004</v>
      </c>
      <c r="D772" s="5">
        <v>430597</v>
      </c>
      <c r="E772" s="11" t="e">
        <v>#DIV/0!</v>
      </c>
      <c r="F772" s="51">
        <v>3.0233333333333334</v>
      </c>
      <c r="G772">
        <v>1</v>
      </c>
    </row>
    <row r="773" spans="1:7" x14ac:dyDescent="0.2">
      <c r="A773" s="5" t="s">
        <v>86</v>
      </c>
      <c r="B773" s="5" t="s">
        <v>987</v>
      </c>
      <c r="C773" t="s">
        <v>1024</v>
      </c>
      <c r="D773" s="5">
        <v>431050</v>
      </c>
      <c r="E773" s="11" t="e">
        <v>#DIV/0!</v>
      </c>
      <c r="F773" s="51">
        <v>0</v>
      </c>
      <c r="G773">
        <v>0</v>
      </c>
    </row>
    <row r="774" spans="1:7" x14ac:dyDescent="0.2">
      <c r="A774" s="5" t="s">
        <v>86</v>
      </c>
      <c r="B774" s="5" t="s">
        <v>987</v>
      </c>
      <c r="C774" t="s">
        <v>1027</v>
      </c>
      <c r="D774" s="5">
        <v>431130</v>
      </c>
      <c r="E774" s="11" t="e">
        <v>#DIV/0!</v>
      </c>
      <c r="F774" s="51">
        <v>1.2374999999999992</v>
      </c>
      <c r="G774">
        <v>1</v>
      </c>
    </row>
    <row r="775" spans="1:7" x14ac:dyDescent="0.2">
      <c r="A775" s="5" t="s">
        <v>86</v>
      </c>
      <c r="B775" s="5" t="s">
        <v>987</v>
      </c>
      <c r="C775" t="s">
        <v>1031</v>
      </c>
      <c r="D775" s="5">
        <v>431270</v>
      </c>
      <c r="E775" s="11" t="e">
        <v>#DIV/0!</v>
      </c>
      <c r="F775" s="51">
        <v>4.9875000000000043</v>
      </c>
      <c r="G775">
        <v>2</v>
      </c>
    </row>
    <row r="776" spans="1:7" x14ac:dyDescent="0.2">
      <c r="A776" s="5" t="s">
        <v>86</v>
      </c>
      <c r="B776" s="5" t="s">
        <v>987</v>
      </c>
      <c r="C776" t="s">
        <v>1041</v>
      </c>
      <c r="D776" s="5">
        <v>431490</v>
      </c>
      <c r="E776" s="11" t="e">
        <v>#DIV/0!</v>
      </c>
      <c r="F776" s="51">
        <v>1.8919791666666661</v>
      </c>
      <c r="G776">
        <v>89</v>
      </c>
    </row>
    <row r="777" spans="1:7" x14ac:dyDescent="0.2">
      <c r="A777" s="5" t="s">
        <v>86</v>
      </c>
      <c r="B777" s="5" t="s">
        <v>987</v>
      </c>
      <c r="C777" t="s">
        <v>1054</v>
      </c>
      <c r="D777" s="5">
        <v>431862</v>
      </c>
      <c r="E777" s="11" t="e">
        <v>#DIV/0!</v>
      </c>
      <c r="F777" s="51" t="e">
        <v>#N/A</v>
      </c>
      <c r="G777" t="e">
        <v>#N/A</v>
      </c>
    </row>
    <row r="778" spans="1:7" x14ac:dyDescent="0.2">
      <c r="A778" s="5" t="s">
        <v>86</v>
      </c>
      <c r="B778" s="5" t="s">
        <v>987</v>
      </c>
      <c r="C778" t="s">
        <v>1055</v>
      </c>
      <c r="D778" s="5">
        <v>431870</v>
      </c>
      <c r="E778" s="11">
        <v>0</v>
      </c>
      <c r="F778" s="51">
        <v>1.0764583333333335</v>
      </c>
      <c r="G778">
        <v>15</v>
      </c>
    </row>
    <row r="779" spans="1:7" x14ac:dyDescent="0.2">
      <c r="A779" s="5" t="s">
        <v>86</v>
      </c>
      <c r="B779" s="5" t="s">
        <v>987</v>
      </c>
      <c r="C779" t="s">
        <v>1060</v>
      </c>
      <c r="D779" s="5">
        <v>432000</v>
      </c>
      <c r="E779" s="11">
        <v>0</v>
      </c>
      <c r="F779" s="51">
        <v>2.6512500000000006</v>
      </c>
      <c r="G779">
        <v>10</v>
      </c>
    </row>
    <row r="780" spans="1:7" x14ac:dyDescent="0.2">
      <c r="A780" s="5" t="s">
        <v>86</v>
      </c>
      <c r="B780" s="5" t="s">
        <v>987</v>
      </c>
      <c r="C780" t="s">
        <v>1061</v>
      </c>
      <c r="D780" s="5">
        <v>432020</v>
      </c>
      <c r="E780" s="11" t="e">
        <v>#DIV/0!</v>
      </c>
      <c r="F780" s="51">
        <v>2.5187500000000012</v>
      </c>
      <c r="G780">
        <v>1</v>
      </c>
    </row>
    <row r="781" spans="1:7" x14ac:dyDescent="0.2">
      <c r="A781" s="5" t="s">
        <v>86</v>
      </c>
      <c r="B781" s="5" t="s">
        <v>1076</v>
      </c>
      <c r="C781" t="s">
        <v>1077</v>
      </c>
      <c r="D781" s="5">
        <v>110002</v>
      </c>
      <c r="E781" s="11" t="e">
        <v>#DIV/0!</v>
      </c>
      <c r="F781" s="51">
        <v>4.017708333333335</v>
      </c>
      <c r="G781">
        <v>21</v>
      </c>
    </row>
    <row r="782" spans="1:7" x14ac:dyDescent="0.2">
      <c r="A782" s="5" t="s">
        <v>86</v>
      </c>
      <c r="B782" s="5" t="s">
        <v>1091</v>
      </c>
      <c r="C782" t="s">
        <v>1092</v>
      </c>
      <c r="D782" s="5">
        <v>140005</v>
      </c>
      <c r="E782" s="11" t="e">
        <v>#DIV/0!</v>
      </c>
      <c r="F782" s="51">
        <v>13.16375</v>
      </c>
      <c r="G782">
        <v>5</v>
      </c>
    </row>
    <row r="783" spans="1:7" x14ac:dyDescent="0.2">
      <c r="A783" s="5" t="s">
        <v>86</v>
      </c>
      <c r="B783" s="5" t="s">
        <v>1091</v>
      </c>
      <c r="C783" t="s">
        <v>1094</v>
      </c>
      <c r="D783" s="5">
        <v>140010</v>
      </c>
      <c r="E783" s="11" t="e">
        <v>#DIV/0!</v>
      </c>
      <c r="F783" s="51">
        <v>16.691249999999993</v>
      </c>
      <c r="G783">
        <v>227</v>
      </c>
    </row>
    <row r="784" spans="1:7" x14ac:dyDescent="0.2">
      <c r="A784" s="5" t="s">
        <v>86</v>
      </c>
      <c r="B784" s="5" t="s">
        <v>1102</v>
      </c>
      <c r="C784" t="s">
        <v>1119</v>
      </c>
      <c r="D784" s="5">
        <v>420520</v>
      </c>
      <c r="E784" s="11" t="e">
        <v>#DIV/0!</v>
      </c>
      <c r="F784" s="51">
        <v>0</v>
      </c>
      <c r="G784">
        <v>0</v>
      </c>
    </row>
    <row r="785" spans="1:7" x14ac:dyDescent="0.2">
      <c r="A785" s="5" t="s">
        <v>86</v>
      </c>
      <c r="B785" s="5" t="s">
        <v>1102</v>
      </c>
      <c r="C785" t="s">
        <v>1120</v>
      </c>
      <c r="D785" s="5">
        <v>420540</v>
      </c>
      <c r="E785" s="11" t="e">
        <v>#DIV/0!</v>
      </c>
      <c r="F785" s="51">
        <v>1.1741666666666668</v>
      </c>
      <c r="G785">
        <v>14</v>
      </c>
    </row>
    <row r="786" spans="1:7" x14ac:dyDescent="0.2">
      <c r="A786" s="5" t="s">
        <v>86</v>
      </c>
      <c r="B786" s="5" t="s">
        <v>1102</v>
      </c>
      <c r="C786" t="s">
        <v>1122</v>
      </c>
      <c r="D786" s="5">
        <v>420580</v>
      </c>
      <c r="E786" s="11" t="e">
        <v>#DIV/0!</v>
      </c>
      <c r="F786" s="51">
        <v>2.3532291666666656</v>
      </c>
      <c r="G786">
        <v>1</v>
      </c>
    </row>
    <row r="787" spans="1:7" x14ac:dyDescent="0.2">
      <c r="A787" s="5" t="s">
        <v>86</v>
      </c>
      <c r="B787" s="5" t="s">
        <v>1102</v>
      </c>
      <c r="C787" t="s">
        <v>1128</v>
      </c>
      <c r="D787" s="5">
        <v>420820</v>
      </c>
      <c r="E787" s="11" t="e">
        <v>#DIV/0!</v>
      </c>
      <c r="F787" s="51">
        <v>3.7926041666666657</v>
      </c>
      <c r="G787">
        <v>35</v>
      </c>
    </row>
    <row r="788" spans="1:7" x14ac:dyDescent="0.2">
      <c r="A788" s="5" t="s">
        <v>86</v>
      </c>
      <c r="B788" s="5" t="s">
        <v>1102</v>
      </c>
      <c r="C788" t="s">
        <v>1131</v>
      </c>
      <c r="D788" s="5">
        <v>420910</v>
      </c>
      <c r="E788" s="11" t="e">
        <v>#DIV/0!</v>
      </c>
      <c r="F788" s="51">
        <v>2.1621875000000013</v>
      </c>
      <c r="G788">
        <v>39</v>
      </c>
    </row>
    <row r="789" spans="1:7" x14ac:dyDescent="0.2">
      <c r="A789" s="5" t="s">
        <v>86</v>
      </c>
      <c r="B789" s="5" t="s">
        <v>1102</v>
      </c>
      <c r="C789" t="s">
        <v>1134</v>
      </c>
      <c r="D789" s="5">
        <v>420960</v>
      </c>
      <c r="E789" s="11" t="e">
        <v>#DIV/0!</v>
      </c>
      <c r="F789" s="51">
        <v>0</v>
      </c>
      <c r="G789">
        <v>0</v>
      </c>
    </row>
    <row r="790" spans="1:7" x14ac:dyDescent="0.2">
      <c r="A790" s="5" t="s">
        <v>86</v>
      </c>
      <c r="B790" s="5" t="s">
        <v>1102</v>
      </c>
      <c r="C790" t="s">
        <v>1138</v>
      </c>
      <c r="D790" s="5">
        <v>421050</v>
      </c>
      <c r="E790" s="11" t="e">
        <v>#DIV/0!</v>
      </c>
      <c r="F790" s="51">
        <v>0</v>
      </c>
      <c r="G790">
        <v>0</v>
      </c>
    </row>
    <row r="791" spans="1:7" x14ac:dyDescent="0.2">
      <c r="A791" s="5" t="s">
        <v>86</v>
      </c>
      <c r="B791" s="5" t="s">
        <v>1102</v>
      </c>
      <c r="C791" t="s">
        <v>1142</v>
      </c>
      <c r="D791" s="5">
        <v>421430</v>
      </c>
      <c r="E791" s="11" t="e">
        <v>#DIV/0!</v>
      </c>
      <c r="F791" s="51">
        <v>0</v>
      </c>
      <c r="G791">
        <v>0</v>
      </c>
    </row>
    <row r="792" spans="1:7" x14ac:dyDescent="0.2">
      <c r="A792" s="5" t="s">
        <v>86</v>
      </c>
      <c r="B792" s="5" t="s">
        <v>1102</v>
      </c>
      <c r="C792" t="s">
        <v>1144</v>
      </c>
      <c r="D792" s="5">
        <v>421565</v>
      </c>
      <c r="E792" s="11" t="e">
        <v>#DIV/0!</v>
      </c>
      <c r="F792" s="51">
        <v>0</v>
      </c>
      <c r="G792">
        <v>0</v>
      </c>
    </row>
    <row r="793" spans="1:7" x14ac:dyDescent="0.2">
      <c r="A793" s="5" t="s">
        <v>86</v>
      </c>
      <c r="B793" s="5" t="s">
        <v>1102</v>
      </c>
      <c r="C793" t="s">
        <v>1148</v>
      </c>
      <c r="D793" s="5">
        <v>421660</v>
      </c>
      <c r="E793" s="11" t="e">
        <v>#DIV/0!</v>
      </c>
      <c r="F793" s="51">
        <v>0.66041666666666654</v>
      </c>
      <c r="G793">
        <v>9</v>
      </c>
    </row>
    <row r="794" spans="1:7" x14ac:dyDescent="0.2">
      <c r="A794" s="5" t="s">
        <v>86</v>
      </c>
      <c r="B794" s="5" t="s">
        <v>1152</v>
      </c>
      <c r="C794" t="s">
        <v>1159</v>
      </c>
      <c r="D794" s="5">
        <v>350280</v>
      </c>
      <c r="E794" s="11" t="e">
        <v>#DIV/0!</v>
      </c>
      <c r="F794" s="51">
        <v>2.3481250000000014</v>
      </c>
      <c r="G794">
        <v>19</v>
      </c>
    </row>
    <row r="795" spans="1:7" x14ac:dyDescent="0.2">
      <c r="A795" s="5" t="s">
        <v>86</v>
      </c>
      <c r="B795" s="5" t="s">
        <v>1152</v>
      </c>
      <c r="C795" t="s">
        <v>1166</v>
      </c>
      <c r="D795" s="5">
        <v>350410</v>
      </c>
      <c r="E795" s="11" t="e">
        <v>#DIV/0!</v>
      </c>
      <c r="F795" s="51">
        <v>2.2682291666666665</v>
      </c>
      <c r="G795">
        <v>11</v>
      </c>
    </row>
    <row r="796" spans="1:7" x14ac:dyDescent="0.2">
      <c r="A796" s="5" t="s">
        <v>86</v>
      </c>
      <c r="B796" s="5" t="s">
        <v>1152</v>
      </c>
      <c r="C796" t="s">
        <v>1182</v>
      </c>
      <c r="D796" s="5">
        <v>350950</v>
      </c>
      <c r="E796" s="11" t="e">
        <v>#DIV/0!</v>
      </c>
      <c r="F796" s="51">
        <v>5.8298958333333326</v>
      </c>
      <c r="G796">
        <v>316</v>
      </c>
    </row>
    <row r="797" spans="1:7" x14ac:dyDescent="0.2">
      <c r="A797" s="5" t="s">
        <v>86</v>
      </c>
      <c r="B797" s="5" t="s">
        <v>1152</v>
      </c>
      <c r="C797" t="s">
        <v>1195</v>
      </c>
      <c r="D797" s="5">
        <v>351440</v>
      </c>
      <c r="E797" s="11" t="e">
        <v>#DIV/0!</v>
      </c>
      <c r="F797" s="51">
        <v>3.9602083333333358</v>
      </c>
      <c r="G797">
        <v>4</v>
      </c>
    </row>
    <row r="798" spans="1:7" x14ac:dyDescent="0.2">
      <c r="A798" s="5" t="s">
        <v>86</v>
      </c>
      <c r="B798" s="5" t="s">
        <v>1152</v>
      </c>
      <c r="C798" t="s">
        <v>1206</v>
      </c>
      <c r="D798" s="5">
        <v>351870</v>
      </c>
      <c r="E798" s="11" t="e">
        <v>#DIV/0!</v>
      </c>
      <c r="F798" s="51">
        <v>11.568645833333335</v>
      </c>
      <c r="G798">
        <v>130</v>
      </c>
    </row>
    <row r="799" spans="1:7" x14ac:dyDescent="0.2">
      <c r="A799" s="5" t="s">
        <v>86</v>
      </c>
      <c r="B799" s="5" t="s">
        <v>1152</v>
      </c>
      <c r="C799" t="s">
        <v>1235</v>
      </c>
      <c r="D799" s="5">
        <v>352690</v>
      </c>
      <c r="E799" s="11" t="e">
        <v>#DIV/0!</v>
      </c>
      <c r="F799" s="51">
        <v>2.450416666666666</v>
      </c>
      <c r="G799">
        <v>36</v>
      </c>
    </row>
    <row r="800" spans="1:7" x14ac:dyDescent="0.2">
      <c r="A800" s="5" t="s">
        <v>86</v>
      </c>
      <c r="B800" s="5" t="s">
        <v>1152</v>
      </c>
      <c r="C800" t="s">
        <v>1247</v>
      </c>
      <c r="D800" s="5">
        <v>353070</v>
      </c>
      <c r="E800" s="11" t="e">
        <v>#DIV/0!</v>
      </c>
      <c r="F800" s="51">
        <v>2.5242708333333335</v>
      </c>
      <c r="G800">
        <v>16</v>
      </c>
    </row>
    <row r="801" spans="1:7" x14ac:dyDescent="0.2">
      <c r="A801" s="5" t="s">
        <v>86</v>
      </c>
      <c r="B801" s="5" t="s">
        <v>1152</v>
      </c>
      <c r="C801" t="s">
        <v>1265</v>
      </c>
      <c r="D801" s="5">
        <v>353850</v>
      </c>
      <c r="E801" s="11" t="e">
        <v>#DIV/0!</v>
      </c>
      <c r="F801" s="51">
        <v>7.6249999999999998E-2</v>
      </c>
      <c r="G801">
        <v>1</v>
      </c>
    </row>
    <row r="802" spans="1:7" x14ac:dyDescent="0.2">
      <c r="A802" s="5" t="s">
        <v>86</v>
      </c>
      <c r="B802" s="5" t="s">
        <v>1152</v>
      </c>
      <c r="C802" t="s">
        <v>1275</v>
      </c>
      <c r="D802" s="5">
        <v>354140</v>
      </c>
      <c r="E802" s="11" t="e">
        <v>#DIV/0!</v>
      </c>
      <c r="F802" s="51">
        <v>2.6357291666666676</v>
      </c>
      <c r="G802">
        <v>19</v>
      </c>
    </row>
    <row r="803" spans="1:7" x14ac:dyDescent="0.2">
      <c r="A803" s="5" t="s">
        <v>86</v>
      </c>
      <c r="B803" s="5" t="s">
        <v>1152</v>
      </c>
      <c r="C803" t="s">
        <v>1290</v>
      </c>
      <c r="D803" s="5">
        <v>354850</v>
      </c>
      <c r="E803" s="11" t="e">
        <v>#DIV/0!</v>
      </c>
      <c r="F803" s="51">
        <v>25.488749999999996</v>
      </c>
      <c r="G803">
        <v>370</v>
      </c>
    </row>
    <row r="804" spans="1:7" x14ac:dyDescent="0.2">
      <c r="A804" s="5" t="s">
        <v>86</v>
      </c>
      <c r="B804" s="5" t="s">
        <v>1152</v>
      </c>
      <c r="C804" t="s">
        <v>1295</v>
      </c>
      <c r="D804" s="5">
        <v>354950</v>
      </c>
      <c r="E804" s="11" t="e">
        <v>#DIV/0!</v>
      </c>
      <c r="F804" s="51">
        <v>1.2833333333333334</v>
      </c>
      <c r="G804">
        <v>1</v>
      </c>
    </row>
    <row r="805" spans="1:7" x14ac:dyDescent="0.2">
      <c r="A805" s="5" t="s">
        <v>86</v>
      </c>
      <c r="B805" s="5" t="s">
        <v>1152</v>
      </c>
      <c r="C805" t="s">
        <v>1152</v>
      </c>
      <c r="D805" s="5">
        <v>355030</v>
      </c>
      <c r="E805" s="11">
        <v>1</v>
      </c>
      <c r="F805" s="51">
        <v>23.900000000000002</v>
      </c>
      <c r="G805">
        <v>7162</v>
      </c>
    </row>
    <row r="806" spans="1:7" x14ac:dyDescent="0.2">
      <c r="A806" s="5" t="s">
        <v>86</v>
      </c>
      <c r="B806" s="5" t="s">
        <v>1152</v>
      </c>
      <c r="C806" t="s">
        <v>1303</v>
      </c>
      <c r="D806" s="5">
        <v>355100</v>
      </c>
      <c r="E806" s="11" t="e">
        <v>#DIV/0!</v>
      </c>
      <c r="F806" s="51">
        <v>12.46625</v>
      </c>
      <c r="G806">
        <v>165</v>
      </c>
    </row>
    <row r="807" spans="1:7" x14ac:dyDescent="0.2">
      <c r="A807" s="5" t="s">
        <v>86</v>
      </c>
      <c r="B807" s="5" t="s">
        <v>1351</v>
      </c>
      <c r="C807" t="s">
        <v>1353</v>
      </c>
      <c r="D807" s="5">
        <v>170130</v>
      </c>
      <c r="E807" s="11" t="e">
        <v>#DIV/0!</v>
      </c>
      <c r="F807" s="51">
        <v>0</v>
      </c>
      <c r="G807">
        <v>0</v>
      </c>
    </row>
    <row r="808" spans="1:7" x14ac:dyDescent="0.2">
      <c r="A808" s="5" t="s">
        <v>86</v>
      </c>
      <c r="B808" s="5" t="s">
        <v>1351</v>
      </c>
      <c r="C808" t="s">
        <v>1365</v>
      </c>
      <c r="D808" s="5">
        <v>170950</v>
      </c>
      <c r="E808" s="11" t="e">
        <v>#DIV/0!</v>
      </c>
      <c r="F808" s="51">
        <v>1.898958333333334</v>
      </c>
      <c r="G808">
        <v>5</v>
      </c>
    </row>
    <row r="809" spans="1:7" x14ac:dyDescent="0.2">
      <c r="A809" s="4" t="s">
        <v>86</v>
      </c>
      <c r="B809" s="5" t="s">
        <v>1351</v>
      </c>
      <c r="C809" t="s">
        <v>1369</v>
      </c>
      <c r="D809" s="5">
        <v>172100</v>
      </c>
      <c r="E809" s="11" t="e">
        <v>#DIV/0!</v>
      </c>
      <c r="F809" s="51">
        <v>1.6461458333333339</v>
      </c>
      <c r="G809">
        <v>19</v>
      </c>
    </row>
    <row r="810" spans="1:7" x14ac:dyDescent="0.2">
      <c r="A810" s="5" t="s">
        <v>6</v>
      </c>
      <c r="B810" s="5" t="s">
        <v>3</v>
      </c>
      <c r="C810" t="s">
        <v>4</v>
      </c>
      <c r="D810" s="5">
        <v>120010</v>
      </c>
      <c r="E810" s="11" t="e">
        <v>#DIV/0!</v>
      </c>
      <c r="F810" s="51">
        <v>6.6196875000000004</v>
      </c>
      <c r="G810">
        <v>6</v>
      </c>
    </row>
    <row r="811" spans="1:7" x14ac:dyDescent="0.2">
      <c r="A811" s="5" t="s">
        <v>6</v>
      </c>
      <c r="B811" s="5" t="s">
        <v>3</v>
      </c>
      <c r="C811" t="s">
        <v>7</v>
      </c>
      <c r="D811" s="5">
        <v>120020</v>
      </c>
      <c r="E811" s="11" t="e">
        <v>#DIV/0!</v>
      </c>
      <c r="F811" s="51">
        <v>9.2639583333333366</v>
      </c>
      <c r="G811">
        <v>35</v>
      </c>
    </row>
    <row r="812" spans="1:7" x14ac:dyDescent="0.2">
      <c r="A812" s="5" t="s">
        <v>6</v>
      </c>
      <c r="B812" s="5" t="s">
        <v>3</v>
      </c>
      <c r="C812" t="s">
        <v>14</v>
      </c>
      <c r="D812" s="5">
        <v>120040</v>
      </c>
      <c r="E812" s="11">
        <v>-0.48</v>
      </c>
      <c r="F812" s="51">
        <v>19.843229166666664</v>
      </c>
      <c r="G812">
        <v>259</v>
      </c>
    </row>
    <row r="813" spans="1:7" x14ac:dyDescent="0.2">
      <c r="A813" s="5" t="s">
        <v>6</v>
      </c>
      <c r="B813" s="5" t="s">
        <v>3</v>
      </c>
      <c r="C813" t="s">
        <v>17</v>
      </c>
      <c r="D813" s="5">
        <v>120043</v>
      </c>
      <c r="E813" s="11" t="e">
        <v>#DIV/0!</v>
      </c>
      <c r="F813" s="51">
        <v>4.3003124999999995</v>
      </c>
      <c r="G813">
        <v>2</v>
      </c>
    </row>
    <row r="814" spans="1:7" x14ac:dyDescent="0.2">
      <c r="A814" s="5" t="s">
        <v>6</v>
      </c>
      <c r="B814" s="5" t="s">
        <v>21</v>
      </c>
      <c r="C814" t="s">
        <v>22</v>
      </c>
      <c r="D814" s="5">
        <v>270030</v>
      </c>
      <c r="E814" s="11">
        <v>-0.4</v>
      </c>
      <c r="F814" s="51">
        <v>4.2028124999999994</v>
      </c>
      <c r="G814">
        <v>36</v>
      </c>
    </row>
    <row r="815" spans="1:7" x14ac:dyDescent="0.2">
      <c r="A815" s="5" t="s">
        <v>6</v>
      </c>
      <c r="B815" s="5" t="s">
        <v>21</v>
      </c>
      <c r="C815" t="s">
        <v>23</v>
      </c>
      <c r="D815" s="5">
        <v>270040</v>
      </c>
      <c r="E815" s="11" t="e">
        <v>#DIV/0!</v>
      </c>
      <c r="F815" s="51">
        <v>4.6154166666666683</v>
      </c>
      <c r="G815">
        <v>7</v>
      </c>
    </row>
    <row r="816" spans="1:7" x14ac:dyDescent="0.2">
      <c r="A816" s="5" t="s">
        <v>6</v>
      </c>
      <c r="B816" s="5" t="s">
        <v>21</v>
      </c>
      <c r="C816" t="s">
        <v>37</v>
      </c>
      <c r="D816" s="5">
        <v>270240</v>
      </c>
      <c r="E816" s="11" t="e">
        <v>#DIV/0!</v>
      </c>
      <c r="F816" s="51">
        <v>2.9219791666666697</v>
      </c>
      <c r="G816">
        <v>5</v>
      </c>
    </row>
    <row r="817" spans="1:7" x14ac:dyDescent="0.2">
      <c r="A817" s="5" t="s">
        <v>6</v>
      </c>
      <c r="B817" s="5" t="s">
        <v>21</v>
      </c>
      <c r="C817" t="s">
        <v>43</v>
      </c>
      <c r="D817" s="5">
        <v>270380</v>
      </c>
      <c r="E817" s="11" t="e">
        <v>#DIV/0!</v>
      </c>
      <c r="F817" s="51">
        <v>10.073437499999992</v>
      </c>
      <c r="G817">
        <v>7</v>
      </c>
    </row>
    <row r="818" spans="1:7" x14ac:dyDescent="0.2">
      <c r="A818" s="5" t="s">
        <v>6</v>
      </c>
      <c r="B818" s="5" t="s">
        <v>21</v>
      </c>
      <c r="C818" t="s">
        <v>45</v>
      </c>
      <c r="D818" s="5">
        <v>270400</v>
      </c>
      <c r="E818" s="11" t="e">
        <v>#DIV/0!</v>
      </c>
      <c r="F818" s="51">
        <v>5.3070833333333338</v>
      </c>
      <c r="G818">
        <v>6</v>
      </c>
    </row>
    <row r="819" spans="1:7" x14ac:dyDescent="0.2">
      <c r="A819" s="5" t="s">
        <v>6</v>
      </c>
      <c r="B819" s="5" t="s">
        <v>21</v>
      </c>
      <c r="C819" t="s">
        <v>48</v>
      </c>
      <c r="D819" s="5">
        <v>270430</v>
      </c>
      <c r="E819" s="11">
        <v>0.375</v>
      </c>
      <c r="F819" s="51">
        <v>18.846666666666668</v>
      </c>
      <c r="G819">
        <v>600</v>
      </c>
    </row>
    <row r="820" spans="1:7" x14ac:dyDescent="0.2">
      <c r="A820" s="5" t="s">
        <v>6</v>
      </c>
      <c r="B820" s="5" t="s">
        <v>21</v>
      </c>
      <c r="C820" t="s">
        <v>50</v>
      </c>
      <c r="D820" s="5">
        <v>270470</v>
      </c>
      <c r="E820" s="11" t="e">
        <v>#DIV/0!</v>
      </c>
      <c r="F820" s="51">
        <v>12.363124999999995</v>
      </c>
      <c r="G820">
        <v>14</v>
      </c>
    </row>
    <row r="821" spans="1:7" x14ac:dyDescent="0.2">
      <c r="A821" s="5" t="s">
        <v>6</v>
      </c>
      <c r="B821" s="5" t="s">
        <v>21</v>
      </c>
      <c r="C821" t="s">
        <v>52</v>
      </c>
      <c r="D821" s="5">
        <v>270520</v>
      </c>
      <c r="E821" s="11" t="e">
        <v>#DIV/0!</v>
      </c>
      <c r="F821" s="51">
        <v>11.141666666666671</v>
      </c>
      <c r="G821">
        <v>7</v>
      </c>
    </row>
    <row r="822" spans="1:7" x14ac:dyDescent="0.2">
      <c r="A822" s="5" t="s">
        <v>6</v>
      </c>
      <c r="B822" s="5" t="s">
        <v>21</v>
      </c>
      <c r="C822" t="s">
        <v>54</v>
      </c>
      <c r="D822" s="5">
        <v>270550</v>
      </c>
      <c r="E822" s="11" t="e">
        <v>#DIV/0!</v>
      </c>
      <c r="F822" s="51">
        <v>9.7383333333333368</v>
      </c>
      <c r="G822">
        <v>9</v>
      </c>
    </row>
    <row r="823" spans="1:7" x14ac:dyDescent="0.2">
      <c r="A823" s="5" t="s">
        <v>6</v>
      </c>
      <c r="B823" s="5" t="s">
        <v>21</v>
      </c>
      <c r="C823" t="s">
        <v>65</v>
      </c>
      <c r="D823" s="5">
        <v>270740</v>
      </c>
      <c r="E823" s="11" t="e">
        <v>#DIV/0!</v>
      </c>
      <c r="F823" s="51">
        <v>3.2099999999999991</v>
      </c>
      <c r="G823">
        <v>1</v>
      </c>
    </row>
    <row r="824" spans="1:7" x14ac:dyDescent="0.2">
      <c r="A824" s="5" t="s">
        <v>6</v>
      </c>
      <c r="B824" s="5" t="s">
        <v>21</v>
      </c>
      <c r="C824" t="s">
        <v>67</v>
      </c>
      <c r="D824" s="5">
        <v>270770</v>
      </c>
      <c r="E824" s="11" t="e">
        <v>#DIV/0!</v>
      </c>
      <c r="F824" s="51">
        <v>14.088541666666666</v>
      </c>
      <c r="G824">
        <v>41</v>
      </c>
    </row>
    <row r="825" spans="1:7" x14ac:dyDescent="0.2">
      <c r="A825" s="5" t="s">
        <v>6</v>
      </c>
      <c r="B825" s="5" t="s">
        <v>21</v>
      </c>
      <c r="C825" t="s">
        <v>70</v>
      </c>
      <c r="D825" s="5">
        <v>270800</v>
      </c>
      <c r="E825" s="11" t="e">
        <v>#DIV/0!</v>
      </c>
      <c r="F825" s="51">
        <v>4.4816666666666647</v>
      </c>
      <c r="G825">
        <v>7</v>
      </c>
    </row>
    <row r="826" spans="1:7" x14ac:dyDescent="0.2">
      <c r="A826" s="5" t="s">
        <v>6</v>
      </c>
      <c r="B826" s="5" t="s">
        <v>21</v>
      </c>
      <c r="C826" t="s">
        <v>74</v>
      </c>
      <c r="D826" s="5">
        <v>270890</v>
      </c>
      <c r="E826" s="11" t="e">
        <v>#DIV/0!</v>
      </c>
      <c r="F826" s="51">
        <v>30.057083333333335</v>
      </c>
      <c r="G826">
        <v>16</v>
      </c>
    </row>
    <row r="827" spans="1:7" x14ac:dyDescent="0.2">
      <c r="A827" s="5" t="s">
        <v>6</v>
      </c>
      <c r="B827" s="5" t="s">
        <v>21</v>
      </c>
      <c r="C827" t="s">
        <v>77</v>
      </c>
      <c r="D827" s="5">
        <v>270915</v>
      </c>
      <c r="E827" s="11" t="e">
        <v>#DIV/0!</v>
      </c>
      <c r="F827" s="51">
        <v>4.1267708333333344</v>
      </c>
      <c r="G827">
        <v>9</v>
      </c>
    </row>
    <row r="828" spans="1:7" x14ac:dyDescent="0.2">
      <c r="A828" s="5" t="s">
        <v>6</v>
      </c>
      <c r="B828" s="5" t="s">
        <v>21</v>
      </c>
      <c r="C828" t="s">
        <v>79</v>
      </c>
      <c r="D828" s="5">
        <v>270930</v>
      </c>
      <c r="E828" s="11">
        <v>0</v>
      </c>
      <c r="F828" s="51">
        <v>10.112812499999993</v>
      </c>
      <c r="G828">
        <v>19</v>
      </c>
    </row>
    <row r="829" spans="1:7" x14ac:dyDescent="0.2">
      <c r="A829" s="5" t="s">
        <v>6</v>
      </c>
      <c r="B829" s="5" t="s">
        <v>80</v>
      </c>
      <c r="C829" t="s">
        <v>81</v>
      </c>
      <c r="D829" s="5">
        <v>160020</v>
      </c>
      <c r="E829" s="11" t="e">
        <v>#DIV/0!</v>
      </c>
      <c r="F829" s="51">
        <v>5.9041666666666686</v>
      </c>
      <c r="G829">
        <v>2</v>
      </c>
    </row>
    <row r="830" spans="1:7" x14ac:dyDescent="0.2">
      <c r="A830" s="5" t="s">
        <v>6</v>
      </c>
      <c r="B830" s="5" t="s">
        <v>80</v>
      </c>
      <c r="C830" t="s">
        <v>84</v>
      </c>
      <c r="D830" s="5">
        <v>160027</v>
      </c>
      <c r="E830" s="11" t="e">
        <v>#DIV/0!</v>
      </c>
      <c r="F830" s="51">
        <v>35.562395833333341</v>
      </c>
      <c r="G830">
        <v>40</v>
      </c>
    </row>
    <row r="831" spans="1:7" x14ac:dyDescent="0.2">
      <c r="A831" s="5" t="s">
        <v>6</v>
      </c>
      <c r="B831" s="5" t="s">
        <v>80</v>
      </c>
      <c r="C831" t="s">
        <v>85</v>
      </c>
      <c r="D831" s="5">
        <v>160030</v>
      </c>
      <c r="E831" s="11">
        <v>-0.4509803921568627</v>
      </c>
      <c r="F831" s="51">
        <v>17.376145833333329</v>
      </c>
      <c r="G831">
        <v>256</v>
      </c>
    </row>
    <row r="832" spans="1:7" x14ac:dyDescent="0.2">
      <c r="A832" s="5" t="s">
        <v>6</v>
      </c>
      <c r="B832" s="5" t="s">
        <v>80</v>
      </c>
      <c r="C832" t="s">
        <v>91</v>
      </c>
      <c r="D832" s="5">
        <v>160060</v>
      </c>
      <c r="E832" s="11" t="e">
        <v>#DIV/0!</v>
      </c>
      <c r="F832" s="51">
        <v>15.62135416666667</v>
      </c>
      <c r="G832">
        <v>64</v>
      </c>
    </row>
    <row r="833" spans="1:7" x14ac:dyDescent="0.2">
      <c r="A833" s="5" t="s">
        <v>6</v>
      </c>
      <c r="B833" s="5" t="s">
        <v>93</v>
      </c>
      <c r="C833" t="s">
        <v>94</v>
      </c>
      <c r="D833" s="5">
        <v>130008</v>
      </c>
      <c r="E833" s="11" t="e">
        <v>#DIV/0!</v>
      </c>
      <c r="F833" s="51">
        <v>0</v>
      </c>
      <c r="G833">
        <v>0</v>
      </c>
    </row>
    <row r="834" spans="1:7" x14ac:dyDescent="0.2">
      <c r="A834" s="5" t="s">
        <v>6</v>
      </c>
      <c r="B834" s="5" t="s">
        <v>93</v>
      </c>
      <c r="C834" t="s">
        <v>96</v>
      </c>
      <c r="D834" s="5">
        <v>130060</v>
      </c>
      <c r="E834" s="11" t="e">
        <v>#DIV/0!</v>
      </c>
      <c r="F834" s="51">
        <v>27.068333333333339</v>
      </c>
      <c r="G834">
        <v>27</v>
      </c>
    </row>
    <row r="835" spans="1:7" x14ac:dyDescent="0.2">
      <c r="A835" s="5" t="s">
        <v>6</v>
      </c>
      <c r="B835" s="5" t="s">
        <v>93</v>
      </c>
      <c r="C835" t="s">
        <v>101</v>
      </c>
      <c r="D835" s="5">
        <v>130140</v>
      </c>
      <c r="E835" s="11" t="e">
        <v>#DIV/0!</v>
      </c>
      <c r="F835" s="51">
        <v>0</v>
      </c>
      <c r="G835">
        <v>0</v>
      </c>
    </row>
    <row r="836" spans="1:7" x14ac:dyDescent="0.2">
      <c r="A836" s="5" t="s">
        <v>6</v>
      </c>
      <c r="B836" s="5" t="s">
        <v>93</v>
      </c>
      <c r="C836" t="s">
        <v>104</v>
      </c>
      <c r="D836" s="5">
        <v>130190</v>
      </c>
      <c r="E836" s="11" t="e">
        <v>#DIV/0!</v>
      </c>
      <c r="F836" s="51">
        <v>25.842083333333335</v>
      </c>
      <c r="G836">
        <v>53</v>
      </c>
    </row>
    <row r="837" spans="1:7" x14ac:dyDescent="0.2">
      <c r="A837" s="5" t="s">
        <v>6</v>
      </c>
      <c r="B837" s="5" t="s">
        <v>93</v>
      </c>
      <c r="C837" t="s">
        <v>106</v>
      </c>
      <c r="D837" s="5">
        <v>130260</v>
      </c>
      <c r="E837" s="11">
        <v>-8.8235294117647065E-2</v>
      </c>
      <c r="F837" s="51">
        <v>37.836458333333319</v>
      </c>
      <c r="G837">
        <v>1790</v>
      </c>
    </row>
    <row r="838" spans="1:7" x14ac:dyDescent="0.2">
      <c r="A838" s="5" t="s">
        <v>6</v>
      </c>
      <c r="B838" s="5" t="s">
        <v>93</v>
      </c>
      <c r="C838" t="s">
        <v>108</v>
      </c>
      <c r="D838" s="5">
        <v>130310</v>
      </c>
      <c r="E838" s="11" t="e">
        <v>#DIV/0!</v>
      </c>
      <c r="F838" s="51">
        <v>15.411770833333328</v>
      </c>
      <c r="G838">
        <v>20</v>
      </c>
    </row>
    <row r="839" spans="1:7" x14ac:dyDescent="0.2">
      <c r="A839" s="5" t="s">
        <v>6</v>
      </c>
      <c r="B839" s="5" t="s">
        <v>93</v>
      </c>
      <c r="C839" t="s">
        <v>109</v>
      </c>
      <c r="D839" s="5">
        <v>130340</v>
      </c>
      <c r="E839" s="11" t="e">
        <v>#DIV/0!</v>
      </c>
      <c r="F839" s="51">
        <v>29.426562500000031</v>
      </c>
      <c r="G839">
        <v>78</v>
      </c>
    </row>
    <row r="840" spans="1:7" x14ac:dyDescent="0.2">
      <c r="A840" s="5" t="s">
        <v>6</v>
      </c>
      <c r="B840" s="5" t="s">
        <v>93</v>
      </c>
      <c r="C840" t="s">
        <v>111</v>
      </c>
      <c r="D840" s="5">
        <v>130353</v>
      </c>
      <c r="E840" s="11" t="e">
        <v>#DIV/0!</v>
      </c>
      <c r="F840" s="51">
        <v>24.779270833333342</v>
      </c>
      <c r="G840">
        <v>20</v>
      </c>
    </row>
    <row r="841" spans="1:7" x14ac:dyDescent="0.2">
      <c r="A841" s="5" t="s">
        <v>6</v>
      </c>
      <c r="B841" s="5" t="s">
        <v>93</v>
      </c>
      <c r="C841" t="s">
        <v>112</v>
      </c>
      <c r="D841" s="5">
        <v>130360</v>
      </c>
      <c r="E841" s="11" t="e">
        <v>#DIV/0!</v>
      </c>
      <c r="F841" s="51">
        <v>0</v>
      </c>
      <c r="G841">
        <v>5</v>
      </c>
    </row>
    <row r="842" spans="1:7" x14ac:dyDescent="0.2">
      <c r="A842" s="5" t="s">
        <v>6</v>
      </c>
      <c r="B842" s="5" t="s">
        <v>93</v>
      </c>
      <c r="C842" t="s">
        <v>114</v>
      </c>
      <c r="D842" s="5">
        <v>130420</v>
      </c>
      <c r="E842" s="11" t="e">
        <v>#DIV/0!</v>
      </c>
      <c r="F842" s="51">
        <v>53.711770833333325</v>
      </c>
      <c r="G842">
        <v>79</v>
      </c>
    </row>
    <row r="843" spans="1:7" x14ac:dyDescent="0.2">
      <c r="A843" s="5" t="s">
        <v>6</v>
      </c>
      <c r="B843" s="5" t="s">
        <v>115</v>
      </c>
      <c r="C843" t="s">
        <v>119</v>
      </c>
      <c r="D843" s="5">
        <v>290070</v>
      </c>
      <c r="E843" s="11" t="e">
        <v>#DIV/0!</v>
      </c>
      <c r="F843" s="51">
        <v>0.89374999999999949</v>
      </c>
      <c r="G843">
        <v>8</v>
      </c>
    </row>
    <row r="844" spans="1:7" x14ac:dyDescent="0.2">
      <c r="A844" s="5" t="s">
        <v>6</v>
      </c>
      <c r="B844" s="5" t="s">
        <v>115</v>
      </c>
      <c r="C844" t="s">
        <v>122</v>
      </c>
      <c r="D844" s="5">
        <v>290320</v>
      </c>
      <c r="E844" s="11">
        <v>0</v>
      </c>
      <c r="F844" s="51">
        <v>0.35541666666666666</v>
      </c>
      <c r="G844">
        <v>5</v>
      </c>
    </row>
    <row r="845" spans="1:7" x14ac:dyDescent="0.2">
      <c r="A845" s="5" t="s">
        <v>6</v>
      </c>
      <c r="B845" s="5" t="s">
        <v>115</v>
      </c>
      <c r="C845" t="s">
        <v>126</v>
      </c>
      <c r="D845" s="5">
        <v>290490</v>
      </c>
      <c r="E845" s="11" t="e">
        <v>#DIV/0!</v>
      </c>
      <c r="F845" s="51">
        <v>0.12458333333333334</v>
      </c>
      <c r="G845">
        <v>1</v>
      </c>
    </row>
    <row r="846" spans="1:7" x14ac:dyDescent="0.2">
      <c r="A846" s="5" t="s">
        <v>6</v>
      </c>
      <c r="B846" s="5" t="s">
        <v>115</v>
      </c>
      <c r="C846" t="s">
        <v>127</v>
      </c>
      <c r="D846" s="5">
        <v>290570</v>
      </c>
      <c r="E846" s="11" t="e">
        <v>#DIV/0!</v>
      </c>
      <c r="F846" s="51">
        <v>1.664479166666667</v>
      </c>
      <c r="G846">
        <v>23</v>
      </c>
    </row>
    <row r="847" spans="1:7" x14ac:dyDescent="0.2">
      <c r="A847" s="5" t="s">
        <v>6</v>
      </c>
      <c r="B847" s="5" t="s">
        <v>115</v>
      </c>
      <c r="C847" t="s">
        <v>131</v>
      </c>
      <c r="D847" s="5">
        <v>290630</v>
      </c>
      <c r="E847" s="11" t="e">
        <v>#DIV/0!</v>
      </c>
      <c r="F847" s="51">
        <v>1.7432291666666668</v>
      </c>
      <c r="G847">
        <v>2</v>
      </c>
    </row>
    <row r="848" spans="1:7" x14ac:dyDescent="0.2">
      <c r="A848" s="5" t="s">
        <v>6</v>
      </c>
      <c r="B848" s="5" t="s">
        <v>115</v>
      </c>
      <c r="C848" t="s">
        <v>132</v>
      </c>
      <c r="D848" s="5">
        <v>290650</v>
      </c>
      <c r="E848" s="11" t="e">
        <v>#DIV/0!</v>
      </c>
      <c r="F848" s="51">
        <v>3.8519791666666658</v>
      </c>
      <c r="G848">
        <v>17</v>
      </c>
    </row>
    <row r="849" spans="1:7" x14ac:dyDescent="0.2">
      <c r="A849" s="5" t="s">
        <v>6</v>
      </c>
      <c r="B849" s="5" t="s">
        <v>115</v>
      </c>
      <c r="C849" t="s">
        <v>141</v>
      </c>
      <c r="D849" s="5">
        <v>291072</v>
      </c>
      <c r="E849" s="11">
        <v>0</v>
      </c>
      <c r="F849" s="51">
        <v>1.2030208333333334</v>
      </c>
      <c r="G849">
        <v>10</v>
      </c>
    </row>
    <row r="850" spans="1:7" x14ac:dyDescent="0.2">
      <c r="A850" s="5" t="s">
        <v>6</v>
      </c>
      <c r="B850" s="5" t="s">
        <v>115</v>
      </c>
      <c r="C850" t="s">
        <v>142</v>
      </c>
      <c r="D850" s="5">
        <v>291080</v>
      </c>
      <c r="E850" s="11">
        <v>0</v>
      </c>
      <c r="F850" s="51">
        <v>1.3743750000000003</v>
      </c>
      <c r="G850">
        <v>48</v>
      </c>
    </row>
    <row r="851" spans="1:7" x14ac:dyDescent="0.2">
      <c r="A851" s="5" t="s">
        <v>6</v>
      </c>
      <c r="B851" s="5" t="s">
        <v>115</v>
      </c>
      <c r="C851" t="s">
        <v>143</v>
      </c>
      <c r="D851" s="5">
        <v>291170</v>
      </c>
      <c r="E851" s="11" t="e">
        <v>#DIV/0!</v>
      </c>
      <c r="F851" s="51">
        <v>0</v>
      </c>
      <c r="G851">
        <v>0</v>
      </c>
    </row>
    <row r="852" spans="1:7" x14ac:dyDescent="0.2">
      <c r="A852" s="5" t="s">
        <v>6</v>
      </c>
      <c r="B852" s="5" t="s">
        <v>115</v>
      </c>
      <c r="C852" t="s">
        <v>149</v>
      </c>
      <c r="D852" s="5">
        <v>291360</v>
      </c>
      <c r="E852" s="11">
        <v>1</v>
      </c>
      <c r="F852" s="51">
        <v>10.86406249999999</v>
      </c>
      <c r="G852">
        <v>45</v>
      </c>
    </row>
    <row r="853" spans="1:7" x14ac:dyDescent="0.2">
      <c r="A853" s="5" t="s">
        <v>6</v>
      </c>
      <c r="B853" s="5" t="s">
        <v>115</v>
      </c>
      <c r="C853" t="s">
        <v>151</v>
      </c>
      <c r="D853" s="5">
        <v>291390</v>
      </c>
      <c r="E853" s="11" t="e">
        <v>#DIV/0!</v>
      </c>
      <c r="F853" s="51">
        <v>7.675416666666667</v>
      </c>
      <c r="G853">
        <v>10</v>
      </c>
    </row>
    <row r="854" spans="1:7" x14ac:dyDescent="0.2">
      <c r="A854" s="5" t="s">
        <v>6</v>
      </c>
      <c r="B854" s="5" t="s">
        <v>115</v>
      </c>
      <c r="C854" t="s">
        <v>152</v>
      </c>
      <c r="D854" s="5">
        <v>291465</v>
      </c>
      <c r="E854" s="11" t="e">
        <v>#DIV/0!</v>
      </c>
      <c r="F854" s="51">
        <v>0.47687500000000016</v>
      </c>
      <c r="G854">
        <v>1</v>
      </c>
    </row>
    <row r="855" spans="1:7" x14ac:dyDescent="0.2">
      <c r="A855" s="5" t="s">
        <v>6</v>
      </c>
      <c r="B855" s="5" t="s">
        <v>115</v>
      </c>
      <c r="C855" t="s">
        <v>153</v>
      </c>
      <c r="D855" s="5">
        <v>291480</v>
      </c>
      <c r="E855" s="11">
        <v>0</v>
      </c>
      <c r="F855" s="51">
        <v>8.4468749999999986</v>
      </c>
      <c r="G855">
        <v>56</v>
      </c>
    </row>
    <row r="856" spans="1:7" x14ac:dyDescent="0.2">
      <c r="A856" s="5" t="s">
        <v>6</v>
      </c>
      <c r="B856" s="5" t="s">
        <v>115</v>
      </c>
      <c r="C856" t="s">
        <v>156</v>
      </c>
      <c r="D856" s="5">
        <v>291640</v>
      </c>
      <c r="E856" s="11" t="e">
        <v>#DIV/0!</v>
      </c>
      <c r="F856" s="51">
        <v>2.8468749999999976</v>
      </c>
      <c r="G856">
        <v>5</v>
      </c>
    </row>
    <row r="857" spans="1:7" x14ac:dyDescent="0.2">
      <c r="A857" s="5" t="s">
        <v>6</v>
      </c>
      <c r="B857" s="5" t="s">
        <v>115</v>
      </c>
      <c r="C857" t="s">
        <v>161</v>
      </c>
      <c r="D857" s="5">
        <v>291800</v>
      </c>
      <c r="E857" s="11" t="e">
        <v>#DIV/0!</v>
      </c>
      <c r="F857" s="51">
        <v>4.6613541666666665</v>
      </c>
      <c r="G857">
        <v>29</v>
      </c>
    </row>
    <row r="858" spans="1:7" x14ac:dyDescent="0.2">
      <c r="A858" s="5" t="s">
        <v>6</v>
      </c>
      <c r="B858" s="5" t="s">
        <v>115</v>
      </c>
      <c r="C858" t="s">
        <v>162</v>
      </c>
      <c r="D858" s="5">
        <v>291840</v>
      </c>
      <c r="E858" s="11">
        <v>0</v>
      </c>
      <c r="F858" s="51">
        <v>1.7537500000000008</v>
      </c>
      <c r="G858">
        <v>19</v>
      </c>
    </row>
    <row r="859" spans="1:7" x14ac:dyDescent="0.2">
      <c r="A859" s="5" t="s">
        <v>6</v>
      </c>
      <c r="B859" s="5" t="s">
        <v>115</v>
      </c>
      <c r="C859" t="s">
        <v>163</v>
      </c>
      <c r="D859" s="5">
        <v>291920</v>
      </c>
      <c r="E859" s="11">
        <v>0</v>
      </c>
      <c r="F859" s="51">
        <v>4.456666666666667</v>
      </c>
      <c r="G859">
        <v>33</v>
      </c>
    </row>
    <row r="860" spans="1:7" x14ac:dyDescent="0.2">
      <c r="A860" s="5" t="s">
        <v>6</v>
      </c>
      <c r="B860" s="5" t="s">
        <v>115</v>
      </c>
      <c r="C860" t="s">
        <v>165</v>
      </c>
      <c r="D860" s="5">
        <v>292060</v>
      </c>
      <c r="E860" s="11" t="e">
        <v>#DIV/0!</v>
      </c>
      <c r="F860" s="51">
        <v>1.4232291666666674</v>
      </c>
      <c r="G860">
        <v>3</v>
      </c>
    </row>
    <row r="861" spans="1:7" x14ac:dyDescent="0.2">
      <c r="A861" s="5" t="s">
        <v>6</v>
      </c>
      <c r="B861" s="5" t="s">
        <v>115</v>
      </c>
      <c r="C861" t="s">
        <v>172</v>
      </c>
      <c r="D861" s="5">
        <v>292390</v>
      </c>
      <c r="E861" s="11" t="e">
        <v>#DIV/0!</v>
      </c>
      <c r="F861" s="51">
        <v>9.007187499999997</v>
      </c>
      <c r="G861">
        <v>3</v>
      </c>
    </row>
    <row r="862" spans="1:7" x14ac:dyDescent="0.2">
      <c r="A862" s="5" t="s">
        <v>6</v>
      </c>
      <c r="B862" s="5" t="s">
        <v>115</v>
      </c>
      <c r="C862" t="s">
        <v>175</v>
      </c>
      <c r="D862" s="5">
        <v>292530</v>
      </c>
      <c r="E862" s="11" t="e">
        <v>#DIV/0!</v>
      </c>
      <c r="F862" s="51">
        <v>0.40552083333333383</v>
      </c>
      <c r="G862">
        <v>2</v>
      </c>
    </row>
    <row r="863" spans="1:7" x14ac:dyDescent="0.2">
      <c r="A863" s="5" t="s">
        <v>6</v>
      </c>
      <c r="B863" s="5" t="s">
        <v>115</v>
      </c>
      <c r="C863" t="s">
        <v>180</v>
      </c>
      <c r="D863" s="5">
        <v>292740</v>
      </c>
      <c r="E863" s="11">
        <v>0.40625</v>
      </c>
      <c r="F863" s="51">
        <v>11.270312500000001</v>
      </c>
      <c r="G863">
        <v>1163</v>
      </c>
    </row>
    <row r="864" spans="1:7" x14ac:dyDescent="0.2">
      <c r="A864" s="5" t="s">
        <v>6</v>
      </c>
      <c r="B864" s="5" t="s">
        <v>115</v>
      </c>
      <c r="C864" t="s">
        <v>182</v>
      </c>
      <c r="D864" s="5">
        <v>292770</v>
      </c>
      <c r="E864" s="11" t="e">
        <v>#DIV/0!</v>
      </c>
      <c r="F864" s="51">
        <v>0.1875</v>
      </c>
      <c r="G864">
        <v>1</v>
      </c>
    </row>
    <row r="865" spans="1:7" x14ac:dyDescent="0.2">
      <c r="A865" s="5" t="s">
        <v>6</v>
      </c>
      <c r="B865" s="5" t="s">
        <v>115</v>
      </c>
      <c r="C865" t="s">
        <v>185</v>
      </c>
      <c r="D865" s="5">
        <v>292880</v>
      </c>
      <c r="E865" s="11" t="e">
        <v>#DIV/0!</v>
      </c>
      <c r="F865" s="51">
        <v>0.45281250000000006</v>
      </c>
      <c r="G865">
        <v>1</v>
      </c>
    </row>
    <row r="866" spans="1:7" x14ac:dyDescent="0.2">
      <c r="A866" s="5" t="s">
        <v>6</v>
      </c>
      <c r="B866" s="5" t="s">
        <v>115</v>
      </c>
      <c r="C866" t="s">
        <v>186</v>
      </c>
      <c r="D866" s="5">
        <v>292890</v>
      </c>
      <c r="E866" s="11" t="e">
        <v>#DIV/0!</v>
      </c>
      <c r="F866" s="51">
        <v>0</v>
      </c>
      <c r="G866">
        <v>0</v>
      </c>
    </row>
    <row r="867" spans="1:7" x14ac:dyDescent="0.2">
      <c r="A867" s="5" t="s">
        <v>6</v>
      </c>
      <c r="B867" s="5" t="s">
        <v>115</v>
      </c>
      <c r="C867" t="s">
        <v>193</v>
      </c>
      <c r="D867" s="5">
        <v>293050</v>
      </c>
      <c r="E867" s="11" t="e">
        <v>#DIV/0!</v>
      </c>
      <c r="F867" s="51">
        <v>0.66979166666666679</v>
      </c>
      <c r="G867">
        <v>3</v>
      </c>
    </row>
    <row r="868" spans="1:7" x14ac:dyDescent="0.2">
      <c r="A868" s="5" t="s">
        <v>6</v>
      </c>
      <c r="B868" s="5" t="s">
        <v>115</v>
      </c>
      <c r="C868" t="s">
        <v>194</v>
      </c>
      <c r="D868" s="5">
        <v>293070</v>
      </c>
      <c r="E868" s="11" t="e">
        <v>#DIV/0!</v>
      </c>
      <c r="F868" s="51">
        <v>3.6356249999999992</v>
      </c>
      <c r="G868">
        <v>27</v>
      </c>
    </row>
    <row r="869" spans="1:7" x14ac:dyDescent="0.2">
      <c r="A869" s="5" t="s">
        <v>6</v>
      </c>
      <c r="B869" s="5" t="s">
        <v>115</v>
      </c>
      <c r="C869" t="s">
        <v>195</v>
      </c>
      <c r="D869" s="5">
        <v>293135</v>
      </c>
      <c r="E869" s="11" t="e">
        <v>#DIV/0!</v>
      </c>
      <c r="F869" s="51">
        <v>0.80510416666666673</v>
      </c>
      <c r="G869">
        <v>16</v>
      </c>
    </row>
    <row r="870" spans="1:7" x14ac:dyDescent="0.2">
      <c r="A870" s="5" t="s">
        <v>6</v>
      </c>
      <c r="B870" s="5" t="s">
        <v>115</v>
      </c>
      <c r="C870" t="s">
        <v>202</v>
      </c>
      <c r="D870" s="5">
        <v>293330</v>
      </c>
      <c r="E870" s="11">
        <v>-0.5</v>
      </c>
      <c r="F870" s="51">
        <v>1.2351041666666667</v>
      </c>
      <c r="G870">
        <v>15</v>
      </c>
    </row>
    <row r="871" spans="1:7" x14ac:dyDescent="0.2">
      <c r="A871" s="5" t="s">
        <v>6</v>
      </c>
      <c r="B871" s="5" t="s">
        <v>203</v>
      </c>
      <c r="C871" t="s">
        <v>205</v>
      </c>
      <c r="D871" s="5">
        <v>230075</v>
      </c>
      <c r="E871" s="11" t="e">
        <v>#DIV/0!</v>
      </c>
      <c r="F871" s="51">
        <v>9.9486458333333339</v>
      </c>
      <c r="G871">
        <v>14</v>
      </c>
    </row>
    <row r="872" spans="1:7" x14ac:dyDescent="0.2">
      <c r="A872" s="5" t="s">
        <v>6</v>
      </c>
      <c r="B872" s="5" t="s">
        <v>203</v>
      </c>
      <c r="C872" t="s">
        <v>207</v>
      </c>
      <c r="D872" s="5">
        <v>230110</v>
      </c>
      <c r="E872" s="11" t="e">
        <v>#DIV/0!</v>
      </c>
      <c r="F872" s="51">
        <v>13.049999999999999</v>
      </c>
      <c r="G872">
        <v>37</v>
      </c>
    </row>
    <row r="873" spans="1:7" x14ac:dyDescent="0.2">
      <c r="A873" s="5" t="s">
        <v>6</v>
      </c>
      <c r="B873" s="5" t="s">
        <v>203</v>
      </c>
      <c r="C873" t="s">
        <v>209</v>
      </c>
      <c r="D873" s="5">
        <v>230130</v>
      </c>
      <c r="E873" s="11" t="e">
        <v>#DIV/0!</v>
      </c>
      <c r="F873" s="51">
        <v>0</v>
      </c>
      <c r="G873">
        <v>0</v>
      </c>
    </row>
    <row r="874" spans="1:7" x14ac:dyDescent="0.2">
      <c r="A874" s="5" t="s">
        <v>6</v>
      </c>
      <c r="B874" s="5" t="s">
        <v>203</v>
      </c>
      <c r="C874" t="s">
        <v>211</v>
      </c>
      <c r="D874" s="5">
        <v>230190</v>
      </c>
      <c r="E874" s="11" t="e">
        <v>#DIV/0!</v>
      </c>
      <c r="F874" s="51">
        <v>2.0395833333333342</v>
      </c>
      <c r="G874">
        <v>6</v>
      </c>
    </row>
    <row r="875" spans="1:7" x14ac:dyDescent="0.2">
      <c r="A875" s="5" t="s">
        <v>6</v>
      </c>
      <c r="B875" s="5" t="s">
        <v>203</v>
      </c>
      <c r="C875" t="s">
        <v>214</v>
      </c>
      <c r="D875" s="5">
        <v>230220</v>
      </c>
      <c r="E875" s="11" t="e">
        <v>#DIV/0!</v>
      </c>
      <c r="F875" s="51">
        <v>13.825000000000001</v>
      </c>
      <c r="G875">
        <v>21</v>
      </c>
    </row>
    <row r="876" spans="1:7" x14ac:dyDescent="0.2">
      <c r="A876" s="5" t="s">
        <v>6</v>
      </c>
      <c r="B876" s="5" t="s">
        <v>203</v>
      </c>
      <c r="C876" t="s">
        <v>215</v>
      </c>
      <c r="D876" s="5">
        <v>230250</v>
      </c>
      <c r="E876" s="11" t="e">
        <v>#DIV/0!</v>
      </c>
      <c r="F876" s="51">
        <v>3.2412500000000022</v>
      </c>
      <c r="G876">
        <v>5</v>
      </c>
    </row>
    <row r="877" spans="1:7" x14ac:dyDescent="0.2">
      <c r="A877" s="5" t="s">
        <v>6</v>
      </c>
      <c r="B877" s="5" t="s">
        <v>203</v>
      </c>
      <c r="C877" t="s">
        <v>216</v>
      </c>
      <c r="D877" s="5">
        <v>230280</v>
      </c>
      <c r="E877" s="11" t="e">
        <v>#DIV/0!</v>
      </c>
      <c r="F877" s="51">
        <v>11.540729166666667</v>
      </c>
      <c r="G877">
        <v>38</v>
      </c>
    </row>
    <row r="878" spans="1:7" x14ac:dyDescent="0.2">
      <c r="A878" s="5" t="s">
        <v>6</v>
      </c>
      <c r="B878" s="5" t="s">
        <v>203</v>
      </c>
      <c r="C878" t="s">
        <v>218</v>
      </c>
      <c r="D878" s="5">
        <v>230320</v>
      </c>
      <c r="E878" s="11" t="e">
        <v>#DIV/0!</v>
      </c>
      <c r="F878" s="51">
        <v>4.2896874999999985</v>
      </c>
      <c r="G878">
        <v>3</v>
      </c>
    </row>
    <row r="879" spans="1:7" x14ac:dyDescent="0.2">
      <c r="A879" s="5" t="s">
        <v>6</v>
      </c>
      <c r="B879" s="5" t="s">
        <v>203</v>
      </c>
      <c r="C879" t="s">
        <v>220</v>
      </c>
      <c r="D879" s="5">
        <v>230370</v>
      </c>
      <c r="E879" s="11">
        <v>0</v>
      </c>
      <c r="F879" s="51">
        <v>22.868020833333333</v>
      </c>
      <c r="G879">
        <v>279</v>
      </c>
    </row>
    <row r="880" spans="1:7" x14ac:dyDescent="0.2">
      <c r="A880" s="5" t="s">
        <v>6</v>
      </c>
      <c r="B880" s="5" t="s">
        <v>203</v>
      </c>
      <c r="C880" t="s">
        <v>221</v>
      </c>
      <c r="D880" s="5">
        <v>230390</v>
      </c>
      <c r="E880" s="11" t="e">
        <v>#DIV/0!</v>
      </c>
      <c r="F880" s="51">
        <v>11.558229166666669</v>
      </c>
      <c r="G880">
        <v>7</v>
      </c>
    </row>
    <row r="881" spans="1:7" x14ac:dyDescent="0.2">
      <c r="A881" s="5" t="s">
        <v>6</v>
      </c>
      <c r="B881" s="5" t="s">
        <v>203</v>
      </c>
      <c r="C881" t="s">
        <v>222</v>
      </c>
      <c r="D881" s="5">
        <v>230410</v>
      </c>
      <c r="E881" s="11" t="e">
        <v>#DIV/0!</v>
      </c>
      <c r="F881" s="51">
        <v>7.5052083333333295</v>
      </c>
      <c r="G881">
        <v>22</v>
      </c>
    </row>
    <row r="882" spans="1:7" x14ac:dyDescent="0.2">
      <c r="A882" s="5" t="s">
        <v>6</v>
      </c>
      <c r="B882" s="5" t="s">
        <v>203</v>
      </c>
      <c r="C882" t="s">
        <v>223</v>
      </c>
      <c r="D882" s="5">
        <v>230420</v>
      </c>
      <c r="E882" s="11" t="e">
        <v>#DIV/0!</v>
      </c>
      <c r="F882" s="51">
        <v>1.1746874999999999</v>
      </c>
      <c r="G882">
        <v>11</v>
      </c>
    </row>
    <row r="883" spans="1:7" x14ac:dyDescent="0.2">
      <c r="A883" s="5" t="s">
        <v>6</v>
      </c>
      <c r="B883" s="5" t="s">
        <v>203</v>
      </c>
      <c r="C883" t="s">
        <v>227</v>
      </c>
      <c r="D883" s="5">
        <v>230440</v>
      </c>
      <c r="E883" s="11">
        <v>-5.8823529411764705E-2</v>
      </c>
      <c r="F883" s="51">
        <v>49.403124999999996</v>
      </c>
      <c r="G883">
        <v>3288</v>
      </c>
    </row>
    <row r="884" spans="1:7" x14ac:dyDescent="0.2">
      <c r="A884" s="5" t="s">
        <v>6</v>
      </c>
      <c r="B884" s="5" t="s">
        <v>203</v>
      </c>
      <c r="C884" t="s">
        <v>235</v>
      </c>
      <c r="D884" s="5">
        <v>230540</v>
      </c>
      <c r="E884" s="11" t="e">
        <v>#DIV/0!</v>
      </c>
      <c r="F884" s="51">
        <v>2.0059374999999986</v>
      </c>
      <c r="G884">
        <v>3</v>
      </c>
    </row>
    <row r="885" spans="1:7" x14ac:dyDescent="0.2">
      <c r="A885" s="5" t="s">
        <v>6</v>
      </c>
      <c r="B885" s="5" t="s">
        <v>203</v>
      </c>
      <c r="C885" t="s">
        <v>236</v>
      </c>
      <c r="D885" s="5">
        <v>230550</v>
      </c>
      <c r="E885" s="11" t="e">
        <v>#DIV/0!</v>
      </c>
      <c r="F885" s="51">
        <v>9.6137499999999978</v>
      </c>
      <c r="G885">
        <v>29</v>
      </c>
    </row>
    <row r="886" spans="1:7" x14ac:dyDescent="0.2">
      <c r="A886" s="5" t="s">
        <v>6</v>
      </c>
      <c r="B886" s="5" t="s">
        <v>203</v>
      </c>
      <c r="C886" t="s">
        <v>238</v>
      </c>
      <c r="D886" s="5">
        <v>230600</v>
      </c>
      <c r="E886" s="11" t="e">
        <v>#DIV/0!</v>
      </c>
      <c r="F886" s="51">
        <v>3.8590625000000025</v>
      </c>
      <c r="G886">
        <v>1</v>
      </c>
    </row>
    <row r="887" spans="1:7" x14ac:dyDescent="0.2">
      <c r="A887" s="5" t="s">
        <v>6</v>
      </c>
      <c r="B887" s="5" t="s">
        <v>203</v>
      </c>
      <c r="C887" t="s">
        <v>241</v>
      </c>
      <c r="D887" s="5">
        <v>230640</v>
      </c>
      <c r="E887" s="11" t="e">
        <v>#DIV/0!</v>
      </c>
      <c r="F887" s="51">
        <v>23.883854166666676</v>
      </c>
      <c r="G887">
        <v>79</v>
      </c>
    </row>
    <row r="888" spans="1:7" x14ac:dyDescent="0.2">
      <c r="A888" s="5" t="s">
        <v>6</v>
      </c>
      <c r="B888" s="5" t="s">
        <v>203</v>
      </c>
      <c r="C888" t="s">
        <v>243</v>
      </c>
      <c r="D888" s="5">
        <v>230655</v>
      </c>
      <c r="E888" s="11" t="e">
        <v>#DIV/0!</v>
      </c>
      <c r="F888" s="51">
        <v>13.871249999999998</v>
      </c>
      <c r="G888">
        <v>20</v>
      </c>
    </row>
    <row r="889" spans="1:7" x14ac:dyDescent="0.2">
      <c r="A889" s="5" t="s">
        <v>6</v>
      </c>
      <c r="B889" s="5" t="s">
        <v>203</v>
      </c>
      <c r="C889" t="s">
        <v>244</v>
      </c>
      <c r="D889" s="5">
        <v>230680</v>
      </c>
      <c r="E889" s="11" t="e">
        <v>#DIV/0!</v>
      </c>
      <c r="F889" s="51">
        <v>5.4812499999999984</v>
      </c>
      <c r="G889">
        <v>2</v>
      </c>
    </row>
    <row r="890" spans="1:7" x14ac:dyDescent="0.2">
      <c r="A890" s="5" t="s">
        <v>6</v>
      </c>
      <c r="B890" s="5" t="s">
        <v>203</v>
      </c>
      <c r="C890" t="s">
        <v>245</v>
      </c>
      <c r="D890" s="5">
        <v>230690</v>
      </c>
      <c r="E890" s="11" t="e">
        <v>#DIV/0!</v>
      </c>
      <c r="F890" s="51">
        <v>13.245937500000004</v>
      </c>
      <c r="G890">
        <v>13</v>
      </c>
    </row>
    <row r="891" spans="1:7" x14ac:dyDescent="0.2">
      <c r="A891" s="5" t="s">
        <v>6</v>
      </c>
      <c r="B891" s="5" t="s">
        <v>203</v>
      </c>
      <c r="C891" t="s">
        <v>248</v>
      </c>
      <c r="D891" s="5">
        <v>230725</v>
      </c>
      <c r="E891" s="11" t="e">
        <v>#DIV/0!</v>
      </c>
      <c r="F891" s="51">
        <v>7.0970833333333347</v>
      </c>
      <c r="G891">
        <v>5</v>
      </c>
    </row>
    <row r="892" spans="1:7" x14ac:dyDescent="0.2">
      <c r="A892" s="5" t="s">
        <v>6</v>
      </c>
      <c r="B892" s="5" t="s">
        <v>203</v>
      </c>
      <c r="C892" t="s">
        <v>249</v>
      </c>
      <c r="D892" s="5">
        <v>230730</v>
      </c>
      <c r="E892" s="11" t="e">
        <v>#DIV/0!</v>
      </c>
      <c r="F892" s="51">
        <v>5.8687499999999995</v>
      </c>
      <c r="G892">
        <v>88</v>
      </c>
    </row>
    <row r="893" spans="1:7" x14ac:dyDescent="0.2">
      <c r="A893" s="5" t="s">
        <v>6</v>
      </c>
      <c r="B893" s="5" t="s">
        <v>203</v>
      </c>
      <c r="C893" t="s">
        <v>250</v>
      </c>
      <c r="D893" s="5">
        <v>230740</v>
      </c>
      <c r="E893" s="11" t="e">
        <v>#DIV/0!</v>
      </c>
      <c r="F893" s="51">
        <v>3.1034375000000023</v>
      </c>
      <c r="G893">
        <v>2</v>
      </c>
    </row>
    <row r="894" spans="1:7" x14ac:dyDescent="0.2">
      <c r="A894" s="5" t="s">
        <v>6</v>
      </c>
      <c r="B894" s="5" t="s">
        <v>203</v>
      </c>
      <c r="C894" t="s">
        <v>252</v>
      </c>
      <c r="D894" s="5">
        <v>230760</v>
      </c>
      <c r="E894" s="11" t="e">
        <v>#DIV/0!</v>
      </c>
      <c r="F894" s="51">
        <v>9.7623958333333345</v>
      </c>
      <c r="G894">
        <v>19</v>
      </c>
    </row>
    <row r="895" spans="1:7" x14ac:dyDescent="0.2">
      <c r="A895" s="5" t="s">
        <v>6</v>
      </c>
      <c r="B895" s="5" t="s">
        <v>203</v>
      </c>
      <c r="C895" t="s">
        <v>257</v>
      </c>
      <c r="D895" s="5">
        <v>230835</v>
      </c>
      <c r="E895" s="11" t="e">
        <v>#DIV/0!</v>
      </c>
      <c r="F895" s="51">
        <v>7.2848958333333265</v>
      </c>
      <c r="G895">
        <v>3</v>
      </c>
    </row>
    <row r="896" spans="1:7" x14ac:dyDescent="0.2">
      <c r="A896" s="5" t="s">
        <v>6</v>
      </c>
      <c r="B896" s="5" t="s">
        <v>203</v>
      </c>
      <c r="C896" t="s">
        <v>259</v>
      </c>
      <c r="D896" s="5">
        <v>230870</v>
      </c>
      <c r="E896" s="11" t="e">
        <v>#DIV/0!</v>
      </c>
      <c r="F896" s="51">
        <v>5.4363541666666677</v>
      </c>
      <c r="G896">
        <v>17</v>
      </c>
    </row>
    <row r="897" spans="1:7" x14ac:dyDescent="0.2">
      <c r="A897" s="5" t="s">
        <v>6</v>
      </c>
      <c r="B897" s="5" t="s">
        <v>203</v>
      </c>
      <c r="C897" t="s">
        <v>261</v>
      </c>
      <c r="D897" s="5">
        <v>230930</v>
      </c>
      <c r="E897" s="11" t="e">
        <v>#DIV/0!</v>
      </c>
      <c r="F897" s="51">
        <v>9.8592708333333317</v>
      </c>
      <c r="G897">
        <v>12</v>
      </c>
    </row>
    <row r="898" spans="1:7" x14ac:dyDescent="0.2">
      <c r="A898" s="5" t="s">
        <v>6</v>
      </c>
      <c r="B898" s="5" t="s">
        <v>203</v>
      </c>
      <c r="C898" t="s">
        <v>267</v>
      </c>
      <c r="D898" s="5">
        <v>231020</v>
      </c>
      <c r="E898" s="11" t="e">
        <v>#DIV/0!</v>
      </c>
      <c r="F898" s="51">
        <v>20.84760416666667</v>
      </c>
      <c r="G898">
        <v>25</v>
      </c>
    </row>
    <row r="899" spans="1:7" x14ac:dyDescent="0.2">
      <c r="A899" s="5" t="s">
        <v>6</v>
      </c>
      <c r="B899" s="5" t="s">
        <v>203</v>
      </c>
      <c r="C899" t="s">
        <v>268</v>
      </c>
      <c r="D899" s="5">
        <v>231050</v>
      </c>
      <c r="E899" s="11" t="e">
        <v>#DIV/0!</v>
      </c>
      <c r="F899" s="51">
        <v>6.526979166666667</v>
      </c>
      <c r="G899">
        <v>6</v>
      </c>
    </row>
    <row r="900" spans="1:7" x14ac:dyDescent="0.2">
      <c r="A900" s="5" t="s">
        <v>6</v>
      </c>
      <c r="B900" s="5" t="s">
        <v>203</v>
      </c>
      <c r="C900" t="s">
        <v>271</v>
      </c>
      <c r="D900" s="5">
        <v>231130</v>
      </c>
      <c r="E900" s="11" t="e">
        <v>#DIV/0!</v>
      </c>
      <c r="F900" s="51">
        <v>13.489895833333337</v>
      </c>
      <c r="G900">
        <v>46</v>
      </c>
    </row>
    <row r="901" spans="1:7" x14ac:dyDescent="0.2">
      <c r="A901" s="5" t="s">
        <v>6</v>
      </c>
      <c r="B901" s="5" t="s">
        <v>203</v>
      </c>
      <c r="C901" t="s">
        <v>274</v>
      </c>
      <c r="D901" s="5">
        <v>231190</v>
      </c>
      <c r="E901" s="11" t="e">
        <v>#DIV/0!</v>
      </c>
      <c r="F901" s="51">
        <v>0.72416666666666674</v>
      </c>
      <c r="G901">
        <v>1</v>
      </c>
    </row>
    <row r="902" spans="1:7" x14ac:dyDescent="0.2">
      <c r="A902" s="5" t="s">
        <v>6</v>
      </c>
      <c r="B902" s="5" t="s">
        <v>203</v>
      </c>
      <c r="C902" t="s">
        <v>277</v>
      </c>
      <c r="D902" s="5">
        <v>231240</v>
      </c>
      <c r="E902" s="11" t="e">
        <v>#DIV/0!</v>
      </c>
      <c r="F902" s="51">
        <v>23.320312500000004</v>
      </c>
      <c r="G902">
        <v>37</v>
      </c>
    </row>
    <row r="903" spans="1:7" x14ac:dyDescent="0.2">
      <c r="A903" s="5" t="s">
        <v>6</v>
      </c>
      <c r="B903" s="5" t="s">
        <v>203</v>
      </c>
      <c r="C903" t="s">
        <v>279</v>
      </c>
      <c r="D903" s="5">
        <v>231290</v>
      </c>
      <c r="E903" s="11" t="e">
        <v>#DIV/0!</v>
      </c>
      <c r="F903" s="51">
        <v>28.716875000000002</v>
      </c>
      <c r="G903">
        <v>228</v>
      </c>
    </row>
    <row r="904" spans="1:7" x14ac:dyDescent="0.2">
      <c r="A904" s="5" t="s">
        <v>6</v>
      </c>
      <c r="B904" s="5" t="s">
        <v>203</v>
      </c>
      <c r="C904" t="s">
        <v>281</v>
      </c>
      <c r="D904" s="5">
        <v>231330</v>
      </c>
      <c r="E904" s="11" t="e">
        <v>#DIV/0!</v>
      </c>
      <c r="F904" s="51">
        <v>6.1759374999999963</v>
      </c>
      <c r="G904">
        <v>9</v>
      </c>
    </row>
    <row r="905" spans="1:7" x14ac:dyDescent="0.2">
      <c r="A905" s="5" t="s">
        <v>6</v>
      </c>
      <c r="B905" s="5" t="s">
        <v>203</v>
      </c>
      <c r="C905" t="s">
        <v>283</v>
      </c>
      <c r="D905" s="5">
        <v>231340</v>
      </c>
      <c r="E905" s="11" t="e">
        <v>#DIV/0!</v>
      </c>
      <c r="F905" s="51">
        <v>13.579270833333334</v>
      </c>
      <c r="G905">
        <v>44</v>
      </c>
    </row>
    <row r="906" spans="1:7" x14ac:dyDescent="0.2">
      <c r="A906" s="5" t="s">
        <v>6</v>
      </c>
      <c r="B906" s="5" t="s">
        <v>289</v>
      </c>
      <c r="C906" t="s">
        <v>290</v>
      </c>
      <c r="D906" s="5">
        <v>530010</v>
      </c>
      <c r="E906" s="11">
        <v>0.7567567567567568</v>
      </c>
      <c r="F906" s="51">
        <v>4.623124999999999</v>
      </c>
      <c r="G906">
        <v>587</v>
      </c>
    </row>
    <row r="907" spans="1:7" x14ac:dyDescent="0.2">
      <c r="A907" s="5" t="s">
        <v>6</v>
      </c>
      <c r="B907" s="5" t="s">
        <v>289</v>
      </c>
      <c r="C907" t="s">
        <v>291</v>
      </c>
      <c r="D907" s="5">
        <v>530010</v>
      </c>
      <c r="E907" s="11" t="e">
        <v>#DIV/0!</v>
      </c>
      <c r="F907" s="51">
        <v>4.623124999999999</v>
      </c>
      <c r="G907">
        <v>587</v>
      </c>
    </row>
    <row r="908" spans="1:7" x14ac:dyDescent="0.2">
      <c r="A908" s="5" t="s">
        <v>6</v>
      </c>
      <c r="B908" s="5" t="s">
        <v>289</v>
      </c>
      <c r="C908" t="s">
        <v>292</v>
      </c>
      <c r="D908" s="5">
        <v>530010</v>
      </c>
      <c r="E908" s="11" t="e">
        <v>#DIV/0!</v>
      </c>
      <c r="F908" s="51">
        <v>4.623124999999999</v>
      </c>
      <c r="G908">
        <v>587</v>
      </c>
    </row>
    <row r="909" spans="1:7" x14ac:dyDescent="0.2">
      <c r="A909" s="5" t="s">
        <v>6</v>
      </c>
      <c r="B909" s="5" t="s">
        <v>289</v>
      </c>
      <c r="C909" t="s">
        <v>294</v>
      </c>
      <c r="D909" s="5">
        <v>530010</v>
      </c>
      <c r="E909" s="11" t="e">
        <v>#DIV/0!</v>
      </c>
      <c r="F909" s="51">
        <v>4.623124999999999</v>
      </c>
      <c r="G909">
        <v>587</v>
      </c>
    </row>
    <row r="910" spans="1:7" x14ac:dyDescent="0.2">
      <c r="A910" s="5" t="s">
        <v>6</v>
      </c>
      <c r="B910" s="5" t="s">
        <v>289</v>
      </c>
      <c r="C910" t="s">
        <v>297</v>
      </c>
      <c r="D910" s="5">
        <v>530010</v>
      </c>
      <c r="E910" s="11" t="e">
        <v>#DIV/0!</v>
      </c>
      <c r="F910" s="51">
        <v>4.623124999999999</v>
      </c>
      <c r="G910">
        <v>587</v>
      </c>
    </row>
    <row r="911" spans="1:7" x14ac:dyDescent="0.2">
      <c r="A911" s="5" t="s">
        <v>6</v>
      </c>
      <c r="B911" s="5" t="s">
        <v>298</v>
      </c>
      <c r="C911" t="s">
        <v>299</v>
      </c>
      <c r="D911" s="5">
        <v>320010</v>
      </c>
      <c r="E911" s="11" t="e">
        <v>#DIV/0!</v>
      </c>
      <c r="F911" s="51">
        <v>12.194375000000001</v>
      </c>
      <c r="G911">
        <v>8</v>
      </c>
    </row>
    <row r="912" spans="1:7" x14ac:dyDescent="0.2">
      <c r="A912" s="5" t="s">
        <v>6</v>
      </c>
      <c r="B912" s="5" t="s">
        <v>298</v>
      </c>
      <c r="C912" t="s">
        <v>300</v>
      </c>
      <c r="D912" s="5">
        <v>320020</v>
      </c>
      <c r="E912" s="11" t="e">
        <v>#DIV/0!</v>
      </c>
      <c r="F912" s="51">
        <v>2.7696874999999999</v>
      </c>
      <c r="G912">
        <v>6</v>
      </c>
    </row>
    <row r="913" spans="1:7" x14ac:dyDescent="0.2">
      <c r="A913" s="5" t="s">
        <v>6</v>
      </c>
      <c r="B913" s="5" t="s">
        <v>298</v>
      </c>
      <c r="C913" t="s">
        <v>301</v>
      </c>
      <c r="D913" s="5">
        <v>320060</v>
      </c>
      <c r="E913" s="11" t="e">
        <v>#DIV/0!</v>
      </c>
      <c r="F913" s="51">
        <v>8.3049999999999997</v>
      </c>
      <c r="G913">
        <v>30</v>
      </c>
    </row>
    <row r="914" spans="1:7" x14ac:dyDescent="0.2">
      <c r="A914" s="5" t="s">
        <v>6</v>
      </c>
      <c r="B914" s="5" t="s">
        <v>298</v>
      </c>
      <c r="C914" t="s">
        <v>302</v>
      </c>
      <c r="D914" s="5">
        <v>320080</v>
      </c>
      <c r="E914" s="11" t="e">
        <v>#DIV/0!</v>
      </c>
      <c r="F914" s="51">
        <v>7.1579166666666678</v>
      </c>
      <c r="G914">
        <v>8</v>
      </c>
    </row>
    <row r="915" spans="1:7" x14ac:dyDescent="0.2">
      <c r="A915" s="5" t="s">
        <v>6</v>
      </c>
      <c r="B915" s="5" t="s">
        <v>298</v>
      </c>
      <c r="C915" t="s">
        <v>303</v>
      </c>
      <c r="D915" s="5">
        <v>320120</v>
      </c>
      <c r="E915" s="11">
        <v>0</v>
      </c>
      <c r="F915" s="51">
        <v>5.4234374999999995</v>
      </c>
      <c r="G915">
        <v>61</v>
      </c>
    </row>
    <row r="916" spans="1:7" x14ac:dyDescent="0.2">
      <c r="A916" s="5" t="s">
        <v>6</v>
      </c>
      <c r="B916" s="5" t="s">
        <v>298</v>
      </c>
      <c r="C916" t="s">
        <v>304</v>
      </c>
      <c r="D916" s="5">
        <v>320130</v>
      </c>
      <c r="E916" s="11">
        <v>-0.66666666666666663</v>
      </c>
      <c r="F916" s="51">
        <v>18.244270833333335</v>
      </c>
      <c r="G916">
        <v>241</v>
      </c>
    </row>
    <row r="917" spans="1:7" x14ac:dyDescent="0.2">
      <c r="A917" s="5" t="s">
        <v>6</v>
      </c>
      <c r="B917" s="5" t="s">
        <v>298</v>
      </c>
      <c r="C917" t="s">
        <v>305</v>
      </c>
      <c r="D917" s="5">
        <v>320140</v>
      </c>
      <c r="E917" s="11" t="e">
        <v>#DIV/0!</v>
      </c>
      <c r="F917" s="51">
        <v>3.6619791666666663</v>
      </c>
      <c r="G917">
        <v>5</v>
      </c>
    </row>
    <row r="918" spans="1:7" x14ac:dyDescent="0.2">
      <c r="A918" s="5" t="s">
        <v>6</v>
      </c>
      <c r="B918" s="5" t="s">
        <v>298</v>
      </c>
      <c r="C918" t="s">
        <v>306</v>
      </c>
      <c r="D918" s="5">
        <v>320150</v>
      </c>
      <c r="E918" s="11">
        <v>0</v>
      </c>
      <c r="F918" s="51">
        <v>4.3708333333333336</v>
      </c>
      <c r="G918">
        <v>34</v>
      </c>
    </row>
    <row r="919" spans="1:7" x14ac:dyDescent="0.2">
      <c r="A919" s="5" t="s">
        <v>6</v>
      </c>
      <c r="B919" s="5" t="s">
        <v>298</v>
      </c>
      <c r="C919" t="s">
        <v>307</v>
      </c>
      <c r="D919" s="5">
        <v>320240</v>
      </c>
      <c r="E919" s="11" t="e">
        <v>#DIV/0!</v>
      </c>
      <c r="F919" s="51">
        <v>7.5330208333333344</v>
      </c>
      <c r="G919">
        <v>39</v>
      </c>
    </row>
    <row r="920" spans="1:7" x14ac:dyDescent="0.2">
      <c r="A920" s="5" t="s">
        <v>6</v>
      </c>
      <c r="B920" s="5" t="s">
        <v>298</v>
      </c>
      <c r="C920" t="s">
        <v>309</v>
      </c>
      <c r="D920" s="5">
        <v>320320</v>
      </c>
      <c r="E920" s="11">
        <v>0</v>
      </c>
      <c r="F920" s="51">
        <v>3.6633333333333327</v>
      </c>
      <c r="G920">
        <v>36</v>
      </c>
    </row>
    <row r="921" spans="1:7" x14ac:dyDescent="0.2">
      <c r="A921" s="5" t="s">
        <v>6</v>
      </c>
      <c r="B921" s="5" t="s">
        <v>298</v>
      </c>
      <c r="C921" t="s">
        <v>310</v>
      </c>
      <c r="D921" s="5">
        <v>320332</v>
      </c>
      <c r="E921" s="11" t="e">
        <v>#DIV/0!</v>
      </c>
      <c r="F921" s="51">
        <v>24.567604166666658</v>
      </c>
      <c r="G921">
        <v>32</v>
      </c>
    </row>
    <row r="922" spans="1:7" x14ac:dyDescent="0.2">
      <c r="A922" s="5" t="s">
        <v>6</v>
      </c>
      <c r="B922" s="5" t="s">
        <v>298</v>
      </c>
      <c r="C922" t="s">
        <v>311</v>
      </c>
      <c r="D922" s="5">
        <v>320390</v>
      </c>
      <c r="E922" s="11" t="e">
        <v>#DIV/0!</v>
      </c>
      <c r="F922" s="51">
        <v>4.2627083333333315</v>
      </c>
      <c r="G922">
        <v>11</v>
      </c>
    </row>
    <row r="923" spans="1:7" x14ac:dyDescent="0.2">
      <c r="A923" s="5" t="s">
        <v>6</v>
      </c>
      <c r="B923" s="5" t="s">
        <v>298</v>
      </c>
      <c r="C923" t="s">
        <v>312</v>
      </c>
      <c r="D923" s="5">
        <v>320490</v>
      </c>
      <c r="E923" s="11" t="e">
        <v>#DIV/0!</v>
      </c>
      <c r="F923" s="51">
        <v>2.9597916666666659</v>
      </c>
      <c r="G923">
        <v>15</v>
      </c>
    </row>
    <row r="924" spans="1:7" x14ac:dyDescent="0.2">
      <c r="A924" s="5" t="s">
        <v>6</v>
      </c>
      <c r="B924" s="5" t="s">
        <v>298</v>
      </c>
      <c r="C924" t="s">
        <v>313</v>
      </c>
      <c r="D924" s="5">
        <v>320500</v>
      </c>
      <c r="E924" s="11">
        <v>0</v>
      </c>
      <c r="F924" s="51">
        <v>20.353750000000002</v>
      </c>
      <c r="G924">
        <v>310</v>
      </c>
    </row>
    <row r="925" spans="1:7" x14ac:dyDescent="0.2">
      <c r="A925" s="5" t="s">
        <v>6</v>
      </c>
      <c r="B925" s="5" t="s">
        <v>298</v>
      </c>
      <c r="C925" t="s">
        <v>315</v>
      </c>
      <c r="D925" s="5">
        <v>320510</v>
      </c>
      <c r="E925" s="11">
        <v>0</v>
      </c>
      <c r="F925" s="51">
        <v>14.258958333333334</v>
      </c>
      <c r="G925">
        <v>40</v>
      </c>
    </row>
    <row r="926" spans="1:7" x14ac:dyDescent="0.2">
      <c r="A926" s="5" t="s">
        <v>6</v>
      </c>
      <c r="B926" s="5" t="s">
        <v>298</v>
      </c>
      <c r="C926" t="s">
        <v>317</v>
      </c>
      <c r="D926" s="5">
        <v>320520</v>
      </c>
      <c r="E926" s="11">
        <v>0.12500000000000006</v>
      </c>
      <c r="F926" s="51">
        <v>15.885937500000002</v>
      </c>
      <c r="G926">
        <v>281</v>
      </c>
    </row>
    <row r="927" spans="1:7" x14ac:dyDescent="0.2">
      <c r="A927" s="5" t="s">
        <v>6</v>
      </c>
      <c r="B927" s="5" t="s">
        <v>298</v>
      </c>
      <c r="C927" t="s">
        <v>318</v>
      </c>
      <c r="D927" s="5">
        <v>320530</v>
      </c>
      <c r="E927" s="11">
        <v>0</v>
      </c>
      <c r="F927" s="51">
        <v>20.629375</v>
      </c>
      <c r="G927">
        <v>252</v>
      </c>
    </row>
    <row r="928" spans="1:7" x14ac:dyDescent="0.2">
      <c r="A928" s="5" t="s">
        <v>6</v>
      </c>
      <c r="B928" s="5" t="s">
        <v>319</v>
      </c>
      <c r="C928" t="s">
        <v>320</v>
      </c>
      <c r="D928" s="5">
        <v>520110</v>
      </c>
      <c r="E928" s="11" t="e">
        <v>#DIV/0!</v>
      </c>
      <c r="F928" s="51">
        <v>0.45041666666666647</v>
      </c>
      <c r="G928">
        <v>5</v>
      </c>
    </row>
    <row r="929" spans="1:7" x14ac:dyDescent="0.2">
      <c r="A929" s="5" t="s">
        <v>6</v>
      </c>
      <c r="B929" s="5" t="s">
        <v>319</v>
      </c>
      <c r="C929" t="s">
        <v>322</v>
      </c>
      <c r="D929" s="5">
        <v>520140</v>
      </c>
      <c r="E929" s="11" t="e">
        <v>#DIV/0!</v>
      </c>
      <c r="F929" s="51">
        <v>1.7239583333333333</v>
      </c>
      <c r="G929">
        <v>51</v>
      </c>
    </row>
    <row r="930" spans="1:7" x14ac:dyDescent="0.2">
      <c r="A930" s="5" t="s">
        <v>6</v>
      </c>
      <c r="B930" s="5" t="s">
        <v>319</v>
      </c>
      <c r="C930" t="s">
        <v>324</v>
      </c>
      <c r="D930" s="5">
        <v>520510</v>
      </c>
      <c r="E930" s="11" t="e">
        <v>#DIV/0!</v>
      </c>
      <c r="F930" s="51">
        <v>0.62250000000000005</v>
      </c>
      <c r="G930">
        <v>5</v>
      </c>
    </row>
    <row r="931" spans="1:7" x14ac:dyDescent="0.2">
      <c r="A931" s="5" t="s">
        <v>6</v>
      </c>
      <c r="B931" s="5" t="s">
        <v>319</v>
      </c>
      <c r="C931" t="s">
        <v>328</v>
      </c>
      <c r="D931" s="5">
        <v>520870</v>
      </c>
      <c r="E931" s="11">
        <v>-8.3333333333333329E-2</v>
      </c>
      <c r="F931" s="51">
        <v>2.8788541666666667</v>
      </c>
      <c r="G931">
        <v>162</v>
      </c>
    </row>
    <row r="932" spans="1:7" x14ac:dyDescent="0.2">
      <c r="A932" s="5" t="s">
        <v>6</v>
      </c>
      <c r="B932" s="5" t="s">
        <v>319</v>
      </c>
      <c r="C932" t="s">
        <v>331</v>
      </c>
      <c r="D932" s="5">
        <v>521000</v>
      </c>
      <c r="E932" s="11" t="e">
        <v>#DIV/0!</v>
      </c>
      <c r="F932" s="51">
        <v>0.19687499999999999</v>
      </c>
      <c r="G932">
        <v>3</v>
      </c>
    </row>
    <row r="933" spans="1:7" x14ac:dyDescent="0.2">
      <c r="A933" s="5" t="s">
        <v>6</v>
      </c>
      <c r="B933" s="5" t="s">
        <v>319</v>
      </c>
      <c r="C933" t="s">
        <v>332</v>
      </c>
      <c r="D933" s="5">
        <v>521150</v>
      </c>
      <c r="E933" s="11" t="e">
        <v>#DIV/0!</v>
      </c>
      <c r="F933" s="51">
        <v>0.28697916666666651</v>
      </c>
      <c r="G933">
        <v>1</v>
      </c>
    </row>
    <row r="934" spans="1:7" x14ac:dyDescent="0.2">
      <c r="A934" s="5" t="s">
        <v>6</v>
      </c>
      <c r="B934" s="5" t="s">
        <v>319</v>
      </c>
      <c r="C934" t="s">
        <v>333</v>
      </c>
      <c r="D934" s="5">
        <v>521180</v>
      </c>
      <c r="E934" s="11" t="e">
        <v>#DIV/0!</v>
      </c>
      <c r="F934" s="51">
        <v>0.51562500000000011</v>
      </c>
      <c r="G934">
        <v>2</v>
      </c>
    </row>
    <row r="935" spans="1:7" x14ac:dyDescent="0.2">
      <c r="A935" s="5" t="s">
        <v>6</v>
      </c>
      <c r="B935" s="5" t="s">
        <v>319</v>
      </c>
      <c r="C935" t="s">
        <v>334</v>
      </c>
      <c r="D935" s="5">
        <v>521190</v>
      </c>
      <c r="E935" s="11" t="e">
        <v>#DIV/0!</v>
      </c>
      <c r="F935" s="51">
        <v>0.58781249999999963</v>
      </c>
      <c r="G935">
        <v>2</v>
      </c>
    </row>
    <row r="936" spans="1:7" x14ac:dyDescent="0.2">
      <c r="A936" s="5" t="s">
        <v>6</v>
      </c>
      <c r="B936" s="5" t="s">
        <v>319</v>
      </c>
      <c r="C936" t="s">
        <v>336</v>
      </c>
      <c r="D936" s="5">
        <v>521250</v>
      </c>
      <c r="E936" s="11" t="e">
        <v>#DIV/0!</v>
      </c>
      <c r="F936" s="51">
        <v>1.5199999999999996</v>
      </c>
      <c r="G936">
        <v>7</v>
      </c>
    </row>
    <row r="937" spans="1:7" x14ac:dyDescent="0.2">
      <c r="A937" s="5" t="s">
        <v>6</v>
      </c>
      <c r="B937" s="5" t="s">
        <v>319</v>
      </c>
      <c r="C937" t="s">
        <v>339</v>
      </c>
      <c r="D937" s="5">
        <v>521730</v>
      </c>
      <c r="E937" s="11" t="e">
        <v>#DIV/0!</v>
      </c>
      <c r="F937" s="51">
        <v>0</v>
      </c>
      <c r="G937">
        <v>0</v>
      </c>
    </row>
    <row r="938" spans="1:7" x14ac:dyDescent="0.2">
      <c r="A938" s="5" t="s">
        <v>6</v>
      </c>
      <c r="B938" s="5" t="s">
        <v>319</v>
      </c>
      <c r="C938" t="s">
        <v>340</v>
      </c>
      <c r="D938" s="5">
        <v>521760</v>
      </c>
      <c r="E938" s="11" t="e">
        <v>#DIV/0!</v>
      </c>
      <c r="F938" s="51">
        <v>4.1225000000000023</v>
      </c>
      <c r="G938">
        <v>12</v>
      </c>
    </row>
    <row r="939" spans="1:7" x14ac:dyDescent="0.2">
      <c r="A939" s="5" t="s">
        <v>6</v>
      </c>
      <c r="B939" s="5" t="s">
        <v>319</v>
      </c>
      <c r="C939" t="s">
        <v>344</v>
      </c>
      <c r="D939" s="5">
        <v>521880</v>
      </c>
      <c r="E939" s="11" t="e">
        <v>#DIV/0!</v>
      </c>
      <c r="F939" s="51">
        <v>1.5944791666666671</v>
      </c>
      <c r="G939">
        <v>32</v>
      </c>
    </row>
    <row r="940" spans="1:7" x14ac:dyDescent="0.2">
      <c r="A940" s="5" t="s">
        <v>6</v>
      </c>
      <c r="B940" s="5" t="s">
        <v>348</v>
      </c>
      <c r="C940" t="s">
        <v>350</v>
      </c>
      <c r="D940" s="5">
        <v>210090</v>
      </c>
      <c r="E940" s="11" t="e">
        <v>#DIV/0!</v>
      </c>
      <c r="F940" s="51">
        <v>2.0645833333333341</v>
      </c>
      <c r="G940">
        <v>5</v>
      </c>
    </row>
    <row r="941" spans="1:7" x14ac:dyDescent="0.2">
      <c r="A941" s="5" t="s">
        <v>6</v>
      </c>
      <c r="B941" s="5" t="s">
        <v>348</v>
      </c>
      <c r="C941" t="s">
        <v>353</v>
      </c>
      <c r="D941" s="5">
        <v>210120</v>
      </c>
      <c r="E941" s="11" t="e">
        <v>#DIV/0!</v>
      </c>
      <c r="F941" s="51">
        <v>4.0586458333333324</v>
      </c>
      <c r="G941">
        <v>17</v>
      </c>
    </row>
    <row r="942" spans="1:7" x14ac:dyDescent="0.2">
      <c r="A942" s="5" t="s">
        <v>6</v>
      </c>
      <c r="B942" s="5" t="s">
        <v>348</v>
      </c>
      <c r="C942" t="s">
        <v>354</v>
      </c>
      <c r="D942" s="5">
        <v>210125</v>
      </c>
      <c r="E942" s="11" t="e">
        <v>#DIV/0!</v>
      </c>
      <c r="F942" s="51">
        <v>4.9464583333333367</v>
      </c>
      <c r="G942">
        <v>1</v>
      </c>
    </row>
    <row r="943" spans="1:7" x14ac:dyDescent="0.2">
      <c r="A943" s="5" t="s">
        <v>6</v>
      </c>
      <c r="B943" s="5" t="s">
        <v>348</v>
      </c>
      <c r="C943" t="s">
        <v>355</v>
      </c>
      <c r="D943" s="5">
        <v>210140</v>
      </c>
      <c r="E943" s="11" t="e">
        <v>#DIV/0!</v>
      </c>
      <c r="F943" s="51">
        <v>0.49447916666666658</v>
      </c>
      <c r="G943">
        <v>2</v>
      </c>
    </row>
    <row r="944" spans="1:7" x14ac:dyDescent="0.2">
      <c r="A944" s="5" t="s">
        <v>6</v>
      </c>
      <c r="B944" s="5" t="s">
        <v>348</v>
      </c>
      <c r="C944" t="s">
        <v>356</v>
      </c>
      <c r="D944" s="5">
        <v>210170</v>
      </c>
      <c r="E944" s="11" t="e">
        <v>#DIV/0!</v>
      </c>
      <c r="F944" s="51">
        <v>5.6474999999999982</v>
      </c>
      <c r="G944">
        <v>17</v>
      </c>
    </row>
    <row r="945" spans="1:7" x14ac:dyDescent="0.2">
      <c r="A945" s="5" t="s">
        <v>6</v>
      </c>
      <c r="B945" s="5" t="s">
        <v>348</v>
      </c>
      <c r="C945" t="s">
        <v>357</v>
      </c>
      <c r="D945" s="5">
        <v>210177</v>
      </c>
      <c r="E945" s="11" t="e">
        <v>#DIV/0!</v>
      </c>
      <c r="F945" s="51">
        <v>2.1370833333333326</v>
      </c>
      <c r="G945">
        <v>1</v>
      </c>
    </row>
    <row r="946" spans="1:7" x14ac:dyDescent="0.2">
      <c r="A946" s="5" t="s">
        <v>6</v>
      </c>
      <c r="B946" s="5" t="s">
        <v>348</v>
      </c>
      <c r="C946" t="s">
        <v>358</v>
      </c>
      <c r="D946" s="5">
        <v>210300</v>
      </c>
      <c r="E946" s="11" t="e">
        <v>#DIV/0!</v>
      </c>
      <c r="F946" s="51">
        <v>3.6896874999999985</v>
      </c>
      <c r="G946">
        <v>22</v>
      </c>
    </row>
    <row r="947" spans="1:7" x14ac:dyDescent="0.2">
      <c r="A947" s="5" t="s">
        <v>6</v>
      </c>
      <c r="B947" s="5" t="s">
        <v>348</v>
      </c>
      <c r="C947" t="s">
        <v>360</v>
      </c>
      <c r="D947" s="5">
        <v>210330</v>
      </c>
      <c r="E947" s="11" t="e">
        <v>#DIV/0!</v>
      </c>
      <c r="F947" s="51">
        <v>2.0680208333333332</v>
      </c>
      <c r="G947">
        <v>13</v>
      </c>
    </row>
    <row r="948" spans="1:7" x14ac:dyDescent="0.2">
      <c r="A948" s="5" t="s">
        <v>6</v>
      </c>
      <c r="B948" s="5" t="s">
        <v>348</v>
      </c>
      <c r="C948" t="s">
        <v>363</v>
      </c>
      <c r="D948" s="5">
        <v>210530</v>
      </c>
      <c r="E948" s="11" t="e">
        <v>#DIV/0!</v>
      </c>
      <c r="F948" s="51">
        <v>24.390937499999996</v>
      </c>
      <c r="G948">
        <v>200</v>
      </c>
    </row>
    <row r="949" spans="1:7" x14ac:dyDescent="0.2">
      <c r="A949" s="5" t="s">
        <v>6</v>
      </c>
      <c r="B949" s="5" t="s">
        <v>348</v>
      </c>
      <c r="C949" t="s">
        <v>364</v>
      </c>
      <c r="D949" s="5">
        <v>210535</v>
      </c>
      <c r="E949" s="11" t="e">
        <v>#DIV/0!</v>
      </c>
      <c r="F949" s="51">
        <v>0</v>
      </c>
      <c r="G949">
        <v>0</v>
      </c>
    </row>
    <row r="950" spans="1:7" x14ac:dyDescent="0.2">
      <c r="A950" s="5" t="s">
        <v>6</v>
      </c>
      <c r="B950" s="5" t="s">
        <v>348</v>
      </c>
      <c r="C950" t="s">
        <v>365</v>
      </c>
      <c r="D950" s="5">
        <v>210540</v>
      </c>
      <c r="E950" s="11" t="e">
        <v>#DIV/0!</v>
      </c>
      <c r="F950" s="51">
        <v>1.2834375000000009</v>
      </c>
      <c r="G950">
        <v>3</v>
      </c>
    </row>
    <row r="951" spans="1:7" x14ac:dyDescent="0.2">
      <c r="A951" s="5" t="s">
        <v>6</v>
      </c>
      <c r="B951" s="5" t="s">
        <v>348</v>
      </c>
      <c r="C951" t="s">
        <v>367</v>
      </c>
      <c r="D951" s="5">
        <v>210690</v>
      </c>
      <c r="E951" s="11" t="e">
        <v>#DIV/0!</v>
      </c>
      <c r="F951" s="51">
        <v>9.8445833333333326</v>
      </c>
      <c r="G951">
        <v>13</v>
      </c>
    </row>
    <row r="952" spans="1:7" x14ac:dyDescent="0.2">
      <c r="A952" s="5" t="s">
        <v>6</v>
      </c>
      <c r="B952" s="5" t="s">
        <v>348</v>
      </c>
      <c r="C952" t="s">
        <v>368</v>
      </c>
      <c r="D952" s="5">
        <v>210740</v>
      </c>
      <c r="E952" s="11" t="e">
        <v>#DIV/0!</v>
      </c>
      <c r="F952" s="51">
        <v>5.4472916666666658</v>
      </c>
      <c r="G952">
        <v>3</v>
      </c>
    </row>
    <row r="953" spans="1:7" x14ac:dyDescent="0.2">
      <c r="A953" s="5" t="s">
        <v>6</v>
      </c>
      <c r="B953" s="5" t="s">
        <v>348</v>
      </c>
      <c r="C953" t="s">
        <v>369</v>
      </c>
      <c r="D953" s="5">
        <v>210750</v>
      </c>
      <c r="E953" s="11" t="e">
        <v>#DIV/0!</v>
      </c>
      <c r="F953" s="51">
        <v>0</v>
      </c>
      <c r="G953">
        <v>63</v>
      </c>
    </row>
    <row r="954" spans="1:7" x14ac:dyDescent="0.2">
      <c r="A954" s="5" t="s">
        <v>6</v>
      </c>
      <c r="B954" s="5" t="s">
        <v>348</v>
      </c>
      <c r="C954" t="s">
        <v>371</v>
      </c>
      <c r="D954" s="5">
        <v>210860</v>
      </c>
      <c r="E954" s="11" t="e">
        <v>#DIV/0!</v>
      </c>
      <c r="F954" s="51">
        <v>9.3192708333333343</v>
      </c>
      <c r="G954">
        <v>25</v>
      </c>
    </row>
    <row r="955" spans="1:7" x14ac:dyDescent="0.2">
      <c r="A955" s="5" t="s">
        <v>6</v>
      </c>
      <c r="B955" s="5" t="s">
        <v>348</v>
      </c>
      <c r="C955" t="s">
        <v>372</v>
      </c>
      <c r="D955" s="5">
        <v>210900</v>
      </c>
      <c r="E955" s="11" t="e">
        <v>#DIV/0!</v>
      </c>
      <c r="F955" s="51">
        <v>4.6670833333333333</v>
      </c>
      <c r="G955">
        <v>6</v>
      </c>
    </row>
    <row r="956" spans="1:7" x14ac:dyDescent="0.2">
      <c r="A956" s="5" t="s">
        <v>6</v>
      </c>
      <c r="B956" s="5" t="s">
        <v>348</v>
      </c>
      <c r="C956" t="s">
        <v>373</v>
      </c>
      <c r="D956" s="5">
        <v>210960</v>
      </c>
      <c r="E956" s="11" t="e">
        <v>#DIV/0!</v>
      </c>
      <c r="F956" s="51">
        <v>6.1668750000000019</v>
      </c>
      <c r="G956">
        <v>8</v>
      </c>
    </row>
    <row r="957" spans="1:7" x14ac:dyDescent="0.2">
      <c r="A957" s="5" t="s">
        <v>6</v>
      </c>
      <c r="B957" s="5" t="s">
        <v>348</v>
      </c>
      <c r="C957" t="s">
        <v>374</v>
      </c>
      <c r="D957" s="5">
        <v>210980</v>
      </c>
      <c r="E957" s="11" t="e">
        <v>#DIV/0!</v>
      </c>
      <c r="F957" s="51">
        <v>1.705729166666667</v>
      </c>
      <c r="G957">
        <v>4</v>
      </c>
    </row>
    <row r="958" spans="1:7" x14ac:dyDescent="0.2">
      <c r="A958" s="5" t="s">
        <v>6</v>
      </c>
      <c r="B958" s="5" t="s">
        <v>348</v>
      </c>
      <c r="C958" t="s">
        <v>375</v>
      </c>
      <c r="D958" s="5">
        <v>210990</v>
      </c>
      <c r="E958" s="11" t="e">
        <v>#DIV/0!</v>
      </c>
      <c r="F958" s="51">
        <v>10.002499999999998</v>
      </c>
      <c r="G958">
        <v>46</v>
      </c>
    </row>
    <row r="959" spans="1:7" x14ac:dyDescent="0.2">
      <c r="A959" s="5" t="s">
        <v>6</v>
      </c>
      <c r="B959" s="5" t="s">
        <v>348</v>
      </c>
      <c r="C959" t="s">
        <v>377</v>
      </c>
      <c r="D959" s="5">
        <v>211110</v>
      </c>
      <c r="E959" s="11" t="e">
        <v>#DIV/0!</v>
      </c>
      <c r="F959" s="51">
        <v>2.2094791666666667</v>
      </c>
      <c r="G959">
        <v>4</v>
      </c>
    </row>
    <row r="960" spans="1:7" x14ac:dyDescent="0.2">
      <c r="A960" s="5" t="s">
        <v>6</v>
      </c>
      <c r="B960" s="5" t="s">
        <v>348</v>
      </c>
      <c r="C960" t="s">
        <v>378</v>
      </c>
      <c r="D960" s="5">
        <v>211130</v>
      </c>
      <c r="E960" s="11">
        <v>-0.5</v>
      </c>
      <c r="F960" s="51">
        <v>30.574895833333329</v>
      </c>
      <c r="G960">
        <v>825</v>
      </c>
    </row>
    <row r="961" spans="1:7" x14ac:dyDescent="0.2">
      <c r="A961" s="5" t="s">
        <v>6</v>
      </c>
      <c r="B961" s="5" t="s">
        <v>348</v>
      </c>
      <c r="C961" t="s">
        <v>379</v>
      </c>
      <c r="D961" s="5">
        <v>211160</v>
      </c>
      <c r="E961" s="11" t="e">
        <v>#DIV/0!</v>
      </c>
      <c r="F961" s="51">
        <v>1.2145833333333329</v>
      </c>
      <c r="G961">
        <v>1</v>
      </c>
    </row>
    <row r="962" spans="1:7" x14ac:dyDescent="0.2">
      <c r="A962" s="5" t="s">
        <v>6</v>
      </c>
      <c r="B962" s="5" t="s">
        <v>348</v>
      </c>
      <c r="C962" t="s">
        <v>383</v>
      </c>
      <c r="D962" s="5">
        <v>211400</v>
      </c>
      <c r="E962" s="11" t="e">
        <v>#DIV/0!</v>
      </c>
      <c r="F962" s="51">
        <v>12.104895833333332</v>
      </c>
      <c r="G962">
        <v>19</v>
      </c>
    </row>
    <row r="963" spans="1:7" x14ac:dyDescent="0.2">
      <c r="A963" s="5" t="s">
        <v>6</v>
      </c>
      <c r="B963" s="5" t="s">
        <v>384</v>
      </c>
      <c r="C963" t="s">
        <v>385</v>
      </c>
      <c r="D963" s="5">
        <v>510010</v>
      </c>
      <c r="E963" s="11" t="e">
        <v>#DIV/0!</v>
      </c>
      <c r="F963" s="51">
        <v>5.5945833333333317</v>
      </c>
      <c r="G963">
        <v>1</v>
      </c>
    </row>
    <row r="964" spans="1:7" x14ac:dyDescent="0.2">
      <c r="A964" s="5" t="s">
        <v>6</v>
      </c>
      <c r="B964" s="5" t="s">
        <v>384</v>
      </c>
      <c r="C964" t="s">
        <v>387</v>
      </c>
      <c r="D964" s="5">
        <v>510025</v>
      </c>
      <c r="E964" s="11" t="e">
        <v>#DIV/0!</v>
      </c>
      <c r="F964" s="51">
        <v>2.0506249999999997</v>
      </c>
      <c r="G964">
        <v>3</v>
      </c>
    </row>
    <row r="965" spans="1:7" x14ac:dyDescent="0.2">
      <c r="A965" s="5" t="s">
        <v>6</v>
      </c>
      <c r="B965" s="5" t="s">
        <v>384</v>
      </c>
      <c r="C965" t="s">
        <v>391</v>
      </c>
      <c r="D965" s="5">
        <v>510180</v>
      </c>
      <c r="E965" s="11" t="e">
        <v>#DIV/0!</v>
      </c>
      <c r="F965" s="51">
        <v>5.600833333333334</v>
      </c>
      <c r="G965">
        <v>18</v>
      </c>
    </row>
    <row r="966" spans="1:7" x14ac:dyDescent="0.2">
      <c r="A966" s="5" t="s">
        <v>6</v>
      </c>
      <c r="B966" s="5" t="s">
        <v>384</v>
      </c>
      <c r="C966" t="s">
        <v>394</v>
      </c>
      <c r="D966" s="5">
        <v>510263</v>
      </c>
      <c r="E966" s="11" t="e">
        <v>#DIV/0!</v>
      </c>
      <c r="F966" s="51">
        <v>0.4421874999999999</v>
      </c>
      <c r="G966">
        <v>2</v>
      </c>
    </row>
    <row r="967" spans="1:7" x14ac:dyDescent="0.2">
      <c r="A967" s="5" t="s">
        <v>6</v>
      </c>
      <c r="B967" s="5" t="s">
        <v>384</v>
      </c>
      <c r="C967" t="s">
        <v>395</v>
      </c>
      <c r="D967" s="5">
        <v>510267</v>
      </c>
      <c r="E967" s="11" t="e">
        <v>#DIV/0!</v>
      </c>
      <c r="F967" s="51">
        <v>0.49656249999999996</v>
      </c>
      <c r="G967">
        <v>2</v>
      </c>
    </row>
    <row r="968" spans="1:7" x14ac:dyDescent="0.2">
      <c r="A968" s="5" t="s">
        <v>6</v>
      </c>
      <c r="B968" s="5" t="s">
        <v>384</v>
      </c>
      <c r="C968" t="s">
        <v>399</v>
      </c>
      <c r="D968" s="5">
        <v>510300</v>
      </c>
      <c r="E968" s="11" t="e">
        <v>#DIV/0!</v>
      </c>
      <c r="F968" s="51">
        <v>5.1685416666666661</v>
      </c>
      <c r="G968">
        <v>4</v>
      </c>
    </row>
    <row r="969" spans="1:7" x14ac:dyDescent="0.2">
      <c r="A969" s="5" t="s">
        <v>6</v>
      </c>
      <c r="B969" s="5" t="s">
        <v>384</v>
      </c>
      <c r="C969" t="s">
        <v>400</v>
      </c>
      <c r="D969" s="5">
        <v>510320</v>
      </c>
      <c r="E969" s="11" t="e">
        <v>#DIV/0!</v>
      </c>
      <c r="F969" s="51">
        <v>1.4638541666666669</v>
      </c>
      <c r="G969">
        <v>2</v>
      </c>
    </row>
    <row r="970" spans="1:7" x14ac:dyDescent="0.2">
      <c r="A970" s="5" t="s">
        <v>6</v>
      </c>
      <c r="B970" s="5" t="s">
        <v>384</v>
      </c>
      <c r="C970" t="s">
        <v>401</v>
      </c>
      <c r="D970" s="5">
        <v>510335</v>
      </c>
      <c r="E970" s="11" t="e">
        <v>#DIV/0!</v>
      </c>
      <c r="F970" s="51">
        <v>4.3441666666666672</v>
      </c>
      <c r="G970">
        <v>8</v>
      </c>
    </row>
    <row r="971" spans="1:7" x14ac:dyDescent="0.2">
      <c r="A971" s="5" t="s">
        <v>6</v>
      </c>
      <c r="B971" s="5" t="s">
        <v>384</v>
      </c>
      <c r="C971" t="s">
        <v>402</v>
      </c>
      <c r="D971" s="5">
        <v>510340</v>
      </c>
      <c r="E971" s="11">
        <v>-0.25</v>
      </c>
      <c r="F971" s="51">
        <v>3.9488541666666666</v>
      </c>
      <c r="G971">
        <v>170</v>
      </c>
    </row>
    <row r="972" spans="1:7" x14ac:dyDescent="0.2">
      <c r="A972" s="5" t="s">
        <v>6</v>
      </c>
      <c r="B972" s="5" t="s">
        <v>384</v>
      </c>
      <c r="C972" t="s">
        <v>406</v>
      </c>
      <c r="D972" s="5">
        <v>510410</v>
      </c>
      <c r="E972" s="11" t="e">
        <v>#DIV/0!</v>
      </c>
      <c r="F972" s="51">
        <v>0.37781249999999994</v>
      </c>
      <c r="G972">
        <v>1</v>
      </c>
    </row>
    <row r="973" spans="1:7" x14ac:dyDescent="0.2">
      <c r="A973" s="5" t="s">
        <v>6</v>
      </c>
      <c r="B973" s="5" t="s">
        <v>384</v>
      </c>
      <c r="C973" t="s">
        <v>422</v>
      </c>
      <c r="D973" s="5">
        <v>510704</v>
      </c>
      <c r="E973" s="11" t="e">
        <v>#DIV/0!</v>
      </c>
      <c r="F973" s="51">
        <v>2.4518750000000007</v>
      </c>
      <c r="G973">
        <v>13</v>
      </c>
    </row>
    <row r="974" spans="1:7" x14ac:dyDescent="0.2">
      <c r="A974" s="5" t="s">
        <v>6</v>
      </c>
      <c r="B974" s="5" t="s">
        <v>384</v>
      </c>
      <c r="C974" t="s">
        <v>423</v>
      </c>
      <c r="D974" s="5">
        <v>510718</v>
      </c>
      <c r="E974" s="11" t="e">
        <v>#DIV/0!</v>
      </c>
      <c r="F974" s="51">
        <v>0</v>
      </c>
      <c r="G974">
        <v>0</v>
      </c>
    </row>
    <row r="975" spans="1:7" x14ac:dyDescent="0.2">
      <c r="A975" s="5" t="s">
        <v>6</v>
      </c>
      <c r="B975" s="5" t="s">
        <v>384</v>
      </c>
      <c r="C975" t="s">
        <v>424</v>
      </c>
      <c r="D975" s="5">
        <v>510760</v>
      </c>
      <c r="E975" s="11">
        <v>0.14285714285714285</v>
      </c>
      <c r="F975" s="51">
        <v>3.3508333333333336</v>
      </c>
      <c r="G975">
        <v>44</v>
      </c>
    </row>
    <row r="976" spans="1:7" x14ac:dyDescent="0.2">
      <c r="A976" s="5" t="s">
        <v>6</v>
      </c>
      <c r="B976" s="5" t="s">
        <v>384</v>
      </c>
      <c r="C976" t="s">
        <v>428</v>
      </c>
      <c r="D976" s="5">
        <v>510780</v>
      </c>
      <c r="E976" s="11" t="e">
        <v>#DIV/0!</v>
      </c>
      <c r="F976" s="51">
        <v>0</v>
      </c>
      <c r="G976">
        <v>0</v>
      </c>
    </row>
    <row r="977" spans="1:7" x14ac:dyDescent="0.2">
      <c r="A977" s="5" t="s">
        <v>6</v>
      </c>
      <c r="B977" s="5" t="s">
        <v>384</v>
      </c>
      <c r="C977" t="s">
        <v>431</v>
      </c>
      <c r="D977" s="5">
        <v>510790</v>
      </c>
      <c r="E977" s="11" t="e">
        <v>#DIV/0!</v>
      </c>
      <c r="F977" s="51">
        <v>3.1480208333333333</v>
      </c>
      <c r="G977">
        <v>21</v>
      </c>
    </row>
    <row r="978" spans="1:7" x14ac:dyDescent="0.2">
      <c r="A978" s="5" t="s">
        <v>6</v>
      </c>
      <c r="B978" s="5" t="s">
        <v>384</v>
      </c>
      <c r="C978" t="s">
        <v>432</v>
      </c>
      <c r="D978" s="5">
        <v>510792</v>
      </c>
      <c r="E978" s="11" t="e">
        <v>#DIV/0!</v>
      </c>
      <c r="F978" s="51">
        <v>1.0265625</v>
      </c>
      <c r="G978">
        <v>7</v>
      </c>
    </row>
    <row r="979" spans="1:7" x14ac:dyDescent="0.2">
      <c r="A979" s="5" t="s">
        <v>6</v>
      </c>
      <c r="B979" s="5" t="s">
        <v>384</v>
      </c>
      <c r="C979" t="s">
        <v>433</v>
      </c>
      <c r="D979" s="5">
        <v>510795</v>
      </c>
      <c r="E979" s="11" t="e">
        <v>#DIV/0!</v>
      </c>
      <c r="F979" s="51">
        <v>0.85291666666666677</v>
      </c>
      <c r="G979">
        <v>7</v>
      </c>
    </row>
    <row r="980" spans="1:7" x14ac:dyDescent="0.2">
      <c r="A980" s="5" t="s">
        <v>6</v>
      </c>
      <c r="B980" s="5" t="s">
        <v>384</v>
      </c>
      <c r="C980" t="s">
        <v>434</v>
      </c>
      <c r="D980" s="5">
        <v>510840</v>
      </c>
      <c r="E980" s="11">
        <v>-0.5</v>
      </c>
      <c r="F980" s="51">
        <v>6.363645833333333</v>
      </c>
      <c r="G980">
        <v>121</v>
      </c>
    </row>
    <row r="981" spans="1:7" x14ac:dyDescent="0.2">
      <c r="A981" s="5" t="s">
        <v>6</v>
      </c>
      <c r="B981" s="5" t="s">
        <v>435</v>
      </c>
      <c r="C981" t="s">
        <v>436</v>
      </c>
      <c r="D981" s="5">
        <v>500070</v>
      </c>
      <c r="E981" s="11" t="e">
        <v>#DIV/0!</v>
      </c>
      <c r="F981" s="51">
        <v>0.53895833333333321</v>
      </c>
      <c r="G981">
        <v>1</v>
      </c>
    </row>
    <row r="982" spans="1:7" x14ac:dyDescent="0.2">
      <c r="A982" s="5" t="s">
        <v>6</v>
      </c>
      <c r="B982" s="5" t="s">
        <v>435</v>
      </c>
      <c r="C982" t="s">
        <v>446</v>
      </c>
      <c r="D982" s="5">
        <v>500270</v>
      </c>
      <c r="E982" s="11">
        <v>-0.21052631578947367</v>
      </c>
      <c r="F982" s="51">
        <v>0.48458333333333364</v>
      </c>
      <c r="G982">
        <v>8</v>
      </c>
    </row>
    <row r="983" spans="1:7" x14ac:dyDescent="0.2">
      <c r="A983" s="5" t="s">
        <v>6</v>
      </c>
      <c r="B983" s="5" t="s">
        <v>435</v>
      </c>
      <c r="C983" t="s">
        <v>449</v>
      </c>
      <c r="D983" s="5">
        <v>500315</v>
      </c>
      <c r="E983" s="11" t="e">
        <v>#DIV/0!</v>
      </c>
      <c r="F983" s="51">
        <v>0</v>
      </c>
      <c r="G983">
        <v>0</v>
      </c>
    </row>
    <row r="984" spans="1:7" x14ac:dyDescent="0.2">
      <c r="A984" s="5" t="s">
        <v>6</v>
      </c>
      <c r="B984" s="5" t="s">
        <v>435</v>
      </c>
      <c r="C984" t="s">
        <v>450</v>
      </c>
      <c r="D984" s="5">
        <v>500320</v>
      </c>
      <c r="E984" s="11">
        <v>0</v>
      </c>
      <c r="F984" s="51">
        <v>0.71010416666666665</v>
      </c>
      <c r="G984">
        <v>9</v>
      </c>
    </row>
    <row r="985" spans="1:7" x14ac:dyDescent="0.2">
      <c r="A985" s="5" t="s">
        <v>6</v>
      </c>
      <c r="B985" s="5" t="s">
        <v>435</v>
      </c>
      <c r="C985" t="s">
        <v>452</v>
      </c>
      <c r="D985" s="5">
        <v>500370</v>
      </c>
      <c r="E985" s="11">
        <v>-0.25</v>
      </c>
      <c r="F985" s="51">
        <v>1.2811458333333332</v>
      </c>
      <c r="G985">
        <v>22</v>
      </c>
    </row>
    <row r="986" spans="1:7" x14ac:dyDescent="0.2">
      <c r="A986" s="5" t="s">
        <v>6</v>
      </c>
      <c r="B986" s="5" t="s">
        <v>435</v>
      </c>
      <c r="C986" t="s">
        <v>463</v>
      </c>
      <c r="D986" s="5">
        <v>500540</v>
      </c>
      <c r="E986" s="11" t="e">
        <v>#DIV/0!</v>
      </c>
      <c r="F986" s="51">
        <v>0</v>
      </c>
      <c r="G986">
        <v>0</v>
      </c>
    </row>
    <row r="987" spans="1:7" x14ac:dyDescent="0.2">
      <c r="A987" s="5" t="s">
        <v>6</v>
      </c>
      <c r="B987" s="5" t="s">
        <v>435</v>
      </c>
      <c r="C987" t="s">
        <v>464</v>
      </c>
      <c r="D987" s="5">
        <v>500560</v>
      </c>
      <c r="E987" s="11" t="e">
        <v>#DIV/0!</v>
      </c>
      <c r="F987" s="51">
        <v>0</v>
      </c>
      <c r="G987">
        <v>0</v>
      </c>
    </row>
    <row r="988" spans="1:7" x14ac:dyDescent="0.2">
      <c r="A988" s="5" t="s">
        <v>6</v>
      </c>
      <c r="B988" s="5" t="s">
        <v>435</v>
      </c>
      <c r="C988" t="s">
        <v>472</v>
      </c>
      <c r="D988" s="5">
        <v>500660</v>
      </c>
      <c r="E988" s="11" t="e">
        <v>#DIV/0!</v>
      </c>
      <c r="F988" s="51">
        <v>0.33750000000000008</v>
      </c>
      <c r="G988">
        <v>4</v>
      </c>
    </row>
    <row r="989" spans="1:7" x14ac:dyDescent="0.2">
      <c r="A989" s="5" t="s">
        <v>6</v>
      </c>
      <c r="B989" s="5" t="s">
        <v>435</v>
      </c>
      <c r="C989" t="s">
        <v>477</v>
      </c>
      <c r="D989" s="5">
        <v>500830</v>
      </c>
      <c r="E989" s="11" t="e">
        <v>#DIV/0!</v>
      </c>
      <c r="F989" s="51">
        <v>2.5490625000000011</v>
      </c>
      <c r="G989">
        <v>5</v>
      </c>
    </row>
    <row r="990" spans="1:7" x14ac:dyDescent="0.2">
      <c r="A990" s="5" t="s">
        <v>6</v>
      </c>
      <c r="B990" s="5" t="s">
        <v>478</v>
      </c>
      <c r="C990" t="s">
        <v>482</v>
      </c>
      <c r="D990" s="5">
        <v>310160</v>
      </c>
      <c r="E990" s="11" t="e">
        <v>#DIV/0!</v>
      </c>
      <c r="F990" s="51">
        <v>0</v>
      </c>
      <c r="G990">
        <v>0</v>
      </c>
    </row>
    <row r="991" spans="1:7" x14ac:dyDescent="0.2">
      <c r="A991" s="5" t="s">
        <v>6</v>
      </c>
      <c r="B991" s="5" t="s">
        <v>478</v>
      </c>
      <c r="C991" t="s">
        <v>483</v>
      </c>
      <c r="D991" s="5">
        <v>310170</v>
      </c>
      <c r="E991" s="11" t="e">
        <v>#DIV/0!</v>
      </c>
      <c r="F991" s="51">
        <v>0</v>
      </c>
      <c r="G991">
        <v>0</v>
      </c>
    </row>
    <row r="992" spans="1:7" x14ac:dyDescent="0.2">
      <c r="A992" s="5" t="s">
        <v>6</v>
      </c>
      <c r="B992" s="5" t="s">
        <v>478</v>
      </c>
      <c r="C992" t="s">
        <v>484</v>
      </c>
      <c r="D992" s="5">
        <v>310340</v>
      </c>
      <c r="E992" s="11" t="e">
        <v>#DIV/0!</v>
      </c>
      <c r="F992" s="51">
        <v>0</v>
      </c>
      <c r="G992">
        <v>0</v>
      </c>
    </row>
    <row r="993" spans="1:7" x14ac:dyDescent="0.2">
      <c r="A993" s="5" t="s">
        <v>6</v>
      </c>
      <c r="B993" s="5" t="s">
        <v>478</v>
      </c>
      <c r="C993" t="s">
        <v>487</v>
      </c>
      <c r="D993" s="5">
        <v>310400</v>
      </c>
      <c r="E993" s="11">
        <v>0</v>
      </c>
      <c r="F993" s="51">
        <v>1.4509374999999995</v>
      </c>
      <c r="G993">
        <v>5</v>
      </c>
    </row>
    <row r="994" spans="1:7" x14ac:dyDescent="0.2">
      <c r="A994" s="5" t="s">
        <v>6</v>
      </c>
      <c r="B994" s="5" t="s">
        <v>478</v>
      </c>
      <c r="C994" t="s">
        <v>489</v>
      </c>
      <c r="D994" s="5">
        <v>310490</v>
      </c>
      <c r="E994" s="11" t="e">
        <v>#DIV/0!</v>
      </c>
      <c r="F994" s="51">
        <v>0</v>
      </c>
      <c r="G994">
        <v>0</v>
      </c>
    </row>
    <row r="995" spans="1:7" x14ac:dyDescent="0.2">
      <c r="A995" s="5" t="s">
        <v>6</v>
      </c>
      <c r="B995" s="5" t="s">
        <v>478</v>
      </c>
      <c r="C995" t="s">
        <v>491</v>
      </c>
      <c r="D995" s="5">
        <v>310540</v>
      </c>
      <c r="E995" s="11" t="e">
        <v>#DIV/0!</v>
      </c>
      <c r="F995" s="51">
        <v>0</v>
      </c>
      <c r="G995">
        <v>0</v>
      </c>
    </row>
    <row r="996" spans="1:7" x14ac:dyDescent="0.2">
      <c r="A996" s="5" t="s">
        <v>6</v>
      </c>
      <c r="B996" s="5" t="s">
        <v>478</v>
      </c>
      <c r="C996" t="s">
        <v>493</v>
      </c>
      <c r="D996" s="5">
        <v>310620</v>
      </c>
      <c r="E996" s="11">
        <v>1</v>
      </c>
      <c r="F996" s="51">
        <v>1.5149999999999999</v>
      </c>
      <c r="G996">
        <v>136</v>
      </c>
    </row>
    <row r="997" spans="1:7" x14ac:dyDescent="0.2">
      <c r="A997" s="5" t="s">
        <v>6</v>
      </c>
      <c r="B997" s="5" t="s">
        <v>478</v>
      </c>
      <c r="C997" t="s">
        <v>494</v>
      </c>
      <c r="D997" s="5">
        <v>310670</v>
      </c>
      <c r="E997" s="11" t="e">
        <v>#DIV/0!</v>
      </c>
      <c r="F997" s="51">
        <v>1.5060416666666663</v>
      </c>
      <c r="G997">
        <v>32</v>
      </c>
    </row>
    <row r="998" spans="1:7" x14ac:dyDescent="0.2">
      <c r="A998" s="5" t="s">
        <v>6</v>
      </c>
      <c r="B998" s="5" t="s">
        <v>478</v>
      </c>
      <c r="C998" t="s">
        <v>500</v>
      </c>
      <c r="D998" s="5">
        <v>310900</v>
      </c>
      <c r="E998" s="11">
        <v>0</v>
      </c>
      <c r="F998" s="51">
        <v>2.5937500000000002E-2</v>
      </c>
      <c r="G998">
        <v>0</v>
      </c>
    </row>
    <row r="999" spans="1:7" x14ac:dyDescent="0.2">
      <c r="A999" s="5" t="s">
        <v>6</v>
      </c>
      <c r="B999" s="5" t="s">
        <v>478</v>
      </c>
      <c r="C999" t="s">
        <v>503</v>
      </c>
      <c r="D999" s="5">
        <v>311000</v>
      </c>
      <c r="E999" s="11" t="e">
        <v>#DIV/0!</v>
      </c>
      <c r="F999" s="51">
        <v>0</v>
      </c>
      <c r="G999">
        <v>0</v>
      </c>
    </row>
    <row r="1000" spans="1:7" x14ac:dyDescent="0.2">
      <c r="A1000" s="5" t="s">
        <v>6</v>
      </c>
      <c r="B1000" s="5" t="s">
        <v>478</v>
      </c>
      <c r="C1000" t="s">
        <v>504</v>
      </c>
      <c r="D1000" s="5">
        <v>311030</v>
      </c>
      <c r="E1000" s="11" t="e">
        <v>#DIV/0!</v>
      </c>
      <c r="F1000" s="51">
        <v>0</v>
      </c>
      <c r="G1000">
        <v>0</v>
      </c>
    </row>
    <row r="1001" spans="1:7" x14ac:dyDescent="0.2">
      <c r="A1001" s="5" t="s">
        <v>6</v>
      </c>
      <c r="B1001" s="5" t="s">
        <v>478</v>
      </c>
      <c r="C1001" t="s">
        <v>507</v>
      </c>
      <c r="D1001" s="5">
        <v>311270</v>
      </c>
      <c r="E1001" s="11" t="e">
        <v>#DIV/0!</v>
      </c>
      <c r="F1001" s="51">
        <v>2.7340625000000003</v>
      </c>
      <c r="G1001">
        <v>3</v>
      </c>
    </row>
    <row r="1002" spans="1:7" x14ac:dyDescent="0.2">
      <c r="A1002" s="5" t="s">
        <v>6</v>
      </c>
      <c r="B1002" s="5" t="s">
        <v>478</v>
      </c>
      <c r="C1002" t="s">
        <v>514</v>
      </c>
      <c r="D1002" s="5">
        <v>311800</v>
      </c>
      <c r="E1002" s="11" t="e">
        <v>#DIV/0!</v>
      </c>
      <c r="F1002" s="51">
        <v>0.5528124999999996</v>
      </c>
      <c r="G1002">
        <v>1</v>
      </c>
    </row>
    <row r="1003" spans="1:7" x14ac:dyDescent="0.2">
      <c r="A1003" s="5" t="s">
        <v>6</v>
      </c>
      <c r="B1003" s="5" t="s">
        <v>478</v>
      </c>
      <c r="C1003" t="s">
        <v>516</v>
      </c>
      <c r="D1003" s="5">
        <v>311860</v>
      </c>
      <c r="E1003" s="11">
        <v>0</v>
      </c>
      <c r="F1003" s="51">
        <v>1.3977083333333329</v>
      </c>
      <c r="G1003">
        <v>37</v>
      </c>
    </row>
    <row r="1004" spans="1:7" x14ac:dyDescent="0.2">
      <c r="A1004" s="5" t="s">
        <v>6</v>
      </c>
      <c r="B1004" s="5" t="s">
        <v>478</v>
      </c>
      <c r="C1004" t="s">
        <v>520</v>
      </c>
      <c r="D1004" s="5">
        <v>312230</v>
      </c>
      <c r="E1004" s="11">
        <v>0.5</v>
      </c>
      <c r="F1004" s="51">
        <v>0.98000000000000009</v>
      </c>
      <c r="G1004">
        <v>11</v>
      </c>
    </row>
    <row r="1005" spans="1:7" x14ac:dyDescent="0.2">
      <c r="A1005" s="5" t="s">
        <v>6</v>
      </c>
      <c r="B1005" s="5" t="s">
        <v>478</v>
      </c>
      <c r="C1005" t="s">
        <v>522</v>
      </c>
      <c r="D1005" s="5">
        <v>312420</v>
      </c>
      <c r="E1005" s="11" t="e">
        <v>#DIV/0!</v>
      </c>
      <c r="F1005" s="51">
        <v>0.16708333333333333</v>
      </c>
      <c r="G1005">
        <v>0</v>
      </c>
    </row>
    <row r="1006" spans="1:7" x14ac:dyDescent="0.2">
      <c r="A1006" s="5" t="s">
        <v>6</v>
      </c>
      <c r="B1006" s="5" t="s">
        <v>478</v>
      </c>
      <c r="C1006" t="s">
        <v>527</v>
      </c>
      <c r="D1006" s="5">
        <v>312770</v>
      </c>
      <c r="E1006" s="11">
        <v>-0.5</v>
      </c>
      <c r="F1006" s="51">
        <v>2.4779166666666672</v>
      </c>
      <c r="G1006">
        <v>36</v>
      </c>
    </row>
    <row r="1007" spans="1:7" x14ac:dyDescent="0.2">
      <c r="A1007" s="5" t="s">
        <v>6</v>
      </c>
      <c r="B1007" s="5" t="s">
        <v>478</v>
      </c>
      <c r="C1007" t="s">
        <v>528</v>
      </c>
      <c r="D1007" s="5">
        <v>312780</v>
      </c>
      <c r="E1007" s="11" t="e">
        <v>#DIV/0!</v>
      </c>
      <c r="F1007" s="51">
        <v>0</v>
      </c>
      <c r="G1007">
        <v>0</v>
      </c>
    </row>
    <row r="1008" spans="1:7" x14ac:dyDescent="0.2">
      <c r="A1008" s="5" t="s">
        <v>6</v>
      </c>
      <c r="B1008" s="5" t="s">
        <v>478</v>
      </c>
      <c r="C1008" t="s">
        <v>534</v>
      </c>
      <c r="D1008" s="5">
        <v>313060</v>
      </c>
      <c r="E1008" s="11" t="e">
        <v>#DIV/0!</v>
      </c>
      <c r="F1008" s="51">
        <v>0</v>
      </c>
      <c r="G1008">
        <v>0</v>
      </c>
    </row>
    <row r="1009" spans="1:7" x14ac:dyDescent="0.2">
      <c r="A1009" s="5" t="s">
        <v>6</v>
      </c>
      <c r="B1009" s="5" t="s">
        <v>478</v>
      </c>
      <c r="C1009" t="s">
        <v>536</v>
      </c>
      <c r="D1009" s="5">
        <v>313130</v>
      </c>
      <c r="E1009" s="11">
        <v>-0.33333333333333331</v>
      </c>
      <c r="F1009" s="51">
        <v>2.3217708333333333</v>
      </c>
      <c r="G1009">
        <v>41</v>
      </c>
    </row>
    <row r="1010" spans="1:7" x14ac:dyDescent="0.2">
      <c r="A1010" s="5" t="s">
        <v>6</v>
      </c>
      <c r="B1010" s="5" t="s">
        <v>478</v>
      </c>
      <c r="C1010" t="s">
        <v>538</v>
      </c>
      <c r="D1010" s="5">
        <v>313240</v>
      </c>
      <c r="E1010" s="11">
        <v>-0.5</v>
      </c>
      <c r="F1010" s="51">
        <v>0.97791666666666643</v>
      </c>
      <c r="G1010">
        <v>3</v>
      </c>
    </row>
    <row r="1011" spans="1:7" x14ac:dyDescent="0.2">
      <c r="A1011" s="5" t="s">
        <v>6</v>
      </c>
      <c r="B1011" s="5" t="s">
        <v>478</v>
      </c>
      <c r="C1011" t="s">
        <v>540</v>
      </c>
      <c r="D1011" s="5">
        <v>313370</v>
      </c>
      <c r="E1011" s="11" t="e">
        <v>#DIV/0!</v>
      </c>
      <c r="F1011" s="51">
        <v>2.5228125000000001</v>
      </c>
      <c r="G1011">
        <v>1</v>
      </c>
    </row>
    <row r="1012" spans="1:7" x14ac:dyDescent="0.2">
      <c r="A1012" s="5" t="s">
        <v>6</v>
      </c>
      <c r="B1012" s="5" t="s">
        <v>478</v>
      </c>
      <c r="C1012" t="s">
        <v>542</v>
      </c>
      <c r="D1012" s="5">
        <v>313420</v>
      </c>
      <c r="E1012" s="11" t="e">
        <v>#DIV/0!</v>
      </c>
      <c r="F1012" s="51">
        <v>0.80583333333333262</v>
      </c>
      <c r="G1012">
        <v>2</v>
      </c>
    </row>
    <row r="1013" spans="1:7" x14ac:dyDescent="0.2">
      <c r="A1013" s="5" t="s">
        <v>6</v>
      </c>
      <c r="B1013" s="5" t="s">
        <v>478</v>
      </c>
      <c r="C1013" t="s">
        <v>545</v>
      </c>
      <c r="D1013" s="5">
        <v>313510</v>
      </c>
      <c r="E1013" s="11" t="e">
        <v>#DIV/0!</v>
      </c>
      <c r="F1013" s="51">
        <v>1.0761458333333336</v>
      </c>
      <c r="G1013">
        <v>6</v>
      </c>
    </row>
    <row r="1014" spans="1:7" x14ac:dyDescent="0.2">
      <c r="A1014" s="5" t="s">
        <v>6</v>
      </c>
      <c r="B1014" s="5" t="s">
        <v>478</v>
      </c>
      <c r="C1014" t="s">
        <v>546</v>
      </c>
      <c r="D1014" s="5">
        <v>313520</v>
      </c>
      <c r="E1014" s="11" t="e">
        <v>#DIV/0!</v>
      </c>
      <c r="F1014" s="51">
        <v>0</v>
      </c>
      <c r="G1014">
        <v>0</v>
      </c>
    </row>
    <row r="1015" spans="1:7" x14ac:dyDescent="0.2">
      <c r="A1015" s="5" t="s">
        <v>6</v>
      </c>
      <c r="B1015" s="5" t="s">
        <v>478</v>
      </c>
      <c r="C1015" t="s">
        <v>548</v>
      </c>
      <c r="D1015" s="5">
        <v>313670</v>
      </c>
      <c r="E1015" s="11">
        <v>0.12500000000000006</v>
      </c>
      <c r="F1015" s="51">
        <v>3.2478125000000015</v>
      </c>
      <c r="G1015">
        <v>50</v>
      </c>
    </row>
    <row r="1016" spans="1:7" x14ac:dyDescent="0.2">
      <c r="A1016" s="5" t="s">
        <v>6</v>
      </c>
      <c r="B1016" s="5" t="s">
        <v>478</v>
      </c>
      <c r="C1016" t="s">
        <v>550</v>
      </c>
      <c r="D1016" s="5">
        <v>313820</v>
      </c>
      <c r="E1016" s="11" t="e">
        <v>#DIV/0!</v>
      </c>
      <c r="F1016" s="51">
        <v>1.7471874999999997</v>
      </c>
      <c r="G1016">
        <v>10</v>
      </c>
    </row>
    <row r="1017" spans="1:7" x14ac:dyDescent="0.2">
      <c r="A1017" s="5" t="s">
        <v>6</v>
      </c>
      <c r="B1017" s="5" t="s">
        <v>478</v>
      </c>
      <c r="C1017" t="s">
        <v>553</v>
      </c>
      <c r="D1017" s="5">
        <v>313950</v>
      </c>
      <c r="E1017" s="11" t="e">
        <v>#DIV/0!</v>
      </c>
      <c r="F1017" s="51">
        <v>9.1666666666666674E-2</v>
      </c>
      <c r="G1017">
        <v>1</v>
      </c>
    </row>
    <row r="1018" spans="1:7" x14ac:dyDescent="0.2">
      <c r="A1018" s="5" t="s">
        <v>6</v>
      </c>
      <c r="B1018" s="5" t="s">
        <v>478</v>
      </c>
      <c r="C1018" t="s">
        <v>554</v>
      </c>
      <c r="D1018" s="5">
        <v>314000</v>
      </c>
      <c r="E1018" s="11" t="e">
        <v>#DIV/0!</v>
      </c>
      <c r="F1018" s="51">
        <v>6.3988541666666698</v>
      </c>
      <c r="G1018">
        <v>9</v>
      </c>
    </row>
    <row r="1019" spans="1:7" x14ac:dyDescent="0.2">
      <c r="A1019" s="5" t="s">
        <v>6</v>
      </c>
      <c r="B1019" s="5" t="s">
        <v>478</v>
      </c>
      <c r="C1019" t="s">
        <v>555</v>
      </c>
      <c r="D1019" s="5">
        <v>314015</v>
      </c>
      <c r="E1019" s="11" t="e">
        <v>#DIV/0!</v>
      </c>
      <c r="F1019" s="51">
        <v>4.3941666666666706</v>
      </c>
      <c r="G1019">
        <v>2</v>
      </c>
    </row>
    <row r="1020" spans="1:7" x14ac:dyDescent="0.2">
      <c r="A1020" s="5" t="s">
        <v>6</v>
      </c>
      <c r="B1020" s="5" t="s">
        <v>478</v>
      </c>
      <c r="C1020" t="s">
        <v>558</v>
      </c>
      <c r="D1020" s="5">
        <v>314320</v>
      </c>
      <c r="E1020" s="11" t="e">
        <v>#DIV/0!</v>
      </c>
      <c r="F1020" s="51">
        <v>0</v>
      </c>
      <c r="G1020">
        <v>0</v>
      </c>
    </row>
    <row r="1021" spans="1:7" x14ac:dyDescent="0.2">
      <c r="A1021" s="5" t="s">
        <v>6</v>
      </c>
      <c r="B1021" s="5" t="s">
        <v>478</v>
      </c>
      <c r="C1021" t="s">
        <v>559</v>
      </c>
      <c r="D1021" s="5">
        <v>314330</v>
      </c>
      <c r="E1021" s="11">
        <v>-0.6</v>
      </c>
      <c r="F1021" s="51">
        <v>0.42385416666666614</v>
      </c>
      <c r="G1021">
        <v>4</v>
      </c>
    </row>
    <row r="1022" spans="1:7" x14ac:dyDescent="0.2">
      <c r="A1022" s="5" t="s">
        <v>6</v>
      </c>
      <c r="B1022" s="5" t="s">
        <v>478</v>
      </c>
      <c r="C1022" t="s">
        <v>560</v>
      </c>
      <c r="D1022" s="5">
        <v>314390</v>
      </c>
      <c r="E1022" s="11" t="e">
        <v>#DIV/0!</v>
      </c>
      <c r="F1022" s="51">
        <v>4.1375000000000002</v>
      </c>
      <c r="G1022">
        <v>21</v>
      </c>
    </row>
    <row r="1023" spans="1:7" x14ac:dyDescent="0.2">
      <c r="A1023" s="5" t="s">
        <v>6</v>
      </c>
      <c r="B1023" s="5" t="s">
        <v>478</v>
      </c>
      <c r="C1023" t="s">
        <v>562</v>
      </c>
      <c r="D1023" s="5">
        <v>314410</v>
      </c>
      <c r="E1023" s="11" t="e">
        <v>#DIV/0!</v>
      </c>
      <c r="F1023" s="51">
        <v>0</v>
      </c>
      <c r="G1023">
        <v>0</v>
      </c>
    </row>
    <row r="1024" spans="1:7" x14ac:dyDescent="0.2">
      <c r="A1024" s="5" t="s">
        <v>6</v>
      </c>
      <c r="B1024" s="5" t="s">
        <v>478</v>
      </c>
      <c r="C1024" t="s">
        <v>565</v>
      </c>
      <c r="D1024" s="5">
        <v>314480</v>
      </c>
      <c r="E1024" s="11" t="e">
        <v>#DIV/0!</v>
      </c>
      <c r="F1024" s="51">
        <v>0.3507291666666667</v>
      </c>
      <c r="G1024">
        <v>2</v>
      </c>
    </row>
    <row r="1025" spans="1:7" x14ac:dyDescent="0.2">
      <c r="A1025" s="5" t="s">
        <v>6</v>
      </c>
      <c r="B1025" s="5" t="s">
        <v>478</v>
      </c>
      <c r="C1025" t="s">
        <v>566</v>
      </c>
      <c r="D1025" s="5">
        <v>314510</v>
      </c>
      <c r="E1025" s="11" t="e">
        <v>#DIV/0!</v>
      </c>
      <c r="F1025" s="51">
        <v>0</v>
      </c>
      <c r="G1025">
        <v>0</v>
      </c>
    </row>
    <row r="1026" spans="1:7" x14ac:dyDescent="0.2">
      <c r="A1026" s="5" t="s">
        <v>6</v>
      </c>
      <c r="B1026" s="5" t="s">
        <v>478</v>
      </c>
      <c r="C1026" t="s">
        <v>568</v>
      </c>
      <c r="D1026" s="5">
        <v>314610</v>
      </c>
      <c r="E1026" s="11" t="e">
        <v>#DIV/0!</v>
      </c>
      <c r="F1026" s="51">
        <v>0.8002083333333333</v>
      </c>
      <c r="G1026">
        <v>2</v>
      </c>
    </row>
    <row r="1027" spans="1:7" x14ac:dyDescent="0.2">
      <c r="A1027" s="5" t="s">
        <v>6</v>
      </c>
      <c r="B1027" s="5" t="s">
        <v>478</v>
      </c>
      <c r="C1027" t="s">
        <v>573</v>
      </c>
      <c r="D1027" s="5">
        <v>314790</v>
      </c>
      <c r="E1027" s="11" t="e">
        <v>#DIV/0!</v>
      </c>
      <c r="F1027" s="51">
        <v>0.48947916666666674</v>
      </c>
      <c r="G1027">
        <v>3</v>
      </c>
    </row>
    <row r="1028" spans="1:7" x14ac:dyDescent="0.2">
      <c r="A1028" s="5" t="s">
        <v>6</v>
      </c>
      <c r="B1028" s="5" t="s">
        <v>478</v>
      </c>
      <c r="C1028" t="s">
        <v>579</v>
      </c>
      <c r="D1028" s="5">
        <v>314980</v>
      </c>
      <c r="E1028" s="11" t="e">
        <v>#DIV/0!</v>
      </c>
      <c r="F1028" s="51">
        <v>3.159479166666666</v>
      </c>
      <c r="G1028">
        <v>1</v>
      </c>
    </row>
    <row r="1029" spans="1:7" x14ac:dyDescent="0.2">
      <c r="A1029" s="5" t="s">
        <v>6</v>
      </c>
      <c r="B1029" s="5" t="s">
        <v>478</v>
      </c>
      <c r="C1029" t="s">
        <v>581</v>
      </c>
      <c r="D1029" s="5">
        <v>315120</v>
      </c>
      <c r="E1029" s="11" t="e">
        <v>#DIV/0!</v>
      </c>
      <c r="F1029" s="51">
        <v>0.66375000000000051</v>
      </c>
      <c r="G1029">
        <v>1</v>
      </c>
    </row>
    <row r="1030" spans="1:7" x14ac:dyDescent="0.2">
      <c r="A1030" s="5" t="s">
        <v>6</v>
      </c>
      <c r="B1030" s="5" t="s">
        <v>478</v>
      </c>
      <c r="C1030" t="s">
        <v>583</v>
      </c>
      <c r="D1030" s="5">
        <v>315180</v>
      </c>
      <c r="E1030" s="11">
        <v>0</v>
      </c>
      <c r="F1030" s="51">
        <v>1.3620833333333333</v>
      </c>
      <c r="G1030">
        <v>6</v>
      </c>
    </row>
    <row r="1031" spans="1:7" x14ac:dyDescent="0.2">
      <c r="A1031" s="5" t="s">
        <v>6</v>
      </c>
      <c r="B1031" s="5" t="s">
        <v>478</v>
      </c>
      <c r="C1031" t="s">
        <v>585</v>
      </c>
      <c r="D1031" s="5">
        <v>315220</v>
      </c>
      <c r="E1031" s="11" t="e">
        <v>#DIV/0!</v>
      </c>
      <c r="F1031" s="51">
        <v>0</v>
      </c>
      <c r="G1031">
        <v>0</v>
      </c>
    </row>
    <row r="1032" spans="1:7" x14ac:dyDescent="0.2">
      <c r="A1032" s="5" t="s">
        <v>6</v>
      </c>
      <c r="B1032" s="5" t="s">
        <v>478</v>
      </c>
      <c r="C1032" t="s">
        <v>586</v>
      </c>
      <c r="D1032" s="5">
        <v>315250</v>
      </c>
      <c r="E1032" s="11">
        <v>0</v>
      </c>
      <c r="F1032" s="51">
        <v>1.7063541666666675</v>
      </c>
      <c r="G1032">
        <v>4</v>
      </c>
    </row>
    <row r="1033" spans="1:7" x14ac:dyDescent="0.2">
      <c r="A1033" s="5" t="s">
        <v>6</v>
      </c>
      <c r="B1033" s="5" t="s">
        <v>478</v>
      </c>
      <c r="C1033" t="s">
        <v>593</v>
      </c>
      <c r="D1033" s="5">
        <v>315700</v>
      </c>
      <c r="E1033" s="11" t="e">
        <v>#DIV/0!</v>
      </c>
      <c r="F1033" s="51">
        <v>0.72760416666666661</v>
      </c>
      <c r="G1033">
        <v>4</v>
      </c>
    </row>
    <row r="1034" spans="1:7" x14ac:dyDescent="0.2">
      <c r="A1034" s="5" t="s">
        <v>6</v>
      </c>
      <c r="B1034" s="5" t="s">
        <v>478</v>
      </c>
      <c r="C1034" t="s">
        <v>600</v>
      </c>
      <c r="D1034" s="5">
        <v>316280</v>
      </c>
      <c r="E1034" s="11" t="e">
        <v>#DIV/0!</v>
      </c>
      <c r="F1034" s="51">
        <v>0.4622916666666666</v>
      </c>
      <c r="G1034">
        <v>1</v>
      </c>
    </row>
    <row r="1035" spans="1:7" x14ac:dyDescent="0.2">
      <c r="A1035" s="5" t="s">
        <v>6</v>
      </c>
      <c r="B1035" s="5" t="s">
        <v>478</v>
      </c>
      <c r="C1035" t="s">
        <v>602</v>
      </c>
      <c r="D1035" s="5">
        <v>316292</v>
      </c>
      <c r="E1035" s="11" t="e">
        <v>#DIV/0!</v>
      </c>
      <c r="F1035" s="51">
        <v>3.9253124999999991</v>
      </c>
      <c r="G1035">
        <v>6</v>
      </c>
    </row>
    <row r="1036" spans="1:7" x14ac:dyDescent="0.2">
      <c r="A1036" s="5" t="s">
        <v>6</v>
      </c>
      <c r="B1036" s="5" t="s">
        <v>478</v>
      </c>
      <c r="C1036" t="s">
        <v>604</v>
      </c>
      <c r="D1036" s="5">
        <v>316440</v>
      </c>
      <c r="E1036" s="11" t="e">
        <v>#DIV/0!</v>
      </c>
      <c r="F1036" s="51">
        <v>0</v>
      </c>
      <c r="G1036">
        <v>0</v>
      </c>
    </row>
    <row r="1037" spans="1:7" x14ac:dyDescent="0.2">
      <c r="A1037" s="5" t="s">
        <v>6</v>
      </c>
      <c r="B1037" s="5" t="s">
        <v>478</v>
      </c>
      <c r="C1037" t="s">
        <v>606</v>
      </c>
      <c r="D1037" s="5">
        <v>316470</v>
      </c>
      <c r="E1037" s="11" t="e">
        <v>#DIV/0!</v>
      </c>
      <c r="F1037" s="51">
        <v>1.0868749999999983</v>
      </c>
      <c r="G1037">
        <v>1</v>
      </c>
    </row>
    <row r="1038" spans="1:7" x14ac:dyDescent="0.2">
      <c r="A1038" s="5" t="s">
        <v>6</v>
      </c>
      <c r="B1038" s="5" t="s">
        <v>478</v>
      </c>
      <c r="C1038" t="s">
        <v>608</v>
      </c>
      <c r="D1038" s="5">
        <v>316553</v>
      </c>
      <c r="E1038" s="11" t="e">
        <v>#DIV/0!</v>
      </c>
      <c r="F1038" s="51">
        <v>0.79541666666666666</v>
      </c>
      <c r="G1038">
        <v>2</v>
      </c>
    </row>
    <row r="1039" spans="1:7" x14ac:dyDescent="0.2">
      <c r="A1039" s="5" t="s">
        <v>6</v>
      </c>
      <c r="B1039" s="5" t="s">
        <v>478</v>
      </c>
      <c r="C1039" t="s">
        <v>609</v>
      </c>
      <c r="D1039" s="5">
        <v>316650</v>
      </c>
      <c r="E1039" s="11" t="e">
        <v>#DIV/0!</v>
      </c>
      <c r="F1039" s="51">
        <v>0</v>
      </c>
      <c r="G1039">
        <v>0</v>
      </c>
    </row>
    <row r="1040" spans="1:7" x14ac:dyDescent="0.2">
      <c r="A1040" s="5" t="s">
        <v>6</v>
      </c>
      <c r="B1040" s="5" t="s">
        <v>478</v>
      </c>
      <c r="C1040" t="s">
        <v>611</v>
      </c>
      <c r="D1040" s="5">
        <v>316710</v>
      </c>
      <c r="E1040" s="11" t="e">
        <v>#DIV/0!</v>
      </c>
      <c r="F1040" s="51">
        <v>4.9687499999999996E-2</v>
      </c>
      <c r="G1040">
        <v>1</v>
      </c>
    </row>
    <row r="1041" spans="1:7" x14ac:dyDescent="0.2">
      <c r="A1041" s="5" t="s">
        <v>6</v>
      </c>
      <c r="B1041" s="5" t="s">
        <v>478</v>
      </c>
      <c r="C1041" t="s">
        <v>612</v>
      </c>
      <c r="D1041" s="5">
        <v>316720</v>
      </c>
      <c r="E1041" s="11" t="e">
        <v>#DIV/0!</v>
      </c>
      <c r="F1041" s="51">
        <v>0.30916666666666659</v>
      </c>
      <c r="G1041">
        <v>4</v>
      </c>
    </row>
    <row r="1042" spans="1:7" x14ac:dyDescent="0.2">
      <c r="A1042" s="5" t="s">
        <v>6</v>
      </c>
      <c r="B1042" s="5" t="s">
        <v>478</v>
      </c>
      <c r="C1042" t="s">
        <v>614</v>
      </c>
      <c r="D1042" s="5">
        <v>316860</v>
      </c>
      <c r="E1042" s="11">
        <v>0</v>
      </c>
      <c r="F1042" s="51">
        <v>3.8532291666666669</v>
      </c>
      <c r="G1042">
        <v>31</v>
      </c>
    </row>
    <row r="1043" spans="1:7" x14ac:dyDescent="0.2">
      <c r="A1043" s="5" t="s">
        <v>6</v>
      </c>
      <c r="B1043" s="5" t="s">
        <v>478</v>
      </c>
      <c r="C1043" t="s">
        <v>615</v>
      </c>
      <c r="D1043" s="5">
        <v>316870</v>
      </c>
      <c r="E1043" s="11" t="e">
        <v>#DIV/0!</v>
      </c>
      <c r="F1043" s="51">
        <v>0.86989583333333387</v>
      </c>
      <c r="G1043">
        <v>3</v>
      </c>
    </row>
    <row r="1044" spans="1:7" x14ac:dyDescent="0.2">
      <c r="A1044" s="5" t="s">
        <v>6</v>
      </c>
      <c r="B1044" s="5" t="s">
        <v>478</v>
      </c>
      <c r="C1044" t="s">
        <v>616</v>
      </c>
      <c r="D1044" s="5">
        <v>317010</v>
      </c>
      <c r="E1044" s="11">
        <v>-0.25</v>
      </c>
      <c r="F1044" s="51">
        <v>1.963854166666666</v>
      </c>
      <c r="G1044">
        <v>26</v>
      </c>
    </row>
    <row r="1045" spans="1:7" x14ac:dyDescent="0.2">
      <c r="A1045" s="5" t="s">
        <v>6</v>
      </c>
      <c r="B1045" s="5" t="s">
        <v>478</v>
      </c>
      <c r="C1045" t="s">
        <v>617</v>
      </c>
      <c r="D1045" s="5">
        <v>317020</v>
      </c>
      <c r="E1045" s="11">
        <v>-0.24999999999999994</v>
      </c>
      <c r="F1045" s="51">
        <v>2.6990625000000006</v>
      </c>
      <c r="G1045">
        <v>78</v>
      </c>
    </row>
    <row r="1046" spans="1:7" x14ac:dyDescent="0.2">
      <c r="A1046" s="5" t="s">
        <v>6</v>
      </c>
      <c r="B1046" s="5" t="s">
        <v>478</v>
      </c>
      <c r="C1046" t="s">
        <v>618</v>
      </c>
      <c r="D1046" s="5">
        <v>317070</v>
      </c>
      <c r="E1046" s="11">
        <v>-0.4</v>
      </c>
      <c r="F1046" s="51">
        <v>1.5230208333333335</v>
      </c>
      <c r="G1046">
        <v>6</v>
      </c>
    </row>
    <row r="1047" spans="1:7" x14ac:dyDescent="0.2">
      <c r="A1047" s="5" t="s">
        <v>6</v>
      </c>
      <c r="B1047" s="5" t="s">
        <v>478</v>
      </c>
      <c r="C1047" t="s">
        <v>621</v>
      </c>
      <c r="D1047" s="5">
        <v>317180</v>
      </c>
      <c r="E1047" s="11" t="e">
        <v>#DIV/0!</v>
      </c>
      <c r="F1047" s="51">
        <v>0</v>
      </c>
      <c r="G1047">
        <v>0</v>
      </c>
    </row>
    <row r="1048" spans="1:7" x14ac:dyDescent="0.2">
      <c r="A1048" s="5" t="s">
        <v>6</v>
      </c>
      <c r="B1048" s="5" t="s">
        <v>623</v>
      </c>
      <c r="C1048" t="s">
        <v>624</v>
      </c>
      <c r="D1048" s="5">
        <v>150010</v>
      </c>
      <c r="E1048" s="11" t="e">
        <v>#DIV/0!</v>
      </c>
      <c r="F1048" s="51">
        <v>19.036875000000002</v>
      </c>
      <c r="G1048">
        <v>99</v>
      </c>
    </row>
    <row r="1049" spans="1:7" x14ac:dyDescent="0.2">
      <c r="A1049" s="5" t="s">
        <v>6</v>
      </c>
      <c r="B1049" s="5" t="s">
        <v>623</v>
      </c>
      <c r="C1049" t="s">
        <v>625</v>
      </c>
      <c r="D1049" s="5">
        <v>150020</v>
      </c>
      <c r="E1049" s="11" t="e">
        <v>#DIV/0!</v>
      </c>
      <c r="F1049" s="51">
        <v>6.6708333333333352</v>
      </c>
      <c r="G1049">
        <v>9</v>
      </c>
    </row>
    <row r="1050" spans="1:7" x14ac:dyDescent="0.2">
      <c r="A1050" s="5" t="s">
        <v>6</v>
      </c>
      <c r="B1050" s="5" t="s">
        <v>623</v>
      </c>
      <c r="C1050" t="s">
        <v>627</v>
      </c>
      <c r="D1050" s="5">
        <v>150060</v>
      </c>
      <c r="E1050" s="11">
        <v>-0.5</v>
      </c>
      <c r="F1050" s="51">
        <v>9.1538541666666671</v>
      </c>
      <c r="G1050">
        <v>55</v>
      </c>
    </row>
    <row r="1051" spans="1:7" x14ac:dyDescent="0.2">
      <c r="A1051" s="5" t="s">
        <v>6</v>
      </c>
      <c r="B1051" s="5" t="s">
        <v>623</v>
      </c>
      <c r="C1051" t="s">
        <v>628</v>
      </c>
      <c r="D1051" s="5">
        <v>150080</v>
      </c>
      <c r="E1051" s="11">
        <v>-0.6</v>
      </c>
      <c r="F1051" s="51">
        <v>24.710104166666667</v>
      </c>
      <c r="G1051">
        <v>330</v>
      </c>
    </row>
    <row r="1052" spans="1:7" x14ac:dyDescent="0.2">
      <c r="A1052" s="5" t="s">
        <v>6</v>
      </c>
      <c r="B1052" s="5" t="s">
        <v>623</v>
      </c>
      <c r="C1052" t="s">
        <v>629</v>
      </c>
      <c r="D1052" s="5">
        <v>150100</v>
      </c>
      <c r="E1052" s="11" t="e">
        <v>#DIV/0!</v>
      </c>
      <c r="F1052" s="51">
        <v>1.3345833333333335</v>
      </c>
      <c r="G1052">
        <v>3</v>
      </c>
    </row>
    <row r="1053" spans="1:7" x14ac:dyDescent="0.2">
      <c r="A1053" s="5" t="s">
        <v>6</v>
      </c>
      <c r="B1053" s="5" t="s">
        <v>623</v>
      </c>
      <c r="C1053" t="s">
        <v>630</v>
      </c>
      <c r="D1053" s="5">
        <v>150120</v>
      </c>
      <c r="E1053" s="11" t="e">
        <v>#DIV/0!</v>
      </c>
      <c r="F1053" s="51">
        <v>6.7627083333333369</v>
      </c>
      <c r="G1053">
        <v>9</v>
      </c>
    </row>
    <row r="1054" spans="1:7" x14ac:dyDescent="0.2">
      <c r="A1054" s="5" t="s">
        <v>6</v>
      </c>
      <c r="B1054" s="5" t="s">
        <v>623</v>
      </c>
      <c r="C1054" t="s">
        <v>631</v>
      </c>
      <c r="D1054" s="5">
        <v>150130</v>
      </c>
      <c r="E1054" s="11" t="e">
        <v>#DIV/0!</v>
      </c>
      <c r="F1054" s="51">
        <v>27.56260416666667</v>
      </c>
      <c r="G1054">
        <v>98</v>
      </c>
    </row>
    <row r="1055" spans="1:7" x14ac:dyDescent="0.2">
      <c r="A1055" s="5" t="s">
        <v>6</v>
      </c>
      <c r="B1055" s="5" t="s">
        <v>623</v>
      </c>
      <c r="C1055" t="s">
        <v>632</v>
      </c>
      <c r="D1055" s="5">
        <v>150140</v>
      </c>
      <c r="E1055" s="11">
        <v>-0.4375</v>
      </c>
      <c r="F1055" s="51">
        <v>50.995937500000018</v>
      </c>
      <c r="G1055">
        <v>1897</v>
      </c>
    </row>
    <row r="1056" spans="1:7" x14ac:dyDescent="0.2">
      <c r="A1056" s="5" t="s">
        <v>6</v>
      </c>
      <c r="B1056" s="5" t="s">
        <v>623</v>
      </c>
      <c r="C1056" t="s">
        <v>633</v>
      </c>
      <c r="D1056" s="5">
        <v>150150</v>
      </c>
      <c r="E1056" s="11" t="e">
        <v>#DIV/0!</v>
      </c>
      <c r="F1056" s="51">
        <v>28.774583333333343</v>
      </c>
      <c r="G1056">
        <v>49</v>
      </c>
    </row>
    <row r="1057" spans="1:7" x14ac:dyDescent="0.2">
      <c r="A1057" s="5" t="s">
        <v>6</v>
      </c>
      <c r="B1057" s="5" t="s">
        <v>623</v>
      </c>
      <c r="C1057" t="s">
        <v>635</v>
      </c>
      <c r="D1057" s="5">
        <v>150180</v>
      </c>
      <c r="E1057" s="11" t="e">
        <v>#DIV/0!</v>
      </c>
      <c r="F1057" s="51">
        <v>32.202916666666653</v>
      </c>
      <c r="G1057">
        <v>74</v>
      </c>
    </row>
    <row r="1058" spans="1:7" x14ac:dyDescent="0.2">
      <c r="A1058" s="5" t="s">
        <v>6</v>
      </c>
      <c r="B1058" s="5" t="s">
        <v>623</v>
      </c>
      <c r="C1058" t="s">
        <v>637</v>
      </c>
      <c r="D1058" s="5">
        <v>150240</v>
      </c>
      <c r="E1058" s="11" t="e">
        <v>#DIV/0!</v>
      </c>
      <c r="F1058" s="51">
        <v>28.397708333333341</v>
      </c>
      <c r="G1058">
        <v>166</v>
      </c>
    </row>
    <row r="1059" spans="1:7" x14ac:dyDescent="0.2">
      <c r="A1059" s="5" t="s">
        <v>6</v>
      </c>
      <c r="B1059" s="5" t="s">
        <v>623</v>
      </c>
      <c r="C1059" t="s">
        <v>640</v>
      </c>
      <c r="D1059" s="5">
        <v>150275</v>
      </c>
      <c r="E1059" s="11" t="e">
        <v>#DIV/0!</v>
      </c>
      <c r="F1059" s="51">
        <v>5.9715624999999983</v>
      </c>
      <c r="G1059">
        <v>8</v>
      </c>
    </row>
    <row r="1060" spans="1:7" x14ac:dyDescent="0.2">
      <c r="A1060" s="5" t="s">
        <v>6</v>
      </c>
      <c r="B1060" s="5" t="s">
        <v>623</v>
      </c>
      <c r="C1060" t="s">
        <v>645</v>
      </c>
      <c r="D1060" s="5">
        <v>150360</v>
      </c>
      <c r="E1060" s="11" t="e">
        <v>#DIV/0!</v>
      </c>
      <c r="F1060" s="51">
        <v>6.7597916666666658</v>
      </c>
      <c r="G1060">
        <v>42</v>
      </c>
    </row>
    <row r="1061" spans="1:7" x14ac:dyDescent="0.2">
      <c r="A1061" s="5" t="s">
        <v>6</v>
      </c>
      <c r="B1061" s="5" t="s">
        <v>623</v>
      </c>
      <c r="C1061" t="s">
        <v>650</v>
      </c>
      <c r="D1061" s="5">
        <v>150420</v>
      </c>
      <c r="E1061" s="11">
        <v>-0.5</v>
      </c>
      <c r="F1061" s="51">
        <v>17.653020833333333</v>
      </c>
      <c r="G1061">
        <v>134</v>
      </c>
    </row>
    <row r="1062" spans="1:7" x14ac:dyDescent="0.2">
      <c r="A1062" s="5" t="s">
        <v>6</v>
      </c>
      <c r="B1062" s="5" t="s">
        <v>623</v>
      </c>
      <c r="C1062" t="s">
        <v>651</v>
      </c>
      <c r="D1062" s="5">
        <v>150442</v>
      </c>
      <c r="E1062" s="11" t="e">
        <v>#DIV/0!</v>
      </c>
      <c r="F1062" s="51">
        <v>16.735624999999988</v>
      </c>
      <c r="G1062">
        <v>56</v>
      </c>
    </row>
    <row r="1063" spans="1:7" x14ac:dyDescent="0.2">
      <c r="A1063" s="5" t="s">
        <v>6</v>
      </c>
      <c r="B1063" s="5" t="s">
        <v>623</v>
      </c>
      <c r="C1063" t="s">
        <v>655</v>
      </c>
      <c r="D1063" s="5">
        <v>150503</v>
      </c>
      <c r="E1063" s="11" t="e">
        <v>#DIV/0!</v>
      </c>
      <c r="F1063" s="51">
        <v>0.80833333333333324</v>
      </c>
      <c r="G1063">
        <v>1</v>
      </c>
    </row>
    <row r="1064" spans="1:7" x14ac:dyDescent="0.2">
      <c r="A1064" s="5" t="s">
        <v>6</v>
      </c>
      <c r="B1064" s="5" t="s">
        <v>623</v>
      </c>
      <c r="C1064" t="s">
        <v>657</v>
      </c>
      <c r="D1064" s="5">
        <v>150510</v>
      </c>
      <c r="E1064" s="11" t="e">
        <v>#DIV/0!</v>
      </c>
      <c r="F1064" s="51">
        <v>2.2790625000000007</v>
      </c>
      <c r="G1064">
        <v>5</v>
      </c>
    </row>
    <row r="1065" spans="1:7" x14ac:dyDescent="0.2">
      <c r="A1065" s="5" t="s">
        <v>6</v>
      </c>
      <c r="B1065" s="5" t="s">
        <v>623</v>
      </c>
      <c r="C1065" t="s">
        <v>658</v>
      </c>
      <c r="D1065" s="5">
        <v>150530</v>
      </c>
      <c r="E1065" s="11" t="e">
        <v>#DIV/0!</v>
      </c>
      <c r="F1065" s="51">
        <v>8.6922916666666694</v>
      </c>
      <c r="G1065">
        <v>21</v>
      </c>
    </row>
    <row r="1066" spans="1:7" x14ac:dyDescent="0.2">
      <c r="A1066" s="5" t="s">
        <v>6</v>
      </c>
      <c r="B1066" s="5" t="s">
        <v>623</v>
      </c>
      <c r="C1066" t="s">
        <v>660</v>
      </c>
      <c r="D1066" s="5">
        <v>150543</v>
      </c>
      <c r="E1066" s="11">
        <v>0</v>
      </c>
      <c r="F1066" s="51">
        <v>1.8088541666666664</v>
      </c>
      <c r="G1066">
        <v>3</v>
      </c>
    </row>
    <row r="1067" spans="1:7" x14ac:dyDescent="0.2">
      <c r="A1067" s="5" t="s">
        <v>6</v>
      </c>
      <c r="B1067" s="5" t="s">
        <v>623</v>
      </c>
      <c r="C1067" t="s">
        <v>662</v>
      </c>
      <c r="D1067" s="5">
        <v>150550</v>
      </c>
      <c r="E1067" s="11" t="e">
        <v>#DIV/0!</v>
      </c>
      <c r="F1067" s="51">
        <v>21.468958333333333</v>
      </c>
      <c r="G1067">
        <v>77</v>
      </c>
    </row>
    <row r="1068" spans="1:7" x14ac:dyDescent="0.2">
      <c r="A1068" s="5" t="s">
        <v>6</v>
      </c>
      <c r="B1068" s="5" t="s">
        <v>623</v>
      </c>
      <c r="C1068" t="s">
        <v>663</v>
      </c>
      <c r="D1068" s="5">
        <v>150553</v>
      </c>
      <c r="E1068" s="11">
        <v>0</v>
      </c>
      <c r="F1068" s="51">
        <v>19.429999999999993</v>
      </c>
      <c r="G1068">
        <v>116</v>
      </c>
    </row>
    <row r="1069" spans="1:7" x14ac:dyDescent="0.2">
      <c r="A1069" s="5" t="s">
        <v>6</v>
      </c>
      <c r="B1069" s="5" t="s">
        <v>623</v>
      </c>
      <c r="C1069" t="s">
        <v>669</v>
      </c>
      <c r="D1069" s="5">
        <v>150620</v>
      </c>
      <c r="E1069" s="11" t="e">
        <v>#DIV/0!</v>
      </c>
      <c r="F1069" s="51">
        <v>27.889479166666685</v>
      </c>
      <c r="G1069">
        <v>30</v>
      </c>
    </row>
    <row r="1070" spans="1:7" x14ac:dyDescent="0.2">
      <c r="A1070" s="5" t="s">
        <v>6</v>
      </c>
      <c r="B1070" s="5" t="s">
        <v>623</v>
      </c>
      <c r="C1070" t="s">
        <v>670</v>
      </c>
      <c r="D1070" s="5">
        <v>150635</v>
      </c>
      <c r="E1070" s="11" t="e">
        <v>#DIV/0!</v>
      </c>
      <c r="F1070" s="51">
        <v>17.394270833333344</v>
      </c>
      <c r="G1070">
        <v>10</v>
      </c>
    </row>
    <row r="1071" spans="1:7" x14ac:dyDescent="0.2">
      <c r="A1071" s="5" t="s">
        <v>6</v>
      </c>
      <c r="B1071" s="5" t="s">
        <v>623</v>
      </c>
      <c r="C1071" t="s">
        <v>671</v>
      </c>
      <c r="D1071" s="5">
        <v>150650</v>
      </c>
      <c r="E1071" s="11" t="e">
        <v>#DIV/0!</v>
      </c>
      <c r="F1071" s="51">
        <v>14.462499999999993</v>
      </c>
      <c r="G1071">
        <v>31</v>
      </c>
    </row>
    <row r="1072" spans="1:7" x14ac:dyDescent="0.2">
      <c r="A1072" s="5" t="s">
        <v>6</v>
      </c>
      <c r="B1072" s="5" t="s">
        <v>623</v>
      </c>
      <c r="C1072" t="s">
        <v>672</v>
      </c>
      <c r="D1072" s="5">
        <v>150680</v>
      </c>
      <c r="E1072" s="11" t="e">
        <v>#DIV/0!</v>
      </c>
      <c r="F1072" s="51">
        <v>17.328958333333329</v>
      </c>
      <c r="G1072">
        <v>170</v>
      </c>
    </row>
    <row r="1073" spans="1:7" x14ac:dyDescent="0.2">
      <c r="A1073" s="5" t="s">
        <v>6</v>
      </c>
      <c r="B1073" s="5" t="s">
        <v>623</v>
      </c>
      <c r="C1073" t="s">
        <v>677</v>
      </c>
      <c r="D1073" s="5">
        <v>150770</v>
      </c>
      <c r="E1073" s="11" t="e">
        <v>#DIV/0!</v>
      </c>
      <c r="F1073" s="51">
        <v>9.227395833333329</v>
      </c>
      <c r="G1073">
        <v>8</v>
      </c>
    </row>
    <row r="1074" spans="1:7" x14ac:dyDescent="0.2">
      <c r="A1074" s="5" t="s">
        <v>6</v>
      </c>
      <c r="B1074" s="5" t="s">
        <v>623</v>
      </c>
      <c r="C1074" t="s">
        <v>681</v>
      </c>
      <c r="D1074" s="5">
        <v>150808</v>
      </c>
      <c r="E1074" s="11" t="e">
        <v>#DIV/0!</v>
      </c>
      <c r="F1074" s="51">
        <v>4.420729166666665</v>
      </c>
      <c r="G1074">
        <v>8</v>
      </c>
    </row>
    <row r="1075" spans="1:7" x14ac:dyDescent="0.2">
      <c r="A1075" s="5" t="s">
        <v>6</v>
      </c>
      <c r="B1075" s="5" t="s">
        <v>623</v>
      </c>
      <c r="C1075" t="s">
        <v>682</v>
      </c>
      <c r="D1075" s="5">
        <v>150810</v>
      </c>
      <c r="E1075" s="11" t="e">
        <v>#DIV/0!</v>
      </c>
      <c r="F1075" s="51">
        <v>23.196562499999999</v>
      </c>
      <c r="G1075">
        <v>82</v>
      </c>
    </row>
    <row r="1076" spans="1:7" x14ac:dyDescent="0.2">
      <c r="A1076" s="5" t="s">
        <v>6</v>
      </c>
      <c r="B1076" s="5" t="s">
        <v>623</v>
      </c>
      <c r="C1076" t="s">
        <v>684</v>
      </c>
      <c r="D1076" s="5">
        <v>150815</v>
      </c>
      <c r="E1076" s="11" t="e">
        <v>#DIV/0!</v>
      </c>
      <c r="F1076" s="51">
        <v>1.6268749999999998</v>
      </c>
      <c r="G1076">
        <v>6</v>
      </c>
    </row>
    <row r="1077" spans="1:7" x14ac:dyDescent="0.2">
      <c r="A1077" s="5" t="s">
        <v>6</v>
      </c>
      <c r="B1077" s="5" t="s">
        <v>623</v>
      </c>
      <c r="C1077" t="s">
        <v>685</v>
      </c>
      <c r="D1077" s="5">
        <v>150820</v>
      </c>
      <c r="E1077" s="11" t="e">
        <v>#DIV/0!</v>
      </c>
      <c r="F1077" s="51">
        <v>13.212708333333337</v>
      </c>
      <c r="G1077">
        <v>19</v>
      </c>
    </row>
    <row r="1078" spans="1:7" x14ac:dyDescent="0.2">
      <c r="A1078" s="5" t="s">
        <v>6</v>
      </c>
      <c r="B1078" s="5" t="s">
        <v>686</v>
      </c>
      <c r="C1078" t="s">
        <v>689</v>
      </c>
      <c r="D1078" s="5">
        <v>250100</v>
      </c>
      <c r="E1078" s="11" t="e">
        <v>#DIV/0!</v>
      </c>
      <c r="F1078" s="51">
        <v>1.7437500000000001</v>
      </c>
      <c r="G1078">
        <v>4</v>
      </c>
    </row>
    <row r="1079" spans="1:7" x14ac:dyDescent="0.2">
      <c r="A1079" s="5" t="s">
        <v>6</v>
      </c>
      <c r="B1079" s="5" t="s">
        <v>686</v>
      </c>
      <c r="C1079" t="s">
        <v>692</v>
      </c>
      <c r="D1079" s="5">
        <v>250180</v>
      </c>
      <c r="E1079" s="11" t="e">
        <v>#DIV/0!</v>
      </c>
      <c r="F1079" s="51">
        <v>16.386145833333334</v>
      </c>
      <c r="G1079">
        <v>53</v>
      </c>
    </row>
    <row r="1080" spans="1:7" x14ac:dyDescent="0.2">
      <c r="A1080" s="5" t="s">
        <v>6</v>
      </c>
      <c r="B1080" s="5" t="s">
        <v>686</v>
      </c>
      <c r="C1080" t="s">
        <v>694</v>
      </c>
      <c r="D1080" s="5">
        <v>250210</v>
      </c>
      <c r="E1080" s="11" t="e">
        <v>#DIV/0!</v>
      </c>
      <c r="F1080" s="51">
        <v>0</v>
      </c>
      <c r="G1080">
        <v>0</v>
      </c>
    </row>
    <row r="1081" spans="1:7" x14ac:dyDescent="0.2">
      <c r="A1081" s="5" t="s">
        <v>6</v>
      </c>
      <c r="B1081" s="5" t="s">
        <v>686</v>
      </c>
      <c r="C1081" t="s">
        <v>697</v>
      </c>
      <c r="D1081" s="5">
        <v>250320</v>
      </c>
      <c r="E1081" s="11">
        <v>-0.33333333333333331</v>
      </c>
      <c r="F1081" s="51">
        <v>8.2117708333333344</v>
      </c>
      <c r="G1081">
        <v>16</v>
      </c>
    </row>
    <row r="1082" spans="1:7" x14ac:dyDescent="0.2">
      <c r="A1082" s="5" t="s">
        <v>6</v>
      </c>
      <c r="B1082" s="5" t="s">
        <v>686</v>
      </c>
      <c r="C1082" t="s">
        <v>699</v>
      </c>
      <c r="D1082" s="5">
        <v>250370</v>
      </c>
      <c r="E1082" s="11" t="e">
        <v>#DIV/0!</v>
      </c>
      <c r="F1082" s="51">
        <v>5.5616666666666665</v>
      </c>
      <c r="G1082">
        <v>16</v>
      </c>
    </row>
    <row r="1083" spans="1:7" x14ac:dyDescent="0.2">
      <c r="A1083" s="5" t="s">
        <v>6</v>
      </c>
      <c r="B1083" s="5" t="s">
        <v>686</v>
      </c>
      <c r="C1083" t="s">
        <v>701</v>
      </c>
      <c r="D1083" s="5">
        <v>250400</v>
      </c>
      <c r="E1083" s="11">
        <v>-0.59090909090909094</v>
      </c>
      <c r="F1083" s="51">
        <v>5.3059374999999998</v>
      </c>
      <c r="G1083">
        <v>115</v>
      </c>
    </row>
    <row r="1084" spans="1:7" x14ac:dyDescent="0.2">
      <c r="A1084" s="5" t="s">
        <v>6</v>
      </c>
      <c r="B1084" s="5" t="s">
        <v>686</v>
      </c>
      <c r="C1084" t="s">
        <v>705</v>
      </c>
      <c r="D1084" s="5">
        <v>250510</v>
      </c>
      <c r="E1084" s="11" t="e">
        <v>#DIV/0!</v>
      </c>
      <c r="F1084" s="51">
        <v>1.3837500000000003</v>
      </c>
      <c r="G1084">
        <v>1</v>
      </c>
    </row>
    <row r="1085" spans="1:7" x14ac:dyDescent="0.2">
      <c r="A1085" s="5" t="s">
        <v>6</v>
      </c>
      <c r="B1085" s="5" t="s">
        <v>686</v>
      </c>
      <c r="C1085" t="s">
        <v>707</v>
      </c>
      <c r="D1085" s="5">
        <v>250600</v>
      </c>
      <c r="E1085" s="11">
        <v>0</v>
      </c>
      <c r="F1085" s="51">
        <v>0.59968750000000004</v>
      </c>
      <c r="G1085">
        <v>2</v>
      </c>
    </row>
    <row r="1086" spans="1:7" x14ac:dyDescent="0.2">
      <c r="A1086" s="5" t="s">
        <v>6</v>
      </c>
      <c r="B1086" s="5" t="s">
        <v>686</v>
      </c>
      <c r="C1086" t="s">
        <v>710</v>
      </c>
      <c r="D1086" s="5">
        <v>250730</v>
      </c>
      <c r="E1086" s="11" t="e">
        <v>#DIV/0!</v>
      </c>
      <c r="F1086" s="51">
        <v>3.825937500000002</v>
      </c>
      <c r="G1086">
        <v>2</v>
      </c>
    </row>
    <row r="1087" spans="1:7" x14ac:dyDescent="0.2">
      <c r="A1087" s="5" t="s">
        <v>6</v>
      </c>
      <c r="B1087" s="5" t="s">
        <v>686</v>
      </c>
      <c r="C1087" t="s">
        <v>711</v>
      </c>
      <c r="D1087" s="5">
        <v>250750</v>
      </c>
      <c r="E1087" s="11">
        <v>-0.15</v>
      </c>
      <c r="F1087" s="51">
        <v>12.409583333333332</v>
      </c>
      <c r="G1087">
        <v>341</v>
      </c>
    </row>
    <row r="1088" spans="1:7" x14ac:dyDescent="0.2">
      <c r="A1088" s="5" t="s">
        <v>6</v>
      </c>
      <c r="B1088" s="5" t="s">
        <v>686</v>
      </c>
      <c r="C1088" t="s">
        <v>712</v>
      </c>
      <c r="D1088" s="5">
        <v>250760</v>
      </c>
      <c r="E1088" s="11" t="e">
        <v>#DIV/0!</v>
      </c>
      <c r="F1088" s="51">
        <v>0</v>
      </c>
      <c r="G1088">
        <v>0</v>
      </c>
    </row>
    <row r="1089" spans="1:7" x14ac:dyDescent="0.2">
      <c r="A1089" s="5" t="s">
        <v>6</v>
      </c>
      <c r="B1089" s="5" t="s">
        <v>686</v>
      </c>
      <c r="C1089" t="s">
        <v>715</v>
      </c>
      <c r="D1089" s="5">
        <v>250890</v>
      </c>
      <c r="E1089" s="11" t="e">
        <v>#DIV/0!</v>
      </c>
      <c r="F1089" s="51">
        <v>6.9625000000000021</v>
      </c>
      <c r="G1089">
        <v>16</v>
      </c>
    </row>
    <row r="1090" spans="1:7" x14ac:dyDescent="0.2">
      <c r="A1090" s="5" t="s">
        <v>6</v>
      </c>
      <c r="B1090" s="5" t="s">
        <v>686</v>
      </c>
      <c r="C1090" t="s">
        <v>717</v>
      </c>
      <c r="D1090" s="5">
        <v>250970</v>
      </c>
      <c r="E1090" s="11" t="e">
        <v>#DIV/0!</v>
      </c>
      <c r="F1090" s="51">
        <v>0.40760416666666655</v>
      </c>
      <c r="G1090">
        <v>1</v>
      </c>
    </row>
    <row r="1091" spans="1:7" x14ac:dyDescent="0.2">
      <c r="A1091" s="5" t="s">
        <v>6</v>
      </c>
      <c r="B1091" s="5" t="s">
        <v>686</v>
      </c>
      <c r="C1091" t="s">
        <v>720</v>
      </c>
      <c r="D1091" s="5">
        <v>251080</v>
      </c>
      <c r="E1091" s="11" t="e">
        <v>#DIV/0!</v>
      </c>
      <c r="F1091" s="51">
        <v>15.81864583333334</v>
      </c>
      <c r="G1091">
        <v>53</v>
      </c>
    </row>
    <row r="1092" spans="1:7" x14ac:dyDescent="0.2">
      <c r="A1092" s="5" t="s">
        <v>6</v>
      </c>
      <c r="B1092" s="5" t="s">
        <v>686</v>
      </c>
      <c r="C1092" t="s">
        <v>723</v>
      </c>
      <c r="D1092" s="5">
        <v>251140</v>
      </c>
      <c r="E1092" s="11" t="e">
        <v>#DIV/0!</v>
      </c>
      <c r="F1092" s="51">
        <v>0</v>
      </c>
      <c r="G1092">
        <v>0</v>
      </c>
    </row>
    <row r="1093" spans="1:7" x14ac:dyDescent="0.2">
      <c r="A1093" s="5" t="s">
        <v>6</v>
      </c>
      <c r="B1093" s="5" t="s">
        <v>686</v>
      </c>
      <c r="C1093" t="s">
        <v>726</v>
      </c>
      <c r="D1093" s="5">
        <v>251270</v>
      </c>
      <c r="E1093" s="11" t="e">
        <v>#DIV/0!</v>
      </c>
      <c r="F1093" s="51">
        <v>3.9280208333333344</v>
      </c>
      <c r="G1093">
        <v>3</v>
      </c>
    </row>
    <row r="1094" spans="1:7" x14ac:dyDescent="0.2">
      <c r="A1094" s="5" t="s">
        <v>6</v>
      </c>
      <c r="B1094" s="5" t="s">
        <v>686</v>
      </c>
      <c r="C1094" t="s">
        <v>734</v>
      </c>
      <c r="D1094" s="5">
        <v>251620</v>
      </c>
      <c r="E1094" s="11" t="e">
        <v>#DIV/0!</v>
      </c>
      <c r="F1094" s="51">
        <v>1.0949999999999995</v>
      </c>
      <c r="G1094">
        <v>3</v>
      </c>
    </row>
    <row r="1095" spans="1:7" x14ac:dyDescent="0.2">
      <c r="A1095" s="5" t="s">
        <v>6</v>
      </c>
      <c r="B1095" s="5" t="s">
        <v>738</v>
      </c>
      <c r="C1095" t="s">
        <v>740</v>
      </c>
      <c r="D1095" s="5">
        <v>410180</v>
      </c>
      <c r="E1095" s="11" t="e">
        <v>#DIV/0!</v>
      </c>
      <c r="F1095" s="51">
        <v>0.37677083333333344</v>
      </c>
      <c r="G1095">
        <v>4</v>
      </c>
    </row>
    <row r="1096" spans="1:7" x14ac:dyDescent="0.2">
      <c r="A1096" s="5" t="s">
        <v>6</v>
      </c>
      <c r="B1096" s="5" t="s">
        <v>738</v>
      </c>
      <c r="C1096" t="s">
        <v>219</v>
      </c>
      <c r="D1096" s="5">
        <v>410480</v>
      </c>
      <c r="E1096" s="11">
        <v>0.14285714285714285</v>
      </c>
      <c r="F1096" s="51">
        <v>2.7873958333333335</v>
      </c>
      <c r="G1096">
        <v>46</v>
      </c>
    </row>
    <row r="1097" spans="1:7" x14ac:dyDescent="0.2">
      <c r="A1097" s="5" t="s">
        <v>6</v>
      </c>
      <c r="B1097" s="5" t="s">
        <v>738</v>
      </c>
      <c r="C1097" t="s">
        <v>745</v>
      </c>
      <c r="D1097" s="5">
        <v>410490</v>
      </c>
      <c r="E1097" s="11" t="e">
        <v>#DIV/0!</v>
      </c>
      <c r="F1097" s="51">
        <v>0</v>
      </c>
      <c r="G1097">
        <v>0</v>
      </c>
    </row>
    <row r="1098" spans="1:7" x14ac:dyDescent="0.2">
      <c r="A1098" s="5" t="s">
        <v>6</v>
      </c>
      <c r="B1098" s="5" t="s">
        <v>738</v>
      </c>
      <c r="C1098" t="s">
        <v>747</v>
      </c>
      <c r="D1098" s="5">
        <v>410550</v>
      </c>
      <c r="E1098" s="11" t="e">
        <v>#DIV/0!</v>
      </c>
      <c r="F1098" s="51">
        <v>1.4746874999999999</v>
      </c>
      <c r="G1098">
        <v>4</v>
      </c>
    </row>
    <row r="1099" spans="1:7" x14ac:dyDescent="0.2">
      <c r="A1099" s="5" t="s">
        <v>6</v>
      </c>
      <c r="B1099" s="5" t="s">
        <v>738</v>
      </c>
      <c r="C1099" t="s">
        <v>748</v>
      </c>
      <c r="D1099" s="5">
        <v>410580</v>
      </c>
      <c r="E1099" s="11" t="e">
        <v>#DIV/0!</v>
      </c>
      <c r="F1099" s="51">
        <v>0.51250000000000007</v>
      </c>
      <c r="G1099">
        <v>14</v>
      </c>
    </row>
    <row r="1100" spans="1:7" x14ac:dyDescent="0.2">
      <c r="A1100" s="5" t="s">
        <v>6</v>
      </c>
      <c r="B1100" s="5" t="s">
        <v>738</v>
      </c>
      <c r="C1100" t="s">
        <v>750</v>
      </c>
      <c r="D1100" s="5">
        <v>410690</v>
      </c>
      <c r="E1100" s="11">
        <v>-0.42857142857142855</v>
      </c>
      <c r="F1100" s="51">
        <v>2.0937500000000004</v>
      </c>
      <c r="G1100">
        <v>145</v>
      </c>
    </row>
    <row r="1101" spans="1:7" x14ac:dyDescent="0.2">
      <c r="A1101" s="5" t="s">
        <v>6</v>
      </c>
      <c r="B1101" s="5" t="s">
        <v>738</v>
      </c>
      <c r="C1101" t="s">
        <v>751</v>
      </c>
      <c r="D1101" s="5">
        <v>410710</v>
      </c>
      <c r="E1101" s="11" t="e">
        <v>#DIV/0!</v>
      </c>
      <c r="F1101" s="51">
        <v>0</v>
      </c>
      <c r="G1101">
        <v>0</v>
      </c>
    </row>
    <row r="1102" spans="1:7" x14ac:dyDescent="0.2">
      <c r="A1102" s="5" t="s">
        <v>6</v>
      </c>
      <c r="B1102" s="5" t="s">
        <v>738</v>
      </c>
      <c r="C1102" t="s">
        <v>754</v>
      </c>
      <c r="D1102" s="5">
        <v>410830</v>
      </c>
      <c r="E1102" s="11">
        <v>-0.16666666666666663</v>
      </c>
      <c r="F1102" s="51">
        <v>0.77635416666666612</v>
      </c>
      <c r="G1102">
        <v>8</v>
      </c>
    </row>
    <row r="1103" spans="1:7" x14ac:dyDescent="0.2">
      <c r="A1103" s="5" t="s">
        <v>6</v>
      </c>
      <c r="B1103" s="5" t="s">
        <v>738</v>
      </c>
      <c r="C1103" t="s">
        <v>756</v>
      </c>
      <c r="D1103" s="5">
        <v>410840</v>
      </c>
      <c r="E1103" s="11" t="e">
        <v>#DIV/0!</v>
      </c>
      <c r="F1103" s="51">
        <v>1.0871875000000009</v>
      </c>
      <c r="G1103">
        <v>5</v>
      </c>
    </row>
    <row r="1104" spans="1:7" x14ac:dyDescent="0.2">
      <c r="A1104" s="5" t="s">
        <v>6</v>
      </c>
      <c r="B1104" s="5" t="s">
        <v>738</v>
      </c>
      <c r="C1104" t="s">
        <v>758</v>
      </c>
      <c r="D1104" s="5">
        <v>410880</v>
      </c>
      <c r="E1104" s="11" t="e">
        <v>#DIV/0!</v>
      </c>
      <c r="F1104" s="51">
        <v>6.1658333333333291</v>
      </c>
      <c r="G1104">
        <v>3</v>
      </c>
    </row>
    <row r="1105" spans="1:7" x14ac:dyDescent="0.2">
      <c r="A1105" s="5" t="s">
        <v>6</v>
      </c>
      <c r="B1105" s="5" t="s">
        <v>738</v>
      </c>
      <c r="C1105" t="s">
        <v>759</v>
      </c>
      <c r="D1105" s="5">
        <v>410940</v>
      </c>
      <c r="E1105" s="11" t="e">
        <v>#DIV/0!</v>
      </c>
      <c r="F1105" s="51">
        <v>0.21197916666666669</v>
      </c>
      <c r="G1105">
        <v>2</v>
      </c>
    </row>
    <row r="1106" spans="1:7" x14ac:dyDescent="0.2">
      <c r="A1106" s="5" t="s">
        <v>6</v>
      </c>
      <c r="B1106" s="5" t="s">
        <v>738</v>
      </c>
      <c r="C1106" t="s">
        <v>768</v>
      </c>
      <c r="D1106" s="5">
        <v>411370</v>
      </c>
      <c r="E1106" s="11">
        <v>-0.6</v>
      </c>
      <c r="F1106" s="51">
        <v>3.833958333333332</v>
      </c>
      <c r="G1106">
        <v>76</v>
      </c>
    </row>
    <row r="1107" spans="1:7" x14ac:dyDescent="0.2">
      <c r="A1107" s="5" t="s">
        <v>6</v>
      </c>
      <c r="B1107" s="5" t="s">
        <v>738</v>
      </c>
      <c r="C1107" t="s">
        <v>770</v>
      </c>
      <c r="D1107" s="5">
        <v>411440</v>
      </c>
      <c r="E1107" s="11" t="e">
        <v>#DIV/0!</v>
      </c>
      <c r="F1107" s="51">
        <v>0</v>
      </c>
      <c r="G1107">
        <v>0</v>
      </c>
    </row>
    <row r="1108" spans="1:7" x14ac:dyDescent="0.2">
      <c r="A1108" s="5" t="s">
        <v>6</v>
      </c>
      <c r="B1108" s="5" t="s">
        <v>738</v>
      </c>
      <c r="C1108" t="s">
        <v>774</v>
      </c>
      <c r="D1108" s="5">
        <v>411520</v>
      </c>
      <c r="E1108" s="11">
        <v>-0.25</v>
      </c>
      <c r="F1108" s="51">
        <v>1.6140624999999993</v>
      </c>
      <c r="G1108">
        <v>18</v>
      </c>
    </row>
    <row r="1109" spans="1:7" x14ac:dyDescent="0.2">
      <c r="A1109" s="5" t="s">
        <v>6</v>
      </c>
      <c r="B1109" s="5" t="s">
        <v>738</v>
      </c>
      <c r="C1109" t="s">
        <v>776</v>
      </c>
      <c r="D1109" s="5">
        <v>411705</v>
      </c>
      <c r="E1109" s="11" t="e">
        <v>#DIV/0!</v>
      </c>
      <c r="F1109" s="51" t="e">
        <v>#N/A</v>
      </c>
      <c r="G1109" t="e">
        <v>#N/A</v>
      </c>
    </row>
    <row r="1110" spans="1:7" x14ac:dyDescent="0.2">
      <c r="A1110" s="5" t="s">
        <v>6</v>
      </c>
      <c r="B1110" s="5" t="s">
        <v>738</v>
      </c>
      <c r="C1110" t="s">
        <v>780</v>
      </c>
      <c r="D1110" s="5">
        <v>411840</v>
      </c>
      <c r="E1110" s="11" t="e">
        <v>#DIV/0!</v>
      </c>
      <c r="F1110" s="51">
        <v>4.5025000000000022</v>
      </c>
      <c r="G1110">
        <v>7</v>
      </c>
    </row>
    <row r="1111" spans="1:7" x14ac:dyDescent="0.2">
      <c r="A1111" s="5" t="s">
        <v>6</v>
      </c>
      <c r="B1111" s="5" t="s">
        <v>738</v>
      </c>
      <c r="C1111" t="s">
        <v>784</v>
      </c>
      <c r="D1111" s="5">
        <v>411950</v>
      </c>
      <c r="E1111" s="11" t="e">
        <v>#DIV/0!</v>
      </c>
      <c r="F1111" s="51">
        <v>2.0734374999999998</v>
      </c>
      <c r="G1111">
        <v>11</v>
      </c>
    </row>
    <row r="1112" spans="1:7" x14ac:dyDescent="0.2">
      <c r="A1112" s="5" t="s">
        <v>6</v>
      </c>
      <c r="B1112" s="5" t="s">
        <v>738</v>
      </c>
      <c r="C1112" t="s">
        <v>786</v>
      </c>
      <c r="D1112" s="5">
        <v>411990</v>
      </c>
      <c r="E1112" s="11">
        <v>-0.33333333333333331</v>
      </c>
      <c r="F1112" s="51">
        <v>6.1250000000000034E-2</v>
      </c>
      <c r="G1112">
        <v>1</v>
      </c>
    </row>
    <row r="1113" spans="1:7" x14ac:dyDescent="0.2">
      <c r="A1113" s="5" t="s">
        <v>6</v>
      </c>
      <c r="B1113" s="5" t="s">
        <v>738</v>
      </c>
      <c r="C1113" t="s">
        <v>794</v>
      </c>
      <c r="D1113" s="5">
        <v>412550</v>
      </c>
      <c r="E1113" s="11" t="e">
        <v>#DIV/0!</v>
      </c>
      <c r="F1113" s="51">
        <v>1.6403124999999996</v>
      </c>
      <c r="G1113">
        <v>27</v>
      </c>
    </row>
    <row r="1114" spans="1:7" x14ac:dyDescent="0.2">
      <c r="A1114" s="5" t="s">
        <v>6</v>
      </c>
      <c r="B1114" s="5" t="s">
        <v>738</v>
      </c>
      <c r="C1114" t="s">
        <v>795</v>
      </c>
      <c r="D1114" s="5">
        <v>412570</v>
      </c>
      <c r="E1114" s="11">
        <v>0</v>
      </c>
      <c r="F1114" s="51">
        <v>0</v>
      </c>
      <c r="G1114">
        <v>0</v>
      </c>
    </row>
    <row r="1115" spans="1:7" x14ac:dyDescent="0.2">
      <c r="A1115" s="5" t="s">
        <v>6</v>
      </c>
      <c r="B1115" s="5" t="s">
        <v>738</v>
      </c>
      <c r="C1115" t="s">
        <v>796</v>
      </c>
      <c r="D1115" s="5">
        <v>412625</v>
      </c>
      <c r="E1115" s="11" t="e">
        <v>#DIV/0!</v>
      </c>
      <c r="F1115" s="51">
        <v>0.47229166666666694</v>
      </c>
      <c r="G1115">
        <v>2</v>
      </c>
    </row>
    <row r="1116" spans="1:7" x14ac:dyDescent="0.2">
      <c r="A1116" s="5" t="s">
        <v>6</v>
      </c>
      <c r="B1116" s="5" t="s">
        <v>738</v>
      </c>
      <c r="C1116" t="s">
        <v>800</v>
      </c>
      <c r="D1116" s="5">
        <v>412770</v>
      </c>
      <c r="E1116" s="11" t="e">
        <v>#DIV/0!</v>
      </c>
      <c r="F1116" s="51">
        <v>0.87354166666666666</v>
      </c>
      <c r="G1116">
        <v>12</v>
      </c>
    </row>
    <row r="1117" spans="1:7" x14ac:dyDescent="0.2">
      <c r="A1117" s="5" t="s">
        <v>6</v>
      </c>
      <c r="B1117" s="5" t="s">
        <v>738</v>
      </c>
      <c r="C1117" t="s">
        <v>801</v>
      </c>
      <c r="D1117" s="5">
        <v>412810</v>
      </c>
      <c r="E1117" s="11">
        <v>-0.5</v>
      </c>
      <c r="F1117" s="51">
        <v>0.81427083333333294</v>
      </c>
      <c r="G1117">
        <v>4</v>
      </c>
    </row>
    <row r="1118" spans="1:7" x14ac:dyDescent="0.2">
      <c r="A1118" s="5" t="s">
        <v>6</v>
      </c>
      <c r="B1118" s="5" t="s">
        <v>802</v>
      </c>
      <c r="C1118" t="s">
        <v>803</v>
      </c>
      <c r="D1118" s="5">
        <v>260005</v>
      </c>
      <c r="E1118" s="11" t="e">
        <v>#DIV/0!</v>
      </c>
      <c r="F1118" s="51">
        <v>21.585624999999997</v>
      </c>
      <c r="G1118">
        <v>55</v>
      </c>
    </row>
    <row r="1119" spans="1:7" x14ac:dyDescent="0.2">
      <c r="A1119" s="5" t="s">
        <v>6</v>
      </c>
      <c r="B1119" s="5" t="s">
        <v>802</v>
      </c>
      <c r="C1119" t="s">
        <v>804</v>
      </c>
      <c r="D1119" s="5">
        <v>260030</v>
      </c>
      <c r="E1119" s="11" t="e">
        <v>#DIV/0!</v>
      </c>
      <c r="F1119" s="51">
        <v>15.11114583333333</v>
      </c>
      <c r="G1119">
        <v>13</v>
      </c>
    </row>
    <row r="1120" spans="1:7" x14ac:dyDescent="0.2">
      <c r="A1120" s="5" t="s">
        <v>6</v>
      </c>
      <c r="B1120" s="5" t="s">
        <v>802</v>
      </c>
      <c r="C1120" t="s">
        <v>806</v>
      </c>
      <c r="D1120" s="5">
        <v>260050</v>
      </c>
      <c r="E1120" s="11" t="e">
        <v>#DIV/0!</v>
      </c>
      <c r="F1120" s="51">
        <v>11.508854166666666</v>
      </c>
      <c r="G1120">
        <v>16</v>
      </c>
    </row>
    <row r="1121" spans="1:7" x14ac:dyDescent="0.2">
      <c r="A1121" s="5" t="s">
        <v>6</v>
      </c>
      <c r="B1121" s="5" t="s">
        <v>802</v>
      </c>
      <c r="C1121" t="s">
        <v>810</v>
      </c>
      <c r="D1121" s="5">
        <v>260140</v>
      </c>
      <c r="E1121" s="11" t="e">
        <v>#DIV/0!</v>
      </c>
      <c r="F1121" s="51">
        <v>14.773333333333333</v>
      </c>
      <c r="G1121">
        <v>21</v>
      </c>
    </row>
    <row r="1122" spans="1:7" x14ac:dyDescent="0.2">
      <c r="A1122" s="5" t="s">
        <v>6</v>
      </c>
      <c r="B1122" s="5" t="s">
        <v>802</v>
      </c>
      <c r="C1122" t="s">
        <v>814</v>
      </c>
      <c r="D1122" s="5">
        <v>260210</v>
      </c>
      <c r="E1122" s="11" t="e">
        <v>#DIV/0!</v>
      </c>
      <c r="F1122" s="51">
        <v>2.3604166666666688</v>
      </c>
      <c r="G1122">
        <v>5</v>
      </c>
    </row>
    <row r="1123" spans="1:7" x14ac:dyDescent="0.2">
      <c r="A1123" s="5" t="s">
        <v>6</v>
      </c>
      <c r="B1123" s="5" t="s">
        <v>802</v>
      </c>
      <c r="C1123" t="s">
        <v>817</v>
      </c>
      <c r="D1123" s="5">
        <v>260290</v>
      </c>
      <c r="E1123" s="11" t="e">
        <v>#DIV/0!</v>
      </c>
      <c r="F1123" s="51">
        <v>28.188645833333336</v>
      </c>
      <c r="G1123">
        <v>161</v>
      </c>
    </row>
    <row r="1124" spans="1:7" x14ac:dyDescent="0.2">
      <c r="A1124" s="5" t="s">
        <v>6</v>
      </c>
      <c r="B1124" s="5" t="s">
        <v>802</v>
      </c>
      <c r="C1124" t="s">
        <v>818</v>
      </c>
      <c r="D1124" s="5">
        <v>260300</v>
      </c>
      <c r="E1124" s="11" t="e">
        <v>#DIV/0!</v>
      </c>
      <c r="F1124" s="51">
        <v>1.3991666666666669</v>
      </c>
      <c r="G1124">
        <v>1</v>
      </c>
    </row>
    <row r="1125" spans="1:7" x14ac:dyDescent="0.2">
      <c r="A1125" s="5" t="s">
        <v>6</v>
      </c>
      <c r="B1125" s="5" t="s">
        <v>802</v>
      </c>
      <c r="C1125" t="s">
        <v>819</v>
      </c>
      <c r="D1125" s="5">
        <v>260320</v>
      </c>
      <c r="E1125" s="11" t="e">
        <v>#DIV/0!</v>
      </c>
      <c r="F1125" s="51">
        <v>3.6250000000000004</v>
      </c>
      <c r="G1125">
        <v>3</v>
      </c>
    </row>
    <row r="1126" spans="1:7" x14ac:dyDescent="0.2">
      <c r="A1126" s="5" t="s">
        <v>6</v>
      </c>
      <c r="B1126" s="5" t="s">
        <v>802</v>
      </c>
      <c r="C1126" t="s">
        <v>820</v>
      </c>
      <c r="D1126" s="5">
        <v>260345</v>
      </c>
      <c r="E1126" s="11" t="e">
        <v>#DIV/0!</v>
      </c>
      <c r="F1126" s="51">
        <v>26.268333333333327</v>
      </c>
      <c r="G1126">
        <v>97</v>
      </c>
    </row>
    <row r="1127" spans="1:7" x14ac:dyDescent="0.2">
      <c r="A1127" s="5" t="s">
        <v>6</v>
      </c>
      <c r="B1127" s="5" t="s">
        <v>802</v>
      </c>
      <c r="C1127" t="s">
        <v>824</v>
      </c>
      <c r="D1127" s="5">
        <v>260410</v>
      </c>
      <c r="E1127" s="11">
        <v>-0.4</v>
      </c>
      <c r="F1127" s="51">
        <v>7.2061458333333333</v>
      </c>
      <c r="G1127">
        <v>118</v>
      </c>
    </row>
    <row r="1128" spans="1:7" x14ac:dyDescent="0.2">
      <c r="A1128" s="5" t="s">
        <v>6</v>
      </c>
      <c r="B1128" s="5" t="s">
        <v>802</v>
      </c>
      <c r="C1128" t="s">
        <v>829</v>
      </c>
      <c r="D1128" s="5">
        <v>260530</v>
      </c>
      <c r="E1128" s="11" t="e">
        <v>#DIV/0!</v>
      </c>
      <c r="F1128" s="51">
        <v>0.78500000000000003</v>
      </c>
      <c r="G1128">
        <v>1</v>
      </c>
    </row>
    <row r="1129" spans="1:7" x14ac:dyDescent="0.2">
      <c r="A1129" s="5" t="s">
        <v>6</v>
      </c>
      <c r="B1129" s="5" t="s">
        <v>802</v>
      </c>
      <c r="C1129" t="s">
        <v>832</v>
      </c>
      <c r="D1129" s="5">
        <v>260600</v>
      </c>
      <c r="E1129" s="11" t="e">
        <v>#DIV/0!</v>
      </c>
      <c r="F1129" s="51">
        <v>6.1781249999999988</v>
      </c>
      <c r="G1129">
        <v>29</v>
      </c>
    </row>
    <row r="1130" spans="1:7" x14ac:dyDescent="0.2">
      <c r="A1130" s="5" t="s">
        <v>6</v>
      </c>
      <c r="B1130" s="5" t="s">
        <v>802</v>
      </c>
      <c r="C1130" t="s">
        <v>833</v>
      </c>
      <c r="D1130" s="5">
        <v>260620</v>
      </c>
      <c r="E1130" s="11" t="e">
        <v>#DIV/0!</v>
      </c>
      <c r="F1130" s="51">
        <v>23.102916666666683</v>
      </c>
      <c r="G1130">
        <v>44</v>
      </c>
    </row>
    <row r="1131" spans="1:7" x14ac:dyDescent="0.2">
      <c r="A1131" s="5" t="s">
        <v>6</v>
      </c>
      <c r="B1131" s="5" t="s">
        <v>802</v>
      </c>
      <c r="C1131" t="s">
        <v>834</v>
      </c>
      <c r="D1131" s="5">
        <v>260640</v>
      </c>
      <c r="E1131" s="11" t="e">
        <v>#DIV/0!</v>
      </c>
      <c r="F1131" s="51">
        <v>6.6035416666666613</v>
      </c>
      <c r="G1131">
        <v>17</v>
      </c>
    </row>
    <row r="1132" spans="1:7" x14ac:dyDescent="0.2">
      <c r="A1132" s="5" t="s">
        <v>6</v>
      </c>
      <c r="B1132" s="5" t="s">
        <v>802</v>
      </c>
      <c r="C1132" t="s">
        <v>837</v>
      </c>
      <c r="D1132" s="5">
        <v>260680</v>
      </c>
      <c r="E1132" s="11" t="e">
        <v>#DIV/0!</v>
      </c>
      <c r="F1132" s="51">
        <v>23.063854166666662</v>
      </c>
      <c r="G1132">
        <v>64</v>
      </c>
    </row>
    <row r="1133" spans="1:7" x14ac:dyDescent="0.2">
      <c r="A1133" s="5" t="s">
        <v>6</v>
      </c>
      <c r="B1133" s="5" t="s">
        <v>802</v>
      </c>
      <c r="C1133" t="s">
        <v>838</v>
      </c>
      <c r="D1133" s="5">
        <v>260720</v>
      </c>
      <c r="E1133" s="11" t="e">
        <v>#DIV/0!</v>
      </c>
      <c r="F1133" s="51">
        <v>22.240624999999998</v>
      </c>
      <c r="G1133">
        <v>66</v>
      </c>
    </row>
    <row r="1134" spans="1:7" x14ac:dyDescent="0.2">
      <c r="A1134" s="5" t="s">
        <v>6</v>
      </c>
      <c r="B1134" s="5" t="s">
        <v>802</v>
      </c>
      <c r="C1134" t="s">
        <v>841</v>
      </c>
      <c r="D1134" s="5">
        <v>260780</v>
      </c>
      <c r="E1134" s="11" t="e">
        <v>#DIV/0!</v>
      </c>
      <c r="F1134" s="51">
        <v>19.046250000000008</v>
      </c>
      <c r="G1134">
        <v>8</v>
      </c>
    </row>
    <row r="1135" spans="1:7" x14ac:dyDescent="0.2">
      <c r="A1135" s="5" t="s">
        <v>6</v>
      </c>
      <c r="B1135" s="5" t="s">
        <v>802</v>
      </c>
      <c r="C1135" t="s">
        <v>842</v>
      </c>
      <c r="D1135" s="5">
        <v>260790</v>
      </c>
      <c r="E1135" s="11">
        <v>0</v>
      </c>
      <c r="F1135" s="51">
        <v>28.030937499999997</v>
      </c>
      <c r="G1135">
        <v>567</v>
      </c>
    </row>
    <row r="1136" spans="1:7" x14ac:dyDescent="0.2">
      <c r="A1136" s="5" t="s">
        <v>6</v>
      </c>
      <c r="B1136" s="5" t="s">
        <v>802</v>
      </c>
      <c r="C1136" t="s">
        <v>845</v>
      </c>
      <c r="D1136" s="5">
        <v>260960</v>
      </c>
      <c r="E1136" s="11">
        <v>1.5</v>
      </c>
      <c r="F1136" s="51">
        <v>26.22666666666667</v>
      </c>
      <c r="G1136">
        <v>225</v>
      </c>
    </row>
    <row r="1137" spans="1:7" x14ac:dyDescent="0.2">
      <c r="A1137" s="5" t="s">
        <v>6</v>
      </c>
      <c r="B1137" s="5" t="s">
        <v>802</v>
      </c>
      <c r="C1137" t="s">
        <v>849</v>
      </c>
      <c r="D1137" s="5">
        <v>261060</v>
      </c>
      <c r="E1137" s="11" t="e">
        <v>#DIV/0!</v>
      </c>
      <c r="F1137" s="51">
        <v>23.30125000000001</v>
      </c>
      <c r="G1137">
        <v>29</v>
      </c>
    </row>
    <row r="1138" spans="1:7" x14ac:dyDescent="0.2">
      <c r="A1138" s="5" t="s">
        <v>6</v>
      </c>
      <c r="B1138" s="5" t="s">
        <v>802</v>
      </c>
      <c r="C1138" t="s">
        <v>850</v>
      </c>
      <c r="D1138" s="5">
        <v>261070</v>
      </c>
      <c r="E1138" s="11" t="e">
        <v>#DIV/0!</v>
      </c>
      <c r="F1138" s="51">
        <v>25.033020833333328</v>
      </c>
      <c r="G1138">
        <v>202</v>
      </c>
    </row>
    <row r="1139" spans="1:7" x14ac:dyDescent="0.2">
      <c r="A1139" s="5" t="s">
        <v>6</v>
      </c>
      <c r="B1139" s="5" t="s">
        <v>802</v>
      </c>
      <c r="C1139" t="s">
        <v>851</v>
      </c>
      <c r="D1139" s="5">
        <v>261090</v>
      </c>
      <c r="E1139" s="11" t="e">
        <v>#DIV/0!</v>
      </c>
      <c r="F1139" s="51">
        <v>2.7827083333333325</v>
      </c>
      <c r="G1139">
        <v>10</v>
      </c>
    </row>
    <row r="1140" spans="1:7" x14ac:dyDescent="0.2">
      <c r="A1140" s="5" t="s">
        <v>6</v>
      </c>
      <c r="B1140" s="5" t="s">
        <v>802</v>
      </c>
      <c r="C1140" t="s">
        <v>852</v>
      </c>
      <c r="D1140" s="5">
        <v>261100</v>
      </c>
      <c r="E1140" s="11" t="e">
        <v>#DIV/0!</v>
      </c>
      <c r="F1140" s="51">
        <v>1.1975</v>
      </c>
      <c r="G1140">
        <v>2</v>
      </c>
    </row>
    <row r="1141" spans="1:7" x14ac:dyDescent="0.2">
      <c r="A1141" s="5" t="s">
        <v>6</v>
      </c>
      <c r="B1141" s="5" t="s">
        <v>802</v>
      </c>
      <c r="C1141" t="s">
        <v>853</v>
      </c>
      <c r="D1141" s="5">
        <v>261110</v>
      </c>
      <c r="E1141" s="11">
        <v>-0.5</v>
      </c>
      <c r="F1141" s="51">
        <v>1.6797916666666666</v>
      </c>
      <c r="G1141">
        <v>25</v>
      </c>
    </row>
    <row r="1142" spans="1:7" x14ac:dyDescent="0.2">
      <c r="A1142" s="5" t="s">
        <v>6</v>
      </c>
      <c r="B1142" s="5" t="s">
        <v>802</v>
      </c>
      <c r="C1142" t="s">
        <v>855</v>
      </c>
      <c r="D1142" s="5">
        <v>261160</v>
      </c>
      <c r="E1142" s="11">
        <v>0.25806451612903225</v>
      </c>
      <c r="F1142" s="51">
        <v>42.199479166666663</v>
      </c>
      <c r="G1142">
        <v>1825</v>
      </c>
    </row>
    <row r="1143" spans="1:7" x14ac:dyDescent="0.2">
      <c r="A1143" s="5" t="s">
        <v>6</v>
      </c>
      <c r="B1143" s="5" t="s">
        <v>802</v>
      </c>
      <c r="C1143" t="s">
        <v>856</v>
      </c>
      <c r="D1143" s="5">
        <v>261220</v>
      </c>
      <c r="E1143" s="11" t="e">
        <v>#DIV/0!</v>
      </c>
      <c r="F1143" s="51">
        <v>6.7008333333333292</v>
      </c>
      <c r="G1143">
        <v>9</v>
      </c>
    </row>
    <row r="1144" spans="1:7" x14ac:dyDescent="0.2">
      <c r="A1144" s="5" t="s">
        <v>6</v>
      </c>
      <c r="B1144" s="5" t="s">
        <v>802</v>
      </c>
      <c r="C1144" t="s">
        <v>858</v>
      </c>
      <c r="D1144" s="5">
        <v>261310</v>
      </c>
      <c r="E1144" s="11" t="e">
        <v>#DIV/0!</v>
      </c>
      <c r="F1144" s="51">
        <v>0</v>
      </c>
      <c r="G1144">
        <v>0</v>
      </c>
    </row>
    <row r="1145" spans="1:7" x14ac:dyDescent="0.2">
      <c r="A1145" s="5" t="s">
        <v>6</v>
      </c>
      <c r="B1145" s="5" t="s">
        <v>802</v>
      </c>
      <c r="C1145" t="s">
        <v>861</v>
      </c>
      <c r="D1145" s="5">
        <v>261390</v>
      </c>
      <c r="E1145" s="11" t="e">
        <v>#DIV/0!</v>
      </c>
      <c r="F1145" s="51">
        <v>2.6419791666666672</v>
      </c>
      <c r="G1145">
        <v>7</v>
      </c>
    </row>
    <row r="1146" spans="1:7" x14ac:dyDescent="0.2">
      <c r="A1146" s="5" t="s">
        <v>6</v>
      </c>
      <c r="B1146" s="5" t="s">
        <v>802</v>
      </c>
      <c r="C1146" t="s">
        <v>868</v>
      </c>
      <c r="D1146" s="5">
        <v>261530</v>
      </c>
      <c r="E1146" s="11" t="e">
        <v>#DIV/0!</v>
      </c>
      <c r="F1146" s="51">
        <v>23.437187500000004</v>
      </c>
      <c r="G1146">
        <v>30</v>
      </c>
    </row>
    <row r="1147" spans="1:7" x14ac:dyDescent="0.2">
      <c r="A1147" s="5" t="s">
        <v>6</v>
      </c>
      <c r="B1147" s="5" t="s">
        <v>802</v>
      </c>
      <c r="C1147" t="s">
        <v>870</v>
      </c>
      <c r="D1147" s="5">
        <v>261640</v>
      </c>
      <c r="E1147" s="11" t="e">
        <v>#DIV/0!</v>
      </c>
      <c r="F1147" s="51">
        <v>29.555312500000003</v>
      </c>
      <c r="G1147">
        <v>108</v>
      </c>
    </row>
    <row r="1148" spans="1:7" x14ac:dyDescent="0.2">
      <c r="A1148" s="5" t="s">
        <v>6</v>
      </c>
      <c r="B1148" s="5" t="s">
        <v>871</v>
      </c>
      <c r="C1148" t="s">
        <v>873</v>
      </c>
      <c r="D1148" s="5">
        <v>220040</v>
      </c>
      <c r="E1148" s="11" t="e">
        <v>#DIV/0!</v>
      </c>
      <c r="F1148" s="51">
        <v>3.1361458333333339</v>
      </c>
      <c r="G1148">
        <v>5</v>
      </c>
    </row>
    <row r="1149" spans="1:7" x14ac:dyDescent="0.2">
      <c r="A1149" s="5" t="s">
        <v>6</v>
      </c>
      <c r="B1149" s="5" t="s">
        <v>871</v>
      </c>
      <c r="C1149" t="s">
        <v>875</v>
      </c>
      <c r="D1149" s="5">
        <v>220217</v>
      </c>
      <c r="E1149" s="11" t="e">
        <v>#DIV/0!</v>
      </c>
      <c r="F1149" s="51">
        <v>3.2918749999999997</v>
      </c>
      <c r="G1149">
        <v>2</v>
      </c>
    </row>
    <row r="1150" spans="1:7" x14ac:dyDescent="0.2">
      <c r="A1150" s="5" t="s">
        <v>6</v>
      </c>
      <c r="B1150" s="5" t="s">
        <v>871</v>
      </c>
      <c r="C1150" t="s">
        <v>878</v>
      </c>
      <c r="D1150" s="5">
        <v>220270</v>
      </c>
      <c r="E1150" s="11" t="e">
        <v>#DIV/0!</v>
      </c>
      <c r="F1150" s="51">
        <v>3.074999999999998</v>
      </c>
      <c r="G1150">
        <v>2</v>
      </c>
    </row>
    <row r="1151" spans="1:7" x14ac:dyDescent="0.2">
      <c r="A1151" s="5" t="s">
        <v>6</v>
      </c>
      <c r="B1151" s="5" t="s">
        <v>871</v>
      </c>
      <c r="C1151" t="s">
        <v>880</v>
      </c>
      <c r="D1151" s="5">
        <v>220390</v>
      </c>
      <c r="E1151" s="11" t="e">
        <v>#DIV/0!</v>
      </c>
      <c r="F1151" s="51">
        <v>2.4331250000000004</v>
      </c>
      <c r="G1151">
        <v>5</v>
      </c>
    </row>
    <row r="1152" spans="1:7" x14ac:dyDescent="0.2">
      <c r="A1152" s="5" t="s">
        <v>6</v>
      </c>
      <c r="B1152" s="5" t="s">
        <v>871</v>
      </c>
      <c r="C1152" t="s">
        <v>883</v>
      </c>
      <c r="D1152" s="5">
        <v>220550</v>
      </c>
      <c r="E1152" s="11" t="e">
        <v>#DIV/0!</v>
      </c>
      <c r="F1152" s="51">
        <v>2.6296874999999997</v>
      </c>
      <c r="G1152">
        <v>7</v>
      </c>
    </row>
    <row r="1153" spans="1:7" x14ac:dyDescent="0.2">
      <c r="A1153" s="5" t="s">
        <v>6</v>
      </c>
      <c r="B1153" s="5" t="s">
        <v>871</v>
      </c>
      <c r="C1153" t="s">
        <v>890</v>
      </c>
      <c r="D1153" s="5">
        <v>220700</v>
      </c>
      <c r="E1153" s="11" t="e">
        <v>#DIV/0!</v>
      </c>
      <c r="F1153" s="51">
        <v>0.36562500000000009</v>
      </c>
      <c r="G1153">
        <v>4</v>
      </c>
    </row>
    <row r="1154" spans="1:7" x14ac:dyDescent="0.2">
      <c r="A1154" s="5" t="s">
        <v>6</v>
      </c>
      <c r="B1154" s="5" t="s">
        <v>871</v>
      </c>
      <c r="C1154" t="s">
        <v>892</v>
      </c>
      <c r="D1154" s="5">
        <v>220770</v>
      </c>
      <c r="E1154" s="11">
        <v>-0.33333333333333331</v>
      </c>
      <c r="F1154" s="51">
        <v>7.8863541666666661</v>
      </c>
      <c r="G1154">
        <v>60</v>
      </c>
    </row>
    <row r="1155" spans="1:7" x14ac:dyDescent="0.2">
      <c r="A1155" s="5" t="s">
        <v>6</v>
      </c>
      <c r="B1155" s="5" t="s">
        <v>871</v>
      </c>
      <c r="C1155" t="s">
        <v>893</v>
      </c>
      <c r="D1155" s="5">
        <v>220800</v>
      </c>
      <c r="E1155" s="11">
        <v>1</v>
      </c>
      <c r="F1155" s="51">
        <v>3.7953124999999983</v>
      </c>
      <c r="G1155">
        <v>12</v>
      </c>
    </row>
    <row r="1156" spans="1:7" x14ac:dyDescent="0.2">
      <c r="A1156" s="5" t="s">
        <v>6</v>
      </c>
      <c r="B1156" s="5" t="s">
        <v>871</v>
      </c>
      <c r="C1156" t="s">
        <v>895</v>
      </c>
      <c r="D1156" s="5">
        <v>220840</v>
      </c>
      <c r="E1156" s="11" t="e">
        <v>#DIV/0!</v>
      </c>
      <c r="F1156" s="51">
        <v>3.0068750000000004</v>
      </c>
      <c r="G1156">
        <v>7</v>
      </c>
    </row>
    <row r="1157" spans="1:7" x14ac:dyDescent="0.2">
      <c r="A1157" s="5" t="s">
        <v>6</v>
      </c>
      <c r="B1157" s="5" t="s">
        <v>871</v>
      </c>
      <c r="C1157" t="s">
        <v>899</v>
      </c>
      <c r="D1157" s="5">
        <v>221100</v>
      </c>
      <c r="E1157" s="11">
        <v>0.92307692307692313</v>
      </c>
      <c r="F1157" s="51">
        <v>9.3651041666666668</v>
      </c>
      <c r="G1157">
        <v>369</v>
      </c>
    </row>
    <row r="1158" spans="1:7" x14ac:dyDescent="0.2">
      <c r="A1158" s="5" t="s">
        <v>6</v>
      </c>
      <c r="B1158" s="5" t="s">
        <v>871</v>
      </c>
      <c r="C1158" t="s">
        <v>901</v>
      </c>
      <c r="D1158" s="5">
        <v>221130</v>
      </c>
      <c r="E1158" s="11" t="e">
        <v>#DIV/0!</v>
      </c>
      <c r="F1158" s="51">
        <v>2.8879166666666669</v>
      </c>
      <c r="G1158">
        <v>2</v>
      </c>
    </row>
    <row r="1159" spans="1:7" x14ac:dyDescent="0.2">
      <c r="A1159" s="5" t="s">
        <v>6</v>
      </c>
      <c r="B1159" s="5" t="s">
        <v>902</v>
      </c>
      <c r="C1159" t="s">
        <v>903</v>
      </c>
      <c r="D1159" s="5">
        <v>330010</v>
      </c>
      <c r="E1159" s="11" t="e">
        <v>#DIV/0!</v>
      </c>
      <c r="F1159" s="51">
        <v>11.429270833333334</v>
      </c>
      <c r="G1159">
        <v>83</v>
      </c>
    </row>
    <row r="1160" spans="1:7" x14ac:dyDescent="0.2">
      <c r="A1160" s="5" t="s">
        <v>6</v>
      </c>
      <c r="B1160" s="5" t="s">
        <v>902</v>
      </c>
      <c r="C1160" t="s">
        <v>904</v>
      </c>
      <c r="D1160" s="5">
        <v>330020</v>
      </c>
      <c r="E1160" s="11" t="e">
        <v>#DIV/0!</v>
      </c>
      <c r="F1160" s="51">
        <v>8.8368749999999991</v>
      </c>
      <c r="G1160">
        <v>35</v>
      </c>
    </row>
    <row r="1161" spans="1:7" x14ac:dyDescent="0.2">
      <c r="A1161" s="5" t="s">
        <v>6</v>
      </c>
      <c r="B1161" s="5" t="s">
        <v>902</v>
      </c>
      <c r="C1161" t="s">
        <v>905</v>
      </c>
      <c r="D1161" s="5">
        <v>330022</v>
      </c>
      <c r="E1161" s="11" t="e">
        <v>#DIV/0!</v>
      </c>
      <c r="F1161" s="51">
        <v>2.1532291666666659</v>
      </c>
      <c r="G1161">
        <v>1</v>
      </c>
    </row>
    <row r="1162" spans="1:7" x14ac:dyDescent="0.2">
      <c r="A1162" s="5" t="s">
        <v>6</v>
      </c>
      <c r="B1162" s="5" t="s">
        <v>902</v>
      </c>
      <c r="C1162" t="s">
        <v>907</v>
      </c>
      <c r="D1162" s="5">
        <v>330030</v>
      </c>
      <c r="E1162" s="11" t="e">
        <v>#DIV/0!</v>
      </c>
      <c r="F1162" s="51">
        <v>9.505833333333328</v>
      </c>
      <c r="G1162">
        <v>25</v>
      </c>
    </row>
    <row r="1163" spans="1:7" x14ac:dyDescent="0.2">
      <c r="A1163" s="5" t="s">
        <v>6</v>
      </c>
      <c r="B1163" s="5" t="s">
        <v>902</v>
      </c>
      <c r="C1163" t="s">
        <v>908</v>
      </c>
      <c r="D1163" s="5">
        <v>330040</v>
      </c>
      <c r="E1163" s="11" t="e">
        <v>#DIV/0!</v>
      </c>
      <c r="F1163" s="51">
        <v>5.3203125000000018</v>
      </c>
      <c r="G1163">
        <v>36</v>
      </c>
    </row>
    <row r="1164" spans="1:7" x14ac:dyDescent="0.2">
      <c r="A1164" s="5" t="s">
        <v>6</v>
      </c>
      <c r="B1164" s="5" t="s">
        <v>902</v>
      </c>
      <c r="C1164" t="s">
        <v>910</v>
      </c>
      <c r="D1164" s="5">
        <v>330050</v>
      </c>
      <c r="E1164" s="11" t="e">
        <v>#DIV/0!</v>
      </c>
      <c r="F1164" s="51">
        <v>5.0487500000000045</v>
      </c>
      <c r="G1164">
        <v>2</v>
      </c>
    </row>
    <row r="1165" spans="1:7" x14ac:dyDescent="0.2">
      <c r="A1165" s="5" t="s">
        <v>6</v>
      </c>
      <c r="B1165" s="5" t="s">
        <v>902</v>
      </c>
      <c r="C1165" t="s">
        <v>911</v>
      </c>
      <c r="D1165" s="5">
        <v>330070</v>
      </c>
      <c r="E1165" s="11">
        <v>-0.42857142857142855</v>
      </c>
      <c r="F1165" s="51">
        <v>5.1782291666666671</v>
      </c>
      <c r="G1165">
        <v>43</v>
      </c>
    </row>
    <row r="1166" spans="1:7" x14ac:dyDescent="0.2">
      <c r="A1166" s="5" t="s">
        <v>6</v>
      </c>
      <c r="B1166" s="5" t="s">
        <v>902</v>
      </c>
      <c r="C1166" t="s">
        <v>912</v>
      </c>
      <c r="D1166" s="5">
        <v>330080</v>
      </c>
      <c r="E1166" s="11" t="e">
        <v>#DIV/0!</v>
      </c>
      <c r="F1166" s="51">
        <v>12.443333333333328</v>
      </c>
      <c r="G1166">
        <v>20</v>
      </c>
    </row>
    <row r="1167" spans="1:7" x14ac:dyDescent="0.2">
      <c r="A1167" s="5" t="s">
        <v>6</v>
      </c>
      <c r="B1167" s="5" t="s">
        <v>902</v>
      </c>
      <c r="C1167" t="s">
        <v>913</v>
      </c>
      <c r="D1167" s="5">
        <v>330100</v>
      </c>
      <c r="E1167" s="11">
        <v>-0.41666666666666669</v>
      </c>
      <c r="F1167" s="51">
        <v>4.6565625000000024</v>
      </c>
      <c r="G1167">
        <v>91</v>
      </c>
    </row>
    <row r="1168" spans="1:7" x14ac:dyDescent="0.2">
      <c r="A1168" s="5" t="s">
        <v>6</v>
      </c>
      <c r="B1168" s="5" t="s">
        <v>902</v>
      </c>
      <c r="C1168" t="s">
        <v>914</v>
      </c>
      <c r="D1168" s="5">
        <v>330130</v>
      </c>
      <c r="E1168" s="11" t="e">
        <v>#DIV/0!</v>
      </c>
      <c r="F1168" s="51">
        <v>7.9213541666666636</v>
      </c>
      <c r="G1168">
        <v>10</v>
      </c>
    </row>
    <row r="1169" spans="1:7" x14ac:dyDescent="0.2">
      <c r="A1169" s="5" t="s">
        <v>6</v>
      </c>
      <c r="B1169" s="5" t="s">
        <v>902</v>
      </c>
      <c r="C1169" t="s">
        <v>915</v>
      </c>
      <c r="D1169" s="5">
        <v>330170</v>
      </c>
      <c r="E1169" s="11" t="e">
        <v>#DIV/0!</v>
      </c>
      <c r="F1169" s="51">
        <v>17.795104166666672</v>
      </c>
      <c r="G1169">
        <v>430</v>
      </c>
    </row>
    <row r="1170" spans="1:7" x14ac:dyDescent="0.2">
      <c r="A1170" s="5" t="s">
        <v>6</v>
      </c>
      <c r="B1170" s="5" t="s">
        <v>902</v>
      </c>
      <c r="C1170" t="s">
        <v>916</v>
      </c>
      <c r="D1170" s="5">
        <v>330187</v>
      </c>
      <c r="E1170" s="11" t="e">
        <v>#DIV/0!</v>
      </c>
      <c r="F1170" s="51">
        <v>30.318645833333338</v>
      </c>
      <c r="G1170">
        <v>20</v>
      </c>
    </row>
    <row r="1171" spans="1:7" x14ac:dyDescent="0.2">
      <c r="A1171" s="5" t="s">
        <v>6</v>
      </c>
      <c r="B1171" s="5" t="s">
        <v>902</v>
      </c>
      <c r="C1171" t="s">
        <v>917</v>
      </c>
      <c r="D1171" s="5">
        <v>330190</v>
      </c>
      <c r="E1171" s="11" t="e">
        <v>#DIV/0!</v>
      </c>
      <c r="F1171" s="51">
        <v>19.214479166666667</v>
      </c>
      <c r="G1171">
        <v>125</v>
      </c>
    </row>
    <row r="1172" spans="1:7" x14ac:dyDescent="0.2">
      <c r="A1172" s="5" t="s">
        <v>6</v>
      </c>
      <c r="B1172" s="5" t="s">
        <v>902</v>
      </c>
      <c r="C1172" t="s">
        <v>922</v>
      </c>
      <c r="D1172" s="5">
        <v>330240</v>
      </c>
      <c r="E1172" s="11">
        <v>-0.33333333333333331</v>
      </c>
      <c r="F1172" s="51">
        <v>9.2565624999999994</v>
      </c>
      <c r="G1172">
        <v>77</v>
      </c>
    </row>
    <row r="1173" spans="1:7" x14ac:dyDescent="0.2">
      <c r="A1173" s="5" t="s">
        <v>6</v>
      </c>
      <c r="B1173" s="5" t="s">
        <v>902</v>
      </c>
      <c r="C1173" t="s">
        <v>924</v>
      </c>
      <c r="D1173" s="5">
        <v>330260</v>
      </c>
      <c r="E1173" s="11" t="e">
        <v>#DIV/0!</v>
      </c>
      <c r="F1173" s="51">
        <v>12.556250000000006</v>
      </c>
      <c r="G1173">
        <v>24</v>
      </c>
    </row>
    <row r="1174" spans="1:7" x14ac:dyDescent="0.2">
      <c r="A1174" s="5" t="s">
        <v>6</v>
      </c>
      <c r="B1174" s="5" t="s">
        <v>902</v>
      </c>
      <c r="C1174" t="s">
        <v>925</v>
      </c>
      <c r="D1174" s="5">
        <v>330270</v>
      </c>
      <c r="E1174" s="11" t="e">
        <v>#DIV/0!</v>
      </c>
      <c r="F1174" s="51">
        <v>12.664270833333331</v>
      </c>
      <c r="G1174">
        <v>56</v>
      </c>
    </row>
    <row r="1175" spans="1:7" x14ac:dyDescent="0.2">
      <c r="A1175" s="5" t="s">
        <v>6</v>
      </c>
      <c r="B1175" s="5" t="s">
        <v>902</v>
      </c>
      <c r="C1175" t="s">
        <v>926</v>
      </c>
      <c r="D1175" s="5">
        <v>330285</v>
      </c>
      <c r="E1175" s="11">
        <v>0</v>
      </c>
      <c r="F1175" s="51">
        <v>22.672604166666662</v>
      </c>
      <c r="G1175">
        <v>107</v>
      </c>
    </row>
    <row r="1176" spans="1:7" x14ac:dyDescent="0.2">
      <c r="A1176" s="5" t="s">
        <v>6</v>
      </c>
      <c r="B1176" s="5" t="s">
        <v>902</v>
      </c>
      <c r="C1176" t="s">
        <v>927</v>
      </c>
      <c r="D1176" s="5">
        <v>330320</v>
      </c>
      <c r="E1176" s="11" t="e">
        <v>#DIV/0!</v>
      </c>
      <c r="F1176" s="51">
        <v>15.302812500000007</v>
      </c>
      <c r="G1176">
        <v>78</v>
      </c>
    </row>
    <row r="1177" spans="1:7" x14ac:dyDescent="0.2">
      <c r="A1177" s="5" t="s">
        <v>6</v>
      </c>
      <c r="B1177" s="5" t="s">
        <v>902</v>
      </c>
      <c r="C1177" t="s">
        <v>928</v>
      </c>
      <c r="D1177" s="5">
        <v>330330</v>
      </c>
      <c r="E1177" s="11">
        <v>-0.33333333333333337</v>
      </c>
      <c r="F1177" s="51">
        <v>13.976249999999999</v>
      </c>
      <c r="G1177">
        <v>230</v>
      </c>
    </row>
    <row r="1178" spans="1:7" x14ac:dyDescent="0.2">
      <c r="A1178" s="5" t="s">
        <v>6</v>
      </c>
      <c r="B1178" s="5" t="s">
        <v>902</v>
      </c>
      <c r="C1178" t="s">
        <v>929</v>
      </c>
      <c r="D1178" s="5">
        <v>330340</v>
      </c>
      <c r="E1178" s="11">
        <v>-0.4</v>
      </c>
      <c r="F1178" s="51">
        <v>6.6170833333333325</v>
      </c>
      <c r="G1178">
        <v>34</v>
      </c>
    </row>
    <row r="1179" spans="1:7" x14ac:dyDescent="0.2">
      <c r="A1179" s="5" t="s">
        <v>6</v>
      </c>
      <c r="B1179" s="5" t="s">
        <v>902</v>
      </c>
      <c r="C1179" t="s">
        <v>930</v>
      </c>
      <c r="D1179" s="5">
        <v>330350</v>
      </c>
      <c r="E1179" s="11" t="e">
        <v>#DIV/0!</v>
      </c>
      <c r="F1179" s="51">
        <v>14.970104166666667</v>
      </c>
      <c r="G1179">
        <v>342</v>
      </c>
    </row>
    <row r="1180" spans="1:7" x14ac:dyDescent="0.2">
      <c r="A1180" s="5" t="s">
        <v>6</v>
      </c>
      <c r="B1180" s="5" t="s">
        <v>902</v>
      </c>
      <c r="C1180" t="s">
        <v>932</v>
      </c>
      <c r="D1180" s="5">
        <v>330390</v>
      </c>
      <c r="E1180" s="11">
        <v>-0.57142857142857151</v>
      </c>
      <c r="F1180" s="51">
        <v>10.193541666666667</v>
      </c>
      <c r="G1180">
        <v>92</v>
      </c>
    </row>
    <row r="1181" spans="1:7" x14ac:dyDescent="0.2">
      <c r="A1181" s="5" t="s">
        <v>6</v>
      </c>
      <c r="B1181" s="5" t="s">
        <v>902</v>
      </c>
      <c r="C1181" t="s">
        <v>937</v>
      </c>
      <c r="D1181" s="5">
        <v>330420</v>
      </c>
      <c r="E1181" s="11" t="e">
        <v>#DIV/0!</v>
      </c>
      <c r="F1181" s="51">
        <v>6.7106250000000029</v>
      </c>
      <c r="G1181">
        <v>23</v>
      </c>
    </row>
    <row r="1182" spans="1:7" x14ac:dyDescent="0.2">
      <c r="A1182" s="5" t="s">
        <v>6</v>
      </c>
      <c r="B1182" s="5" t="s">
        <v>902</v>
      </c>
      <c r="C1182" t="s">
        <v>938</v>
      </c>
      <c r="D1182" s="5">
        <v>330452</v>
      </c>
      <c r="E1182" s="11" t="e">
        <v>#DIV/0!</v>
      </c>
      <c r="F1182" s="51">
        <v>7.9645833333333274</v>
      </c>
      <c r="G1182">
        <v>27</v>
      </c>
    </row>
    <row r="1183" spans="1:7" x14ac:dyDescent="0.2">
      <c r="A1183" s="5" t="s">
        <v>6</v>
      </c>
      <c r="B1183" s="5" t="s">
        <v>902</v>
      </c>
      <c r="C1183" t="s">
        <v>902</v>
      </c>
      <c r="D1183" s="5">
        <v>330455</v>
      </c>
      <c r="E1183" s="11">
        <v>-0.14285714285714285</v>
      </c>
      <c r="F1183" s="51">
        <v>34.33281250000001</v>
      </c>
      <c r="G1183">
        <v>6550</v>
      </c>
    </row>
    <row r="1184" spans="1:7" x14ac:dyDescent="0.2">
      <c r="A1184" s="5" t="s">
        <v>6</v>
      </c>
      <c r="B1184" s="5" t="s">
        <v>902</v>
      </c>
      <c r="C1184" t="s">
        <v>941</v>
      </c>
      <c r="D1184" s="5">
        <v>330490</v>
      </c>
      <c r="E1184" s="11">
        <v>0</v>
      </c>
      <c r="F1184" s="51">
        <v>11.00229166666667</v>
      </c>
      <c r="G1184">
        <v>430</v>
      </c>
    </row>
    <row r="1185" spans="1:7" x14ac:dyDescent="0.2">
      <c r="A1185" s="5" t="s">
        <v>6</v>
      </c>
      <c r="B1185" s="5" t="s">
        <v>902</v>
      </c>
      <c r="C1185" t="s">
        <v>943</v>
      </c>
      <c r="D1185" s="5">
        <v>330510</v>
      </c>
      <c r="E1185" s="11" t="e">
        <v>#DIV/0!</v>
      </c>
      <c r="F1185" s="51">
        <v>13.822708333333333</v>
      </c>
      <c r="G1185">
        <v>215</v>
      </c>
    </row>
    <row r="1186" spans="1:7" x14ac:dyDescent="0.2">
      <c r="A1186" s="5" t="s">
        <v>6</v>
      </c>
      <c r="B1186" s="5" t="s">
        <v>902</v>
      </c>
      <c r="C1186" t="s">
        <v>944</v>
      </c>
      <c r="D1186" s="5">
        <v>330520</v>
      </c>
      <c r="E1186" s="11" t="e">
        <v>#DIV/0!</v>
      </c>
      <c r="F1186" s="51">
        <v>3.2106250000000007</v>
      </c>
      <c r="G1186">
        <v>8</v>
      </c>
    </row>
    <row r="1187" spans="1:7" x14ac:dyDescent="0.2">
      <c r="A1187" s="5" t="s">
        <v>6</v>
      </c>
      <c r="B1187" s="5" t="s">
        <v>902</v>
      </c>
      <c r="C1187" t="s">
        <v>945</v>
      </c>
      <c r="D1187" s="5">
        <v>330550</v>
      </c>
      <c r="E1187" s="11" t="e">
        <v>#DIV/0!</v>
      </c>
      <c r="F1187" s="51">
        <v>7.9783333333333282</v>
      </c>
      <c r="G1187">
        <v>19</v>
      </c>
    </row>
    <row r="1188" spans="1:7" x14ac:dyDescent="0.2">
      <c r="A1188" s="5" t="s">
        <v>6</v>
      </c>
      <c r="B1188" s="5" t="s">
        <v>902</v>
      </c>
      <c r="C1188" t="s">
        <v>947</v>
      </c>
      <c r="D1188" s="5">
        <v>330580</v>
      </c>
      <c r="E1188" s="11" t="e">
        <v>#DIV/0!</v>
      </c>
      <c r="F1188" s="51">
        <v>9.3447916666666693</v>
      </c>
      <c r="G1188">
        <v>47</v>
      </c>
    </row>
    <row r="1189" spans="1:7" x14ac:dyDescent="0.2">
      <c r="A1189" s="5" t="s">
        <v>6</v>
      </c>
      <c r="B1189" s="5" t="s">
        <v>902</v>
      </c>
      <c r="C1189" t="s">
        <v>948</v>
      </c>
      <c r="D1189" s="5">
        <v>330600</v>
      </c>
      <c r="E1189" s="11" t="e">
        <v>#DIV/0!</v>
      </c>
      <c r="F1189" s="51">
        <v>2.5838541666666663</v>
      </c>
      <c r="G1189">
        <v>18</v>
      </c>
    </row>
    <row r="1190" spans="1:7" x14ac:dyDescent="0.2">
      <c r="A1190" s="5" t="s">
        <v>6</v>
      </c>
      <c r="B1190" s="5" t="s">
        <v>902</v>
      </c>
      <c r="C1190" t="s">
        <v>949</v>
      </c>
      <c r="D1190" s="5">
        <v>330630</v>
      </c>
      <c r="E1190" s="11" t="e">
        <v>#DIV/0!</v>
      </c>
      <c r="F1190" s="51">
        <v>8.5166666666666639</v>
      </c>
      <c r="G1190">
        <v>57</v>
      </c>
    </row>
    <row r="1191" spans="1:7" x14ac:dyDescent="0.2">
      <c r="A1191" s="5" t="s">
        <v>6</v>
      </c>
      <c r="B1191" s="5" t="s">
        <v>950</v>
      </c>
      <c r="C1191" t="s">
        <v>951</v>
      </c>
      <c r="D1191" s="5">
        <v>240020</v>
      </c>
      <c r="E1191" s="11" t="e">
        <v>#DIV/0!</v>
      </c>
      <c r="F1191" s="51">
        <v>7.6296874999999984</v>
      </c>
      <c r="G1191">
        <v>17</v>
      </c>
    </row>
    <row r="1192" spans="1:7" x14ac:dyDescent="0.2">
      <c r="A1192" s="5" t="s">
        <v>6</v>
      </c>
      <c r="B1192" s="5" t="s">
        <v>950</v>
      </c>
      <c r="C1192" t="s">
        <v>956</v>
      </c>
      <c r="D1192" s="5">
        <v>240200</v>
      </c>
      <c r="E1192" s="11" t="e">
        <v>#DIV/0!</v>
      </c>
      <c r="F1192" s="51">
        <v>1.1796874999999998</v>
      </c>
      <c r="G1192">
        <v>5</v>
      </c>
    </row>
    <row r="1193" spans="1:7" x14ac:dyDescent="0.2">
      <c r="A1193" s="5" t="s">
        <v>6</v>
      </c>
      <c r="B1193" s="5" t="s">
        <v>950</v>
      </c>
      <c r="C1193" t="s">
        <v>958</v>
      </c>
      <c r="D1193" s="5">
        <v>240260</v>
      </c>
      <c r="E1193" s="11" t="e">
        <v>#DIV/0!</v>
      </c>
      <c r="F1193" s="51">
        <v>8.3895833333333361</v>
      </c>
      <c r="G1193">
        <v>24</v>
      </c>
    </row>
    <row r="1194" spans="1:7" x14ac:dyDescent="0.2">
      <c r="A1194" s="5" t="s">
        <v>6</v>
      </c>
      <c r="B1194" s="5" t="s">
        <v>950</v>
      </c>
      <c r="C1194" t="s">
        <v>959</v>
      </c>
      <c r="D1194" s="5">
        <v>240310</v>
      </c>
      <c r="E1194" s="11">
        <v>0</v>
      </c>
      <c r="F1194" s="51">
        <v>1.3953124999999995</v>
      </c>
      <c r="G1194">
        <v>4</v>
      </c>
    </row>
    <row r="1195" spans="1:7" x14ac:dyDescent="0.2">
      <c r="A1195" s="5" t="s">
        <v>6</v>
      </c>
      <c r="B1195" s="5" t="s">
        <v>950</v>
      </c>
      <c r="C1195" t="s">
        <v>962</v>
      </c>
      <c r="D1195" s="5">
        <v>240460</v>
      </c>
      <c r="E1195" s="11" t="e">
        <v>#DIV/0!</v>
      </c>
      <c r="F1195" s="51">
        <v>4.6914583333333297</v>
      </c>
      <c r="G1195">
        <v>1</v>
      </c>
    </row>
    <row r="1196" spans="1:7" x14ac:dyDescent="0.2">
      <c r="A1196" s="5" t="s">
        <v>6</v>
      </c>
      <c r="B1196" s="5" t="s">
        <v>950</v>
      </c>
      <c r="C1196" t="s">
        <v>963</v>
      </c>
      <c r="D1196" s="5">
        <v>240580</v>
      </c>
      <c r="E1196" s="11" t="e">
        <v>#DIV/0!</v>
      </c>
      <c r="F1196" s="51">
        <v>2.2045833333333333</v>
      </c>
      <c r="G1196">
        <v>2</v>
      </c>
    </row>
    <row r="1197" spans="1:7" x14ac:dyDescent="0.2">
      <c r="A1197" s="5" t="s">
        <v>6</v>
      </c>
      <c r="B1197" s="5" t="s">
        <v>950</v>
      </c>
      <c r="C1197" t="s">
        <v>965</v>
      </c>
      <c r="D1197" s="5">
        <v>240710</v>
      </c>
      <c r="E1197" s="11" t="e">
        <v>#DIV/0!</v>
      </c>
      <c r="F1197" s="51">
        <v>6.5626041666666666</v>
      </c>
      <c r="G1197">
        <v>23</v>
      </c>
    </row>
    <row r="1198" spans="1:7" x14ac:dyDescent="0.2">
      <c r="A1198" s="5" t="s">
        <v>6</v>
      </c>
      <c r="B1198" s="5" t="s">
        <v>950</v>
      </c>
      <c r="C1198" t="s">
        <v>967</v>
      </c>
      <c r="D1198" s="5">
        <v>240750</v>
      </c>
      <c r="E1198" s="11" t="e">
        <v>#DIV/0!</v>
      </c>
      <c r="F1198" s="51">
        <v>3.8718749999999993</v>
      </c>
      <c r="G1198">
        <v>1</v>
      </c>
    </row>
    <row r="1199" spans="1:7" x14ac:dyDescent="0.2">
      <c r="A1199" s="5" t="s">
        <v>6</v>
      </c>
      <c r="B1199" s="5" t="s">
        <v>950</v>
      </c>
      <c r="C1199" t="s">
        <v>969</v>
      </c>
      <c r="D1199" s="5">
        <v>240800</v>
      </c>
      <c r="E1199" s="11" t="e">
        <v>#DIV/0!</v>
      </c>
      <c r="F1199" s="51">
        <v>13.314687500000003</v>
      </c>
      <c r="G1199">
        <v>126</v>
      </c>
    </row>
    <row r="1200" spans="1:7" x14ac:dyDescent="0.2">
      <c r="A1200" s="5" t="s">
        <v>6</v>
      </c>
      <c r="B1200" s="5" t="s">
        <v>950</v>
      </c>
      <c r="C1200" t="s">
        <v>970</v>
      </c>
      <c r="D1200" s="5">
        <v>240810</v>
      </c>
      <c r="E1200" s="11">
        <v>-0.14285714285714285</v>
      </c>
      <c r="F1200" s="51">
        <v>9.6919791666666661</v>
      </c>
      <c r="G1200">
        <v>442</v>
      </c>
    </row>
    <row r="1201" spans="1:7" x14ac:dyDescent="0.2">
      <c r="A1201" s="5" t="s">
        <v>6</v>
      </c>
      <c r="B1201" s="5" t="s">
        <v>950</v>
      </c>
      <c r="C1201" t="s">
        <v>971</v>
      </c>
      <c r="D1201" s="5">
        <v>240830</v>
      </c>
      <c r="E1201" s="11" t="e">
        <v>#DIV/0!</v>
      </c>
      <c r="F1201" s="51">
        <v>5.2446874999999986</v>
      </c>
      <c r="G1201">
        <v>14</v>
      </c>
    </row>
    <row r="1202" spans="1:7" x14ac:dyDescent="0.2">
      <c r="A1202" s="5" t="s">
        <v>6</v>
      </c>
      <c r="B1202" s="5" t="s">
        <v>950</v>
      </c>
      <c r="C1202" t="s">
        <v>972</v>
      </c>
      <c r="D1202" s="5">
        <v>240325</v>
      </c>
      <c r="E1202" s="11" t="e">
        <v>#DIV/0!</v>
      </c>
      <c r="F1202" s="51">
        <v>5.8477083333333333</v>
      </c>
      <c r="G1202">
        <v>78</v>
      </c>
    </row>
    <row r="1203" spans="1:7" x14ac:dyDescent="0.2">
      <c r="A1203" s="5" t="s">
        <v>6</v>
      </c>
      <c r="B1203" s="5" t="s">
        <v>950</v>
      </c>
      <c r="C1203" t="s">
        <v>277</v>
      </c>
      <c r="D1203" s="5">
        <v>241200</v>
      </c>
      <c r="E1203" s="11">
        <v>0</v>
      </c>
      <c r="F1203" s="51">
        <v>0</v>
      </c>
      <c r="G1203">
        <v>41</v>
      </c>
    </row>
    <row r="1204" spans="1:7" x14ac:dyDescent="0.2">
      <c r="A1204" s="5" t="s">
        <v>6</v>
      </c>
      <c r="B1204" s="5" t="s">
        <v>950</v>
      </c>
      <c r="C1204" t="s">
        <v>982</v>
      </c>
      <c r="D1204" s="5">
        <v>241400</v>
      </c>
      <c r="E1204" s="11" t="e">
        <v>#DIV/0!</v>
      </c>
      <c r="F1204" s="51">
        <v>4.504999999999999</v>
      </c>
      <c r="G1204">
        <v>2</v>
      </c>
    </row>
    <row r="1205" spans="1:7" x14ac:dyDescent="0.2">
      <c r="A1205" s="5" t="s">
        <v>6</v>
      </c>
      <c r="B1205" s="5" t="s">
        <v>950</v>
      </c>
      <c r="C1205" t="s">
        <v>983</v>
      </c>
      <c r="D1205" s="5">
        <v>241105</v>
      </c>
      <c r="E1205" s="11" t="e">
        <v>#DIV/0!</v>
      </c>
      <c r="F1205" s="51">
        <v>2.536458333333333</v>
      </c>
      <c r="G1205">
        <v>1</v>
      </c>
    </row>
    <row r="1206" spans="1:7" x14ac:dyDescent="0.2">
      <c r="A1206" s="5" t="s">
        <v>6</v>
      </c>
      <c r="B1206" s="5" t="s">
        <v>987</v>
      </c>
      <c r="C1206" t="s">
        <v>988</v>
      </c>
      <c r="D1206" s="5">
        <v>430060</v>
      </c>
      <c r="E1206" s="11" t="e">
        <v>#DIV/0!</v>
      </c>
      <c r="F1206" s="51">
        <v>1.1998958333333329</v>
      </c>
      <c r="G1206">
        <v>9</v>
      </c>
    </row>
    <row r="1207" spans="1:7" x14ac:dyDescent="0.2">
      <c r="A1207" s="5" t="s">
        <v>6</v>
      </c>
      <c r="B1207" s="5" t="s">
        <v>987</v>
      </c>
      <c r="C1207" t="s">
        <v>990</v>
      </c>
      <c r="D1207" s="5">
        <v>430160</v>
      </c>
      <c r="E1207" s="11" t="e">
        <v>#DIV/0!</v>
      </c>
      <c r="F1207" s="51">
        <v>0</v>
      </c>
      <c r="G1207">
        <v>0</v>
      </c>
    </row>
    <row r="1208" spans="1:7" x14ac:dyDescent="0.2">
      <c r="A1208" s="5" t="s">
        <v>6</v>
      </c>
      <c r="B1208" s="5" t="s">
        <v>987</v>
      </c>
      <c r="C1208" t="s">
        <v>991</v>
      </c>
      <c r="D1208" s="5">
        <v>430187</v>
      </c>
      <c r="E1208" s="11" t="e">
        <v>#DIV/0!</v>
      </c>
      <c r="F1208" s="51" t="e">
        <v>#N/A</v>
      </c>
      <c r="G1208" t="e">
        <v>#N/A</v>
      </c>
    </row>
    <row r="1209" spans="1:7" x14ac:dyDescent="0.2">
      <c r="A1209" s="5" t="s">
        <v>6</v>
      </c>
      <c r="B1209" s="5" t="s">
        <v>987</v>
      </c>
      <c r="C1209" t="s">
        <v>993</v>
      </c>
      <c r="D1209" s="5">
        <v>430250</v>
      </c>
      <c r="E1209" s="11" t="e">
        <v>#DIV/0!</v>
      </c>
      <c r="F1209" s="51">
        <v>0</v>
      </c>
      <c r="G1209">
        <v>0</v>
      </c>
    </row>
    <row r="1210" spans="1:7" x14ac:dyDescent="0.2">
      <c r="A1210" s="5" t="s">
        <v>6</v>
      </c>
      <c r="B1210" s="5" t="s">
        <v>987</v>
      </c>
      <c r="C1210" t="s">
        <v>995</v>
      </c>
      <c r="D1210" s="5">
        <v>430290</v>
      </c>
      <c r="E1210" s="11" t="e">
        <v>#DIV/0!</v>
      </c>
      <c r="F1210" s="51">
        <v>0</v>
      </c>
      <c r="G1210">
        <v>0</v>
      </c>
    </row>
    <row r="1211" spans="1:7" x14ac:dyDescent="0.2">
      <c r="A1211" s="5" t="s">
        <v>6</v>
      </c>
      <c r="B1211" s="5" t="s">
        <v>987</v>
      </c>
      <c r="C1211" t="s">
        <v>996</v>
      </c>
      <c r="D1211" s="5">
        <v>430310</v>
      </c>
      <c r="E1211" s="11" t="e">
        <v>#DIV/0!</v>
      </c>
      <c r="F1211" s="51">
        <v>0.37624999999999992</v>
      </c>
      <c r="G1211">
        <v>5</v>
      </c>
    </row>
    <row r="1212" spans="1:7" x14ac:dyDescent="0.2">
      <c r="A1212" s="5" t="s">
        <v>6</v>
      </c>
      <c r="B1212" s="5" t="s">
        <v>987</v>
      </c>
      <c r="C1212" t="s">
        <v>998</v>
      </c>
      <c r="D1212" s="5">
        <v>430400</v>
      </c>
      <c r="E1212" s="11" t="e">
        <v>#DIV/0!</v>
      </c>
      <c r="F1212" s="51">
        <v>0</v>
      </c>
      <c r="G1212">
        <v>0</v>
      </c>
    </row>
    <row r="1213" spans="1:7" x14ac:dyDescent="0.2">
      <c r="A1213" s="5" t="s">
        <v>6</v>
      </c>
      <c r="B1213" s="5" t="s">
        <v>987</v>
      </c>
      <c r="C1213" t="s">
        <v>1000</v>
      </c>
      <c r="D1213" s="5">
        <v>430460</v>
      </c>
      <c r="E1213" s="11" t="e">
        <v>#DIV/0!</v>
      </c>
      <c r="F1213" s="51">
        <v>1.2361458333333333</v>
      </c>
      <c r="G1213">
        <v>20</v>
      </c>
    </row>
    <row r="1214" spans="1:7" x14ac:dyDescent="0.2">
      <c r="A1214" s="5" t="s">
        <v>6</v>
      </c>
      <c r="B1214" s="5" t="s">
        <v>987</v>
      </c>
      <c r="C1214" t="s">
        <v>1002</v>
      </c>
      <c r="D1214" s="5">
        <v>430500</v>
      </c>
      <c r="E1214" s="11" t="e">
        <v>#DIV/0!</v>
      </c>
      <c r="F1214" s="51">
        <v>0</v>
      </c>
      <c r="G1214">
        <v>0</v>
      </c>
    </row>
    <row r="1215" spans="1:7" x14ac:dyDescent="0.2">
      <c r="A1215" s="5" t="s">
        <v>6</v>
      </c>
      <c r="B1215" s="5" t="s">
        <v>987</v>
      </c>
      <c r="C1215" t="s">
        <v>1003</v>
      </c>
      <c r="D1215" s="5">
        <v>430510</v>
      </c>
      <c r="E1215" s="11">
        <v>-0.11111111111111116</v>
      </c>
      <c r="F1215" s="51">
        <v>0.66093749999999996</v>
      </c>
      <c r="G1215">
        <v>17</v>
      </c>
    </row>
    <row r="1216" spans="1:7" x14ac:dyDescent="0.2">
      <c r="A1216" s="5" t="s">
        <v>6</v>
      </c>
      <c r="B1216" s="5" t="s">
        <v>987</v>
      </c>
      <c r="C1216" t="s">
        <v>1005</v>
      </c>
      <c r="D1216" s="5">
        <v>430605</v>
      </c>
      <c r="E1216" s="11" t="e">
        <v>#DIV/0!</v>
      </c>
      <c r="F1216" s="51" t="e">
        <v>#N/A</v>
      </c>
      <c r="G1216" t="e">
        <v>#N/A</v>
      </c>
    </row>
    <row r="1217" spans="1:7" x14ac:dyDescent="0.2">
      <c r="A1217" s="5" t="s">
        <v>6</v>
      </c>
      <c r="B1217" s="5" t="s">
        <v>987</v>
      </c>
      <c r="C1217" t="s">
        <v>1006</v>
      </c>
      <c r="D1217" s="5">
        <v>430610</v>
      </c>
      <c r="E1217" s="11" t="e">
        <v>#DIV/0!</v>
      </c>
      <c r="F1217" s="51">
        <v>1.2790624999999998</v>
      </c>
      <c r="G1217">
        <v>4</v>
      </c>
    </row>
    <row r="1218" spans="1:7" x14ac:dyDescent="0.2">
      <c r="A1218" s="5" t="s">
        <v>6</v>
      </c>
      <c r="B1218" s="5" t="s">
        <v>987</v>
      </c>
      <c r="C1218" t="s">
        <v>1009</v>
      </c>
      <c r="D1218" s="5">
        <v>430697</v>
      </c>
      <c r="E1218" s="11" t="e">
        <v>#DIV/0!</v>
      </c>
      <c r="F1218" s="51">
        <v>0</v>
      </c>
      <c r="G1218">
        <v>0</v>
      </c>
    </row>
    <row r="1219" spans="1:7" x14ac:dyDescent="0.2">
      <c r="A1219" s="5" t="s">
        <v>6</v>
      </c>
      <c r="B1219" s="5" t="s">
        <v>987</v>
      </c>
      <c r="C1219" t="s">
        <v>1010</v>
      </c>
      <c r="D1219" s="5">
        <v>430700</v>
      </c>
      <c r="E1219" s="11">
        <v>0.33333333333333331</v>
      </c>
      <c r="F1219" s="51">
        <v>0.96291666666666664</v>
      </c>
      <c r="G1219">
        <v>4</v>
      </c>
    </row>
    <row r="1220" spans="1:7" x14ac:dyDescent="0.2">
      <c r="A1220" s="5" t="s">
        <v>6</v>
      </c>
      <c r="B1220" s="5" t="s">
        <v>987</v>
      </c>
      <c r="C1220" t="s">
        <v>1011</v>
      </c>
      <c r="D1220" s="5">
        <v>430770</v>
      </c>
      <c r="E1220" s="11" t="e">
        <v>#DIV/0!</v>
      </c>
      <c r="F1220" s="51">
        <v>1.5771874999999997</v>
      </c>
      <c r="G1220">
        <v>8</v>
      </c>
    </row>
    <row r="1221" spans="1:7" x14ac:dyDescent="0.2">
      <c r="A1221" s="5" t="s">
        <v>6</v>
      </c>
      <c r="B1221" s="5" t="s">
        <v>987</v>
      </c>
      <c r="C1221" t="s">
        <v>1013</v>
      </c>
      <c r="D1221" s="5">
        <v>430790</v>
      </c>
      <c r="E1221" s="11" t="e">
        <v>#DIV/0!</v>
      </c>
      <c r="F1221" s="51">
        <v>3.2688541666666691</v>
      </c>
      <c r="G1221">
        <v>5</v>
      </c>
    </row>
    <row r="1222" spans="1:7" x14ac:dyDescent="0.2">
      <c r="A1222" s="5" t="s">
        <v>6</v>
      </c>
      <c r="B1222" s="5" t="s">
        <v>987</v>
      </c>
      <c r="C1222" t="s">
        <v>1014</v>
      </c>
      <c r="D1222" s="5">
        <v>430840</v>
      </c>
      <c r="E1222" s="11" t="e">
        <v>#DIV/0!</v>
      </c>
      <c r="F1222" s="51">
        <v>0</v>
      </c>
      <c r="G1222">
        <v>0</v>
      </c>
    </row>
    <row r="1223" spans="1:7" x14ac:dyDescent="0.2">
      <c r="A1223" s="5" t="s">
        <v>6</v>
      </c>
      <c r="B1223" s="5" t="s">
        <v>987</v>
      </c>
      <c r="C1223" t="s">
        <v>1015</v>
      </c>
      <c r="D1223" s="5">
        <v>430850</v>
      </c>
      <c r="E1223" s="11" t="e">
        <v>#DIV/0!</v>
      </c>
      <c r="F1223" s="51">
        <v>2.0616666666666648</v>
      </c>
      <c r="G1223">
        <v>2</v>
      </c>
    </row>
    <row r="1224" spans="1:7" x14ac:dyDescent="0.2">
      <c r="A1224" s="5" t="s">
        <v>6</v>
      </c>
      <c r="B1224" s="5" t="s">
        <v>987</v>
      </c>
      <c r="C1224" t="s">
        <v>1016</v>
      </c>
      <c r="D1224" s="5">
        <v>430860</v>
      </c>
      <c r="E1224" s="11" t="e">
        <v>#DIV/0!</v>
      </c>
      <c r="F1224" s="51">
        <v>7.2480208333333351</v>
      </c>
      <c r="G1224">
        <v>5</v>
      </c>
    </row>
    <row r="1225" spans="1:7" x14ac:dyDescent="0.2">
      <c r="A1225" s="5" t="s">
        <v>6</v>
      </c>
      <c r="B1225" s="5" t="s">
        <v>987</v>
      </c>
      <c r="C1225" t="s">
        <v>1017</v>
      </c>
      <c r="D1225" s="5">
        <v>430912</v>
      </c>
      <c r="E1225" s="11" t="e">
        <v>#DIV/0!</v>
      </c>
      <c r="F1225" s="51">
        <v>0</v>
      </c>
      <c r="G1225">
        <v>0</v>
      </c>
    </row>
    <row r="1226" spans="1:7" x14ac:dyDescent="0.2">
      <c r="A1226" s="5" t="s">
        <v>6</v>
      </c>
      <c r="B1226" s="5" t="s">
        <v>987</v>
      </c>
      <c r="C1226" t="s">
        <v>1018</v>
      </c>
      <c r="D1226" s="5">
        <v>430920</v>
      </c>
      <c r="E1226" s="11" t="e">
        <v>#DIV/0!</v>
      </c>
      <c r="F1226" s="51">
        <v>0.92281250000000048</v>
      </c>
      <c r="G1226">
        <v>11</v>
      </c>
    </row>
    <row r="1227" spans="1:7" x14ac:dyDescent="0.2">
      <c r="A1227" s="5" t="s">
        <v>6</v>
      </c>
      <c r="B1227" s="5" t="s">
        <v>987</v>
      </c>
      <c r="C1227" t="s">
        <v>1019</v>
      </c>
      <c r="D1227" s="5">
        <v>430930</v>
      </c>
      <c r="E1227" s="11" t="e">
        <v>#DIV/0!</v>
      </c>
      <c r="F1227" s="51">
        <v>1.1678124999999997</v>
      </c>
      <c r="G1227">
        <v>8</v>
      </c>
    </row>
    <row r="1228" spans="1:7" x14ac:dyDescent="0.2">
      <c r="A1228" s="5" t="s">
        <v>6</v>
      </c>
      <c r="B1228" s="5" t="s">
        <v>987</v>
      </c>
      <c r="C1228" t="s">
        <v>1022</v>
      </c>
      <c r="D1228" s="5">
        <v>431020</v>
      </c>
      <c r="E1228" s="11" t="e">
        <v>#DIV/0!</v>
      </c>
      <c r="F1228" s="51">
        <v>0.27499999999999991</v>
      </c>
      <c r="G1228">
        <v>1</v>
      </c>
    </row>
    <row r="1229" spans="1:7" x14ac:dyDescent="0.2">
      <c r="A1229" s="5" t="s">
        <v>6</v>
      </c>
      <c r="B1229" s="5" t="s">
        <v>987</v>
      </c>
      <c r="C1229" t="s">
        <v>1024</v>
      </c>
      <c r="D1229" s="5">
        <v>431050</v>
      </c>
      <c r="E1229" s="11" t="e">
        <v>#DIV/0!</v>
      </c>
      <c r="F1229" s="51">
        <v>0</v>
      </c>
      <c r="G1229">
        <v>0</v>
      </c>
    </row>
    <row r="1230" spans="1:7" x14ac:dyDescent="0.2">
      <c r="A1230" s="5" t="s">
        <v>6</v>
      </c>
      <c r="B1230" s="5" t="s">
        <v>987</v>
      </c>
      <c r="C1230" t="s">
        <v>1026</v>
      </c>
      <c r="D1230" s="5">
        <v>431120</v>
      </c>
      <c r="E1230" s="11" t="e">
        <v>#DIV/0!</v>
      </c>
      <c r="F1230" s="51">
        <v>0</v>
      </c>
      <c r="G1230">
        <v>0</v>
      </c>
    </row>
    <row r="1231" spans="1:7" x14ac:dyDescent="0.2">
      <c r="A1231" s="5" t="s">
        <v>6</v>
      </c>
      <c r="B1231" s="5" t="s">
        <v>987</v>
      </c>
      <c r="C1231" t="s">
        <v>1027</v>
      </c>
      <c r="D1231" s="5">
        <v>431130</v>
      </c>
      <c r="E1231" s="11" t="e">
        <v>#DIV/0!</v>
      </c>
      <c r="F1231" s="51">
        <v>1.2374999999999992</v>
      </c>
      <c r="G1231">
        <v>1</v>
      </c>
    </row>
    <row r="1232" spans="1:7" x14ac:dyDescent="0.2">
      <c r="A1232" s="5" t="s">
        <v>6</v>
      </c>
      <c r="B1232" s="5" t="s">
        <v>987</v>
      </c>
      <c r="C1232" t="s">
        <v>1030</v>
      </c>
      <c r="D1232" s="5">
        <v>431213</v>
      </c>
      <c r="E1232" s="11" t="e">
        <v>#DIV/0!</v>
      </c>
      <c r="F1232" s="51">
        <v>20.505208333333307</v>
      </c>
      <c r="G1232">
        <v>1</v>
      </c>
    </row>
    <row r="1233" spans="1:7" x14ac:dyDescent="0.2">
      <c r="A1233" s="5" t="s">
        <v>6</v>
      </c>
      <c r="B1233" s="5" t="s">
        <v>987</v>
      </c>
      <c r="C1233" t="s">
        <v>1033</v>
      </c>
      <c r="D1233" s="5">
        <v>431340</v>
      </c>
      <c r="E1233" s="11">
        <v>-0.5</v>
      </c>
      <c r="F1233" s="51">
        <v>1.7811458333333328</v>
      </c>
      <c r="G1233">
        <v>21</v>
      </c>
    </row>
    <row r="1234" spans="1:7" x14ac:dyDescent="0.2">
      <c r="A1234" s="5" t="s">
        <v>6</v>
      </c>
      <c r="B1234" s="5" t="s">
        <v>987</v>
      </c>
      <c r="C1234" t="s">
        <v>1035</v>
      </c>
      <c r="D1234" s="5">
        <v>431405</v>
      </c>
      <c r="E1234" s="11" t="e">
        <v>#DIV/0!</v>
      </c>
      <c r="F1234" s="51">
        <v>0.32249999999999995</v>
      </c>
      <c r="G1234">
        <v>1</v>
      </c>
    </row>
    <row r="1235" spans="1:7" x14ac:dyDescent="0.2">
      <c r="A1235" s="5" t="s">
        <v>6</v>
      </c>
      <c r="B1235" s="5" t="s">
        <v>987</v>
      </c>
      <c r="C1235" t="s">
        <v>1036</v>
      </c>
      <c r="D1235" s="5">
        <v>431410</v>
      </c>
      <c r="E1235" s="11">
        <v>-0.5</v>
      </c>
      <c r="F1235" s="51">
        <v>9.7976041666666713</v>
      </c>
      <c r="G1235">
        <v>44</v>
      </c>
    </row>
    <row r="1236" spans="1:7" x14ac:dyDescent="0.2">
      <c r="A1236" s="5" t="s">
        <v>6</v>
      </c>
      <c r="B1236" s="5" t="s">
        <v>987</v>
      </c>
      <c r="C1236" t="s">
        <v>1037</v>
      </c>
      <c r="D1236" s="5">
        <v>431440</v>
      </c>
      <c r="E1236" s="11">
        <v>-0.4</v>
      </c>
      <c r="F1236" s="51">
        <v>6.0624999999999991E-2</v>
      </c>
      <c r="G1236">
        <v>3</v>
      </c>
    </row>
    <row r="1237" spans="1:7" x14ac:dyDescent="0.2">
      <c r="A1237" s="5" t="s">
        <v>6</v>
      </c>
      <c r="B1237" s="5" t="s">
        <v>987</v>
      </c>
      <c r="C1237" t="s">
        <v>1038</v>
      </c>
      <c r="D1237" s="5">
        <v>431447</v>
      </c>
      <c r="E1237" s="11" t="e">
        <v>#DIV/0!</v>
      </c>
      <c r="F1237" s="51" t="e">
        <v>#N/A</v>
      </c>
      <c r="G1237" t="e">
        <v>#N/A</v>
      </c>
    </row>
    <row r="1238" spans="1:7" x14ac:dyDescent="0.2">
      <c r="A1238" s="5" t="s">
        <v>6</v>
      </c>
      <c r="B1238" s="5" t="s">
        <v>987</v>
      </c>
      <c r="C1238" t="s">
        <v>1039</v>
      </c>
      <c r="D1238" s="5">
        <v>431477</v>
      </c>
      <c r="E1238" s="11" t="e">
        <v>#DIV/0!</v>
      </c>
      <c r="F1238" s="51">
        <v>2.9344791666666676</v>
      </c>
      <c r="G1238">
        <v>1</v>
      </c>
    </row>
    <row r="1239" spans="1:7" x14ac:dyDescent="0.2">
      <c r="A1239" s="5" t="s">
        <v>6</v>
      </c>
      <c r="B1239" s="5" t="s">
        <v>987</v>
      </c>
      <c r="C1239" t="s">
        <v>1040</v>
      </c>
      <c r="D1239" s="5">
        <v>431480</v>
      </c>
      <c r="E1239" s="11" t="e">
        <v>#DIV/0!</v>
      </c>
      <c r="F1239" s="51">
        <v>0.70312500000000033</v>
      </c>
      <c r="G1239">
        <v>1</v>
      </c>
    </row>
    <row r="1240" spans="1:7" x14ac:dyDescent="0.2">
      <c r="A1240" s="5" t="s">
        <v>6</v>
      </c>
      <c r="B1240" s="5" t="s">
        <v>987</v>
      </c>
      <c r="C1240" t="s">
        <v>1041</v>
      </c>
      <c r="D1240" s="5">
        <v>431490</v>
      </c>
      <c r="E1240" s="11">
        <v>-0.17391304347826086</v>
      </c>
      <c r="F1240" s="51">
        <v>1.8919791666666661</v>
      </c>
      <c r="G1240">
        <v>89</v>
      </c>
    </row>
    <row r="1241" spans="1:7" x14ac:dyDescent="0.2">
      <c r="A1241" s="5" t="s">
        <v>6</v>
      </c>
      <c r="B1241" s="5" t="s">
        <v>987</v>
      </c>
      <c r="C1241" t="s">
        <v>1043</v>
      </c>
      <c r="D1241" s="5">
        <v>431540</v>
      </c>
      <c r="E1241" s="11" t="e">
        <v>#DIV/0!</v>
      </c>
      <c r="F1241" s="51">
        <v>0</v>
      </c>
      <c r="G1241">
        <v>0</v>
      </c>
    </row>
    <row r="1242" spans="1:7" x14ac:dyDescent="0.2">
      <c r="A1242" s="5" t="s">
        <v>6</v>
      </c>
      <c r="B1242" s="5" t="s">
        <v>987</v>
      </c>
      <c r="C1242" t="s">
        <v>1044</v>
      </c>
      <c r="D1242" s="5">
        <v>431560</v>
      </c>
      <c r="E1242" s="11">
        <v>-0.4</v>
      </c>
      <c r="F1242" s="51">
        <v>0.41364583333333343</v>
      </c>
      <c r="G1242">
        <v>4</v>
      </c>
    </row>
    <row r="1243" spans="1:7" x14ac:dyDescent="0.2">
      <c r="A1243" s="5" t="s">
        <v>6</v>
      </c>
      <c r="B1243" s="5" t="s">
        <v>987</v>
      </c>
      <c r="C1243" t="s">
        <v>1047</v>
      </c>
      <c r="D1243" s="5">
        <v>431680</v>
      </c>
      <c r="E1243" s="11">
        <v>0</v>
      </c>
      <c r="F1243" s="51">
        <v>0.4010416666666668</v>
      </c>
      <c r="G1243">
        <v>1</v>
      </c>
    </row>
    <row r="1244" spans="1:7" x14ac:dyDescent="0.2">
      <c r="A1244" s="5" t="s">
        <v>6</v>
      </c>
      <c r="B1244" s="5" t="s">
        <v>987</v>
      </c>
      <c r="C1244" t="s">
        <v>1048</v>
      </c>
      <c r="D1244" s="5">
        <v>431690</v>
      </c>
      <c r="E1244" s="11">
        <v>-0.4</v>
      </c>
      <c r="F1244" s="51">
        <v>1.1815625000000001</v>
      </c>
      <c r="G1244">
        <v>17</v>
      </c>
    </row>
    <row r="1245" spans="1:7" x14ac:dyDescent="0.2">
      <c r="A1245" s="5" t="s">
        <v>6</v>
      </c>
      <c r="B1245" s="5" t="s">
        <v>987</v>
      </c>
      <c r="C1245" t="s">
        <v>1049</v>
      </c>
      <c r="D1245" s="5">
        <v>431720</v>
      </c>
      <c r="E1245" s="11" t="e">
        <v>#DIV/0!</v>
      </c>
      <c r="F1245" s="51">
        <v>1.2094791666666673</v>
      </c>
      <c r="G1245">
        <v>2</v>
      </c>
    </row>
    <row r="1246" spans="1:7" x14ac:dyDescent="0.2">
      <c r="A1246" s="5" t="s">
        <v>6</v>
      </c>
      <c r="B1246" s="5" t="s">
        <v>987</v>
      </c>
      <c r="C1246" t="s">
        <v>1050</v>
      </c>
      <c r="D1246" s="5">
        <v>431730</v>
      </c>
      <c r="E1246" s="11" t="e">
        <v>#DIV/0!</v>
      </c>
      <c r="F1246" s="51">
        <v>0</v>
      </c>
      <c r="G1246">
        <v>0</v>
      </c>
    </row>
    <row r="1247" spans="1:7" x14ac:dyDescent="0.2">
      <c r="A1247" s="5" t="s">
        <v>6</v>
      </c>
      <c r="B1247" s="5" t="s">
        <v>987</v>
      </c>
      <c r="C1247" t="s">
        <v>1051</v>
      </c>
      <c r="D1247" s="5">
        <v>431760</v>
      </c>
      <c r="E1247" s="11" t="e">
        <v>#DIV/0!</v>
      </c>
      <c r="F1247" s="51">
        <v>0.43687499999999985</v>
      </c>
      <c r="G1247">
        <v>1</v>
      </c>
    </row>
    <row r="1248" spans="1:7" x14ac:dyDescent="0.2">
      <c r="A1248" s="5" t="s">
        <v>6</v>
      </c>
      <c r="B1248" s="5" t="s">
        <v>987</v>
      </c>
      <c r="C1248" t="s">
        <v>1055</v>
      </c>
      <c r="D1248" s="5">
        <v>431870</v>
      </c>
      <c r="E1248" s="11" t="e">
        <v>#DIV/0!</v>
      </c>
      <c r="F1248" s="51">
        <v>1.0764583333333335</v>
      </c>
      <c r="G1248">
        <v>15</v>
      </c>
    </row>
    <row r="1249" spans="1:7" x14ac:dyDescent="0.2">
      <c r="A1249" s="5" t="s">
        <v>6</v>
      </c>
      <c r="B1249" s="5" t="s">
        <v>987</v>
      </c>
      <c r="C1249" t="s">
        <v>1056</v>
      </c>
      <c r="D1249" s="5">
        <v>431880</v>
      </c>
      <c r="E1249" s="11" t="e">
        <v>#DIV/0!</v>
      </c>
      <c r="F1249" s="51">
        <v>0</v>
      </c>
      <c r="G1249">
        <v>0</v>
      </c>
    </row>
    <row r="1250" spans="1:7" x14ac:dyDescent="0.2">
      <c r="A1250" s="5" t="s">
        <v>6</v>
      </c>
      <c r="B1250" s="5" t="s">
        <v>987</v>
      </c>
      <c r="C1250" t="s">
        <v>1057</v>
      </c>
      <c r="D1250" s="5">
        <v>431912</v>
      </c>
      <c r="E1250" s="11" t="e">
        <v>#DIV/0!</v>
      </c>
      <c r="F1250" s="51">
        <v>0</v>
      </c>
      <c r="G1250">
        <v>0</v>
      </c>
    </row>
    <row r="1251" spans="1:7" x14ac:dyDescent="0.2">
      <c r="A1251" s="5" t="s">
        <v>6</v>
      </c>
      <c r="B1251" s="5" t="s">
        <v>987</v>
      </c>
      <c r="C1251" t="s">
        <v>1058</v>
      </c>
      <c r="D1251" s="5">
        <v>431970</v>
      </c>
      <c r="E1251" s="11" t="e">
        <v>#DIV/0!</v>
      </c>
      <c r="F1251" s="51">
        <v>4.1044791666666667</v>
      </c>
      <c r="G1251">
        <v>1</v>
      </c>
    </row>
    <row r="1252" spans="1:7" x14ac:dyDescent="0.2">
      <c r="A1252" s="5" t="s">
        <v>6</v>
      </c>
      <c r="B1252" s="5" t="s">
        <v>987</v>
      </c>
      <c r="C1252" t="s">
        <v>1059</v>
      </c>
      <c r="D1252" s="5">
        <v>431990</v>
      </c>
      <c r="E1252" s="11">
        <v>0</v>
      </c>
      <c r="F1252" s="51">
        <v>0.22916666666666666</v>
      </c>
      <c r="G1252">
        <v>3</v>
      </c>
    </row>
    <row r="1253" spans="1:7" x14ac:dyDescent="0.2">
      <c r="A1253" s="5" t="s">
        <v>6</v>
      </c>
      <c r="B1253" s="5" t="s">
        <v>987</v>
      </c>
      <c r="C1253" t="s">
        <v>1063</v>
      </c>
      <c r="D1253" s="5">
        <v>432065</v>
      </c>
      <c r="E1253" s="11" t="e">
        <v>#DIV/0!</v>
      </c>
      <c r="F1253" s="51" t="e">
        <v>#N/A</v>
      </c>
      <c r="G1253" t="e">
        <v>#N/A</v>
      </c>
    </row>
    <row r="1254" spans="1:7" x14ac:dyDescent="0.2">
      <c r="A1254" s="5" t="s">
        <v>6</v>
      </c>
      <c r="B1254" s="5" t="s">
        <v>987</v>
      </c>
      <c r="C1254" t="s">
        <v>1065</v>
      </c>
      <c r="D1254" s="5">
        <v>432120</v>
      </c>
      <c r="E1254" s="11" t="e">
        <v>#DIV/0!</v>
      </c>
      <c r="F1254" s="51">
        <v>0</v>
      </c>
      <c r="G1254">
        <v>0</v>
      </c>
    </row>
    <row r="1255" spans="1:7" x14ac:dyDescent="0.2">
      <c r="A1255" s="5" t="s">
        <v>6</v>
      </c>
      <c r="B1255" s="5" t="s">
        <v>987</v>
      </c>
      <c r="C1255" t="s">
        <v>1067</v>
      </c>
      <c r="D1255" s="5">
        <v>432180</v>
      </c>
      <c r="E1255" s="11" t="e">
        <v>#DIV/0!</v>
      </c>
      <c r="F1255" s="51">
        <v>0</v>
      </c>
      <c r="G1255">
        <v>0</v>
      </c>
    </row>
    <row r="1256" spans="1:7" x14ac:dyDescent="0.2">
      <c r="A1256" s="5" t="s">
        <v>6</v>
      </c>
      <c r="B1256" s="5" t="s">
        <v>987</v>
      </c>
      <c r="C1256" t="s">
        <v>1068</v>
      </c>
      <c r="D1256" s="5">
        <v>432220</v>
      </c>
      <c r="E1256" s="11" t="e">
        <v>#DIV/0!</v>
      </c>
      <c r="F1256" s="51">
        <v>0.52249999999999996</v>
      </c>
      <c r="G1256">
        <v>1</v>
      </c>
    </row>
    <row r="1257" spans="1:7" x14ac:dyDescent="0.2">
      <c r="A1257" s="5" t="s">
        <v>6</v>
      </c>
      <c r="B1257" s="5" t="s">
        <v>987</v>
      </c>
      <c r="C1257" t="s">
        <v>1069</v>
      </c>
      <c r="D1257" s="5">
        <v>432240</v>
      </c>
      <c r="E1257" s="11">
        <v>-0.24999999999999994</v>
      </c>
      <c r="F1257" s="51">
        <v>0</v>
      </c>
      <c r="G1257">
        <v>0</v>
      </c>
    </row>
    <row r="1258" spans="1:7" x14ac:dyDescent="0.2">
      <c r="A1258" s="5" t="s">
        <v>6</v>
      </c>
      <c r="B1258" s="5" t="s">
        <v>987</v>
      </c>
      <c r="C1258" t="s">
        <v>1072</v>
      </c>
      <c r="D1258" s="5">
        <v>432260</v>
      </c>
      <c r="E1258" s="11" t="e">
        <v>#DIV/0!</v>
      </c>
      <c r="F1258" s="51">
        <v>5.4439583333333248</v>
      </c>
      <c r="G1258">
        <v>7</v>
      </c>
    </row>
    <row r="1259" spans="1:7" x14ac:dyDescent="0.2">
      <c r="A1259" s="5" t="s">
        <v>6</v>
      </c>
      <c r="B1259" s="5" t="s">
        <v>987</v>
      </c>
      <c r="C1259" t="s">
        <v>1073</v>
      </c>
      <c r="D1259" s="5">
        <v>432270</v>
      </c>
      <c r="E1259" s="11" t="e">
        <v>#DIV/0!</v>
      </c>
      <c r="F1259" s="51">
        <v>0</v>
      </c>
      <c r="G1259">
        <v>0</v>
      </c>
    </row>
    <row r="1260" spans="1:7" x14ac:dyDescent="0.2">
      <c r="A1260" s="5" t="s">
        <v>6</v>
      </c>
      <c r="B1260" s="5" t="s">
        <v>987</v>
      </c>
      <c r="C1260" t="s">
        <v>1074</v>
      </c>
      <c r="D1260" s="5">
        <v>432300</v>
      </c>
      <c r="E1260" s="11" t="e">
        <v>#DIV/0!</v>
      </c>
      <c r="F1260" s="51">
        <v>1.3589583333333337</v>
      </c>
      <c r="G1260">
        <v>13</v>
      </c>
    </row>
    <row r="1261" spans="1:7" x14ac:dyDescent="0.2">
      <c r="A1261" s="5" t="s">
        <v>6</v>
      </c>
      <c r="B1261" s="5" t="s">
        <v>1076</v>
      </c>
      <c r="C1261" t="s">
        <v>1077</v>
      </c>
      <c r="D1261" s="5">
        <v>110002</v>
      </c>
      <c r="E1261" s="11">
        <v>0</v>
      </c>
      <c r="F1261" s="51">
        <v>4.017708333333335</v>
      </c>
      <c r="G1261">
        <v>21</v>
      </c>
    </row>
    <row r="1262" spans="1:7" x14ac:dyDescent="0.2">
      <c r="A1262" s="5" t="s">
        <v>6</v>
      </c>
      <c r="B1262" s="5" t="s">
        <v>1076</v>
      </c>
      <c r="C1262" t="s">
        <v>1078</v>
      </c>
      <c r="D1262" s="5">
        <v>110004</v>
      </c>
      <c r="E1262" s="11" t="e">
        <v>#DIV/0!</v>
      </c>
      <c r="F1262" s="51">
        <v>0.7070833333333334</v>
      </c>
      <c r="G1262">
        <v>5</v>
      </c>
    </row>
    <row r="1263" spans="1:7" x14ac:dyDescent="0.2">
      <c r="A1263" s="5" t="s">
        <v>6</v>
      </c>
      <c r="B1263" s="5" t="s">
        <v>1076</v>
      </c>
      <c r="C1263" t="s">
        <v>1079</v>
      </c>
      <c r="D1263" s="5">
        <v>110080</v>
      </c>
      <c r="E1263" s="11" t="e">
        <v>#DIV/0!</v>
      </c>
      <c r="F1263" s="51">
        <v>7.6882291666666704</v>
      </c>
      <c r="G1263">
        <v>11</v>
      </c>
    </row>
    <row r="1264" spans="1:7" x14ac:dyDescent="0.2">
      <c r="A1264" s="5" t="s">
        <v>6</v>
      </c>
      <c r="B1264" s="5" t="s">
        <v>1076</v>
      </c>
      <c r="C1264" t="s">
        <v>1080</v>
      </c>
      <c r="D1264" s="5">
        <v>110010</v>
      </c>
      <c r="E1264" s="11">
        <v>0</v>
      </c>
      <c r="F1264" s="51">
        <v>30.319479166666671</v>
      </c>
      <c r="G1264">
        <v>43</v>
      </c>
    </row>
    <row r="1265" spans="1:7" x14ac:dyDescent="0.2">
      <c r="A1265" s="5" t="s">
        <v>6</v>
      </c>
      <c r="B1265" s="5" t="s">
        <v>1076</v>
      </c>
      <c r="C1265" t="s">
        <v>1082</v>
      </c>
      <c r="D1265" s="5">
        <v>110012</v>
      </c>
      <c r="E1265" s="11">
        <v>-0.33333333333333331</v>
      </c>
      <c r="F1265" s="51">
        <v>2.8767708333333317</v>
      </c>
      <c r="G1265">
        <v>11</v>
      </c>
    </row>
    <row r="1266" spans="1:7" x14ac:dyDescent="0.2">
      <c r="A1266" s="5" t="s">
        <v>6</v>
      </c>
      <c r="B1266" s="5" t="s">
        <v>1076</v>
      </c>
      <c r="C1266" t="s">
        <v>1085</v>
      </c>
      <c r="D1266" s="5">
        <v>110033</v>
      </c>
      <c r="E1266" s="11" t="e">
        <v>#DIV/0!</v>
      </c>
      <c r="F1266" s="51">
        <v>4.4621875000000024</v>
      </c>
      <c r="G1266">
        <v>5</v>
      </c>
    </row>
    <row r="1267" spans="1:7" x14ac:dyDescent="0.2">
      <c r="A1267" s="5" t="s">
        <v>6</v>
      </c>
      <c r="B1267" s="5" t="s">
        <v>1076</v>
      </c>
      <c r="C1267" t="s">
        <v>1087</v>
      </c>
      <c r="D1267" s="5">
        <v>110020</v>
      </c>
      <c r="E1267" s="11">
        <v>-0.53846153846153844</v>
      </c>
      <c r="F1267" s="51">
        <v>17.821979166666669</v>
      </c>
      <c r="G1267">
        <v>365</v>
      </c>
    </row>
    <row r="1268" spans="1:7" x14ac:dyDescent="0.2">
      <c r="A1268" s="5" t="s">
        <v>6</v>
      </c>
      <c r="B1268" s="5" t="s">
        <v>1076</v>
      </c>
      <c r="C1268" t="s">
        <v>1088</v>
      </c>
      <c r="D1268" s="5">
        <v>110028</v>
      </c>
      <c r="E1268" s="11" t="e">
        <v>#DIV/0!</v>
      </c>
      <c r="F1268" s="51">
        <v>1.9677083333333318</v>
      </c>
      <c r="G1268">
        <v>3</v>
      </c>
    </row>
    <row r="1269" spans="1:7" x14ac:dyDescent="0.2">
      <c r="A1269" s="5" t="s">
        <v>6</v>
      </c>
      <c r="B1269" s="5" t="s">
        <v>1076</v>
      </c>
      <c r="C1269" t="s">
        <v>1090</v>
      </c>
      <c r="D1269" s="5">
        <v>110030</v>
      </c>
      <c r="E1269" s="11" t="e">
        <v>#DIV/0!</v>
      </c>
      <c r="F1269" s="51">
        <v>0.83427083333333341</v>
      </c>
      <c r="G1269">
        <v>6</v>
      </c>
    </row>
    <row r="1270" spans="1:7" x14ac:dyDescent="0.2">
      <c r="A1270" s="5" t="s">
        <v>6</v>
      </c>
      <c r="B1270" s="5" t="s">
        <v>1091</v>
      </c>
      <c r="C1270" t="s">
        <v>1092</v>
      </c>
      <c r="D1270" s="5">
        <v>140005</v>
      </c>
      <c r="E1270" s="11" t="e">
        <v>#DIV/0!</v>
      </c>
      <c r="F1270" s="51">
        <v>13.16375</v>
      </c>
      <c r="G1270">
        <v>5</v>
      </c>
    </row>
    <row r="1271" spans="1:7" x14ac:dyDescent="0.2">
      <c r="A1271" s="5" t="s">
        <v>6</v>
      </c>
      <c r="B1271" s="5" t="s">
        <v>1091</v>
      </c>
      <c r="C1271" t="s">
        <v>1093</v>
      </c>
      <c r="D1271" s="5">
        <v>140002</v>
      </c>
      <c r="E1271" s="11" t="e">
        <v>#DIV/0!</v>
      </c>
      <c r="F1271" s="51">
        <v>7.8946874999999999</v>
      </c>
      <c r="G1271">
        <v>4</v>
      </c>
    </row>
    <row r="1272" spans="1:7" x14ac:dyDescent="0.2">
      <c r="A1272" s="5" t="s">
        <v>6</v>
      </c>
      <c r="B1272" s="5" t="s">
        <v>1091</v>
      </c>
      <c r="C1272" t="s">
        <v>1094</v>
      </c>
      <c r="D1272" s="5">
        <v>140010</v>
      </c>
      <c r="E1272" s="11">
        <v>-0.36842105263157893</v>
      </c>
      <c r="F1272" s="51">
        <v>16.691249999999993</v>
      </c>
      <c r="G1272">
        <v>227</v>
      </c>
    </row>
    <row r="1273" spans="1:7" x14ac:dyDescent="0.2">
      <c r="A1273" s="5" t="s">
        <v>6</v>
      </c>
      <c r="B1273" s="5" t="s">
        <v>1091</v>
      </c>
      <c r="C1273" t="s">
        <v>1097</v>
      </c>
      <c r="D1273" s="5">
        <v>140020</v>
      </c>
      <c r="E1273" s="11" t="e">
        <v>#DIV/0!</v>
      </c>
      <c r="F1273" s="51">
        <v>0.90250000000000019</v>
      </c>
      <c r="G1273">
        <v>1</v>
      </c>
    </row>
    <row r="1274" spans="1:7" x14ac:dyDescent="0.2">
      <c r="A1274" s="5" t="s">
        <v>6</v>
      </c>
      <c r="B1274" s="5" t="s">
        <v>1091</v>
      </c>
      <c r="C1274" t="s">
        <v>1099</v>
      </c>
      <c r="D1274" s="5">
        <v>140045</v>
      </c>
      <c r="E1274" s="11" t="e">
        <v>#DIV/0!</v>
      </c>
      <c r="F1274" s="51">
        <v>17.479270833333342</v>
      </c>
      <c r="G1274">
        <v>14</v>
      </c>
    </row>
    <row r="1275" spans="1:7" x14ac:dyDescent="0.2">
      <c r="A1275" s="5" t="s">
        <v>6</v>
      </c>
      <c r="B1275" s="5" t="s">
        <v>1091</v>
      </c>
      <c r="C1275" t="s">
        <v>1100</v>
      </c>
      <c r="D1275" s="5">
        <v>140047</v>
      </c>
      <c r="E1275" s="11" t="e">
        <v>#DIV/0!</v>
      </c>
      <c r="F1275" s="51">
        <v>7.6666666666666634</v>
      </c>
      <c r="G1275">
        <v>8</v>
      </c>
    </row>
    <row r="1276" spans="1:7" x14ac:dyDescent="0.2">
      <c r="A1276" s="5" t="s">
        <v>6</v>
      </c>
      <c r="B1276" s="5" t="s">
        <v>1091</v>
      </c>
      <c r="C1276" t="s">
        <v>1101</v>
      </c>
      <c r="D1276" s="5">
        <v>140050</v>
      </c>
      <c r="E1276" s="11" t="e">
        <v>#DIV/0!</v>
      </c>
      <c r="F1276" s="51">
        <v>4.6997916666666653</v>
      </c>
      <c r="G1276">
        <v>2</v>
      </c>
    </row>
    <row r="1277" spans="1:7" x14ac:dyDescent="0.2">
      <c r="A1277" s="5" t="s">
        <v>6</v>
      </c>
      <c r="B1277" s="5" t="s">
        <v>1102</v>
      </c>
      <c r="C1277" t="s">
        <v>1104</v>
      </c>
      <c r="D1277" s="5">
        <v>420140</v>
      </c>
      <c r="E1277" s="11" t="e">
        <v>#DIV/0!</v>
      </c>
      <c r="F1277" s="51">
        <v>1.4356250000000015</v>
      </c>
      <c r="G1277">
        <v>3</v>
      </c>
    </row>
    <row r="1278" spans="1:7" x14ac:dyDescent="0.2">
      <c r="A1278" s="5" t="s">
        <v>6</v>
      </c>
      <c r="B1278" s="5" t="s">
        <v>1102</v>
      </c>
      <c r="C1278" t="s">
        <v>1107</v>
      </c>
      <c r="D1278" s="5">
        <v>420200</v>
      </c>
      <c r="E1278" s="11">
        <v>0.5</v>
      </c>
      <c r="F1278" s="51">
        <v>1.8245833333333328</v>
      </c>
      <c r="G1278">
        <v>15</v>
      </c>
    </row>
    <row r="1279" spans="1:7" x14ac:dyDescent="0.2">
      <c r="A1279" s="5" t="s">
        <v>6</v>
      </c>
      <c r="B1279" s="5" t="s">
        <v>1102</v>
      </c>
      <c r="C1279" t="s">
        <v>1111</v>
      </c>
      <c r="D1279" s="5">
        <v>420240</v>
      </c>
      <c r="E1279" s="11">
        <v>-0.23809523809523814</v>
      </c>
      <c r="F1279" s="51">
        <v>0.73208333333333331</v>
      </c>
      <c r="G1279">
        <v>9</v>
      </c>
    </row>
    <row r="1280" spans="1:7" x14ac:dyDescent="0.2">
      <c r="A1280" s="5" t="s">
        <v>6</v>
      </c>
      <c r="B1280" s="5" t="s">
        <v>1102</v>
      </c>
      <c r="C1280" t="s">
        <v>1112</v>
      </c>
      <c r="D1280" s="5">
        <v>420290</v>
      </c>
      <c r="E1280" s="11" t="e">
        <v>#DIV/0!</v>
      </c>
      <c r="F1280" s="51">
        <v>0.22416666666666671</v>
      </c>
      <c r="G1280">
        <v>3</v>
      </c>
    </row>
    <row r="1281" spans="1:7" x14ac:dyDescent="0.2">
      <c r="A1281" s="5" t="s">
        <v>6</v>
      </c>
      <c r="B1281" s="5" t="s">
        <v>1102</v>
      </c>
      <c r="C1281" t="s">
        <v>1113</v>
      </c>
      <c r="D1281" s="5">
        <v>420300</v>
      </c>
      <c r="E1281" s="11" t="e">
        <v>#DIV/0!</v>
      </c>
      <c r="F1281" s="51">
        <v>1.3642708333333335</v>
      </c>
      <c r="G1281">
        <v>4</v>
      </c>
    </row>
    <row r="1282" spans="1:7" x14ac:dyDescent="0.2">
      <c r="A1282" s="5" t="s">
        <v>6</v>
      </c>
      <c r="B1282" s="5" t="s">
        <v>1102</v>
      </c>
      <c r="C1282" t="s">
        <v>1114</v>
      </c>
      <c r="D1282" s="5">
        <v>420320</v>
      </c>
      <c r="E1282" s="11" t="e">
        <v>#DIV/0!</v>
      </c>
      <c r="F1282" s="51">
        <v>3.9501041666666681</v>
      </c>
      <c r="G1282">
        <v>8</v>
      </c>
    </row>
    <row r="1283" spans="1:7" x14ac:dyDescent="0.2">
      <c r="A1283" s="5" t="s">
        <v>6</v>
      </c>
      <c r="B1283" s="5" t="s">
        <v>1102</v>
      </c>
      <c r="C1283" t="s">
        <v>1115</v>
      </c>
      <c r="D1283" s="5">
        <v>420420</v>
      </c>
      <c r="E1283" s="11">
        <v>-0.57142857142857151</v>
      </c>
      <c r="F1283" s="51">
        <v>1.1773958333333334</v>
      </c>
      <c r="G1283">
        <v>11</v>
      </c>
    </row>
    <row r="1284" spans="1:7" x14ac:dyDescent="0.2">
      <c r="A1284" s="5" t="s">
        <v>6</v>
      </c>
      <c r="B1284" s="5" t="s">
        <v>1102</v>
      </c>
      <c r="C1284" t="s">
        <v>1116</v>
      </c>
      <c r="D1284" s="5">
        <v>420430</v>
      </c>
      <c r="E1284" s="11" t="e">
        <v>#DIV/0!</v>
      </c>
      <c r="F1284" s="51">
        <v>6.7279166666666654</v>
      </c>
      <c r="G1284">
        <v>13</v>
      </c>
    </row>
    <row r="1285" spans="1:7" x14ac:dyDescent="0.2">
      <c r="A1285" s="5" t="s">
        <v>6</v>
      </c>
      <c r="B1285" s="5" t="s">
        <v>1102</v>
      </c>
      <c r="C1285" t="s">
        <v>1117</v>
      </c>
      <c r="D1285" s="5">
        <v>420440</v>
      </c>
      <c r="E1285" s="11" t="e">
        <v>#DIV/0!</v>
      </c>
      <c r="F1285" s="51">
        <v>0</v>
      </c>
      <c r="G1285">
        <v>0</v>
      </c>
    </row>
    <row r="1286" spans="1:7" x14ac:dyDescent="0.2">
      <c r="A1286" s="5" t="s">
        <v>6</v>
      </c>
      <c r="B1286" s="5" t="s">
        <v>1102</v>
      </c>
      <c r="C1286" t="s">
        <v>1118</v>
      </c>
      <c r="D1286" s="5">
        <v>420460</v>
      </c>
      <c r="E1286" s="11">
        <v>0.5</v>
      </c>
      <c r="F1286" s="51">
        <v>2.6472916666666695</v>
      </c>
      <c r="G1286">
        <v>11</v>
      </c>
    </row>
    <row r="1287" spans="1:7" x14ac:dyDescent="0.2">
      <c r="A1287" s="5" t="s">
        <v>6</v>
      </c>
      <c r="B1287" s="5" t="s">
        <v>1102</v>
      </c>
      <c r="C1287" t="s">
        <v>1120</v>
      </c>
      <c r="D1287" s="5">
        <v>420540</v>
      </c>
      <c r="E1287" s="11">
        <v>-0.30769230769230771</v>
      </c>
      <c r="F1287" s="51">
        <v>1.1741666666666668</v>
      </c>
      <c r="G1287">
        <v>14</v>
      </c>
    </row>
    <row r="1288" spans="1:7" x14ac:dyDescent="0.2">
      <c r="A1288" s="5" t="s">
        <v>6</v>
      </c>
      <c r="B1288" s="5" t="s">
        <v>1102</v>
      </c>
      <c r="C1288" t="s">
        <v>1123</v>
      </c>
      <c r="D1288" s="5">
        <v>420590</v>
      </c>
      <c r="E1288" s="11">
        <v>0</v>
      </c>
      <c r="F1288" s="51">
        <v>1.752291666666667</v>
      </c>
      <c r="G1288">
        <v>3</v>
      </c>
    </row>
    <row r="1289" spans="1:7" x14ac:dyDescent="0.2">
      <c r="A1289" s="5" t="s">
        <v>6</v>
      </c>
      <c r="B1289" s="5" t="s">
        <v>1102</v>
      </c>
      <c r="C1289" t="s">
        <v>1124</v>
      </c>
      <c r="D1289" s="5">
        <v>420690</v>
      </c>
      <c r="E1289" s="11" t="e">
        <v>#DIV/0!</v>
      </c>
      <c r="F1289" s="51">
        <v>0</v>
      </c>
      <c r="G1289">
        <v>0</v>
      </c>
    </row>
    <row r="1290" spans="1:7" x14ac:dyDescent="0.2">
      <c r="A1290" s="5" t="s">
        <v>6</v>
      </c>
      <c r="B1290" s="5" t="s">
        <v>1102</v>
      </c>
      <c r="C1290" t="s">
        <v>1127</v>
      </c>
      <c r="D1290" s="5">
        <v>420768</v>
      </c>
      <c r="E1290" s="11" t="e">
        <v>#DIV/0!</v>
      </c>
      <c r="F1290" s="51">
        <v>5.9617708333333326</v>
      </c>
      <c r="G1290">
        <v>3</v>
      </c>
    </row>
    <row r="1291" spans="1:7" x14ac:dyDescent="0.2">
      <c r="A1291" s="5" t="s">
        <v>6</v>
      </c>
      <c r="B1291" s="5" t="s">
        <v>1102</v>
      </c>
      <c r="C1291" t="s">
        <v>1128</v>
      </c>
      <c r="D1291" s="5">
        <v>420820</v>
      </c>
      <c r="E1291" s="11">
        <v>-0.4</v>
      </c>
      <c r="F1291" s="51">
        <v>3.7926041666666657</v>
      </c>
      <c r="G1291">
        <v>35</v>
      </c>
    </row>
    <row r="1292" spans="1:7" x14ac:dyDescent="0.2">
      <c r="A1292" s="5" t="s">
        <v>6</v>
      </c>
      <c r="B1292" s="5" t="s">
        <v>1102</v>
      </c>
      <c r="C1292" t="s">
        <v>1130</v>
      </c>
      <c r="D1292" s="5">
        <v>420900</v>
      </c>
      <c r="E1292" s="11" t="e">
        <v>#DIV/0!</v>
      </c>
      <c r="F1292" s="51">
        <v>0</v>
      </c>
      <c r="G1292">
        <v>0</v>
      </c>
    </row>
    <row r="1293" spans="1:7" x14ac:dyDescent="0.2">
      <c r="A1293" s="5" t="s">
        <v>6</v>
      </c>
      <c r="B1293" s="5" t="s">
        <v>1102</v>
      </c>
      <c r="C1293" t="s">
        <v>1131</v>
      </c>
      <c r="D1293" s="5">
        <v>420910</v>
      </c>
      <c r="E1293" s="11">
        <v>0</v>
      </c>
      <c r="F1293" s="51">
        <v>2.1621875000000013</v>
      </c>
      <c r="G1293">
        <v>39</v>
      </c>
    </row>
    <row r="1294" spans="1:7" x14ac:dyDescent="0.2">
      <c r="A1294" s="5" t="s">
        <v>6</v>
      </c>
      <c r="B1294" s="5" t="s">
        <v>1102</v>
      </c>
      <c r="C1294" t="s">
        <v>1132</v>
      </c>
      <c r="D1294" s="5">
        <v>420930</v>
      </c>
      <c r="E1294" s="11">
        <v>0</v>
      </c>
      <c r="F1294" s="51">
        <v>0</v>
      </c>
      <c r="G1294">
        <v>0</v>
      </c>
    </row>
    <row r="1295" spans="1:7" x14ac:dyDescent="0.2">
      <c r="A1295" s="5" t="s">
        <v>6</v>
      </c>
      <c r="B1295" s="5" t="s">
        <v>1102</v>
      </c>
      <c r="C1295" t="s">
        <v>1133</v>
      </c>
      <c r="D1295" s="5">
        <v>420940</v>
      </c>
      <c r="E1295" s="11" t="e">
        <v>#DIV/0!</v>
      </c>
      <c r="F1295" s="51">
        <v>1.2496875000000014</v>
      </c>
      <c r="G1295">
        <v>2</v>
      </c>
    </row>
    <row r="1296" spans="1:7" x14ac:dyDescent="0.2">
      <c r="A1296" s="5" t="s">
        <v>6</v>
      </c>
      <c r="B1296" s="5" t="s">
        <v>1102</v>
      </c>
      <c r="C1296" t="s">
        <v>1137</v>
      </c>
      <c r="D1296" s="5">
        <v>421040</v>
      </c>
      <c r="E1296" s="11" t="e">
        <v>#DIV/0!</v>
      </c>
      <c r="F1296" s="51">
        <v>0</v>
      </c>
      <c r="G1296">
        <v>0</v>
      </c>
    </row>
    <row r="1297" spans="1:7" x14ac:dyDescent="0.2">
      <c r="A1297" s="5" t="s">
        <v>6</v>
      </c>
      <c r="B1297" s="5" t="s">
        <v>1102</v>
      </c>
      <c r="C1297" t="s">
        <v>1140</v>
      </c>
      <c r="D1297" s="5">
        <v>421190</v>
      </c>
      <c r="E1297" s="11" t="e">
        <v>#DIV/0!</v>
      </c>
      <c r="F1297" s="51">
        <v>0.63541666666666585</v>
      </c>
      <c r="G1297">
        <v>4</v>
      </c>
    </row>
    <row r="1298" spans="1:7" x14ac:dyDescent="0.2">
      <c r="A1298" s="5" t="s">
        <v>6</v>
      </c>
      <c r="B1298" s="5" t="s">
        <v>1102</v>
      </c>
      <c r="C1298" t="s">
        <v>1141</v>
      </c>
      <c r="D1298" s="5">
        <v>421360</v>
      </c>
      <c r="E1298" s="11" t="e">
        <v>#DIV/0!</v>
      </c>
      <c r="F1298" s="51">
        <v>0</v>
      </c>
      <c r="G1298">
        <v>0</v>
      </c>
    </row>
    <row r="1299" spans="1:7" x14ac:dyDescent="0.2">
      <c r="A1299" s="5" t="s">
        <v>6</v>
      </c>
      <c r="B1299" s="5" t="s">
        <v>1102</v>
      </c>
      <c r="C1299" t="s">
        <v>1143</v>
      </c>
      <c r="D1299" s="5">
        <v>421480</v>
      </c>
      <c r="E1299" s="11" t="e">
        <v>#DIV/0!</v>
      </c>
      <c r="F1299" s="51">
        <v>0.24968749999999998</v>
      </c>
      <c r="G1299">
        <v>1</v>
      </c>
    </row>
    <row r="1300" spans="1:7" x14ac:dyDescent="0.2">
      <c r="A1300" s="5" t="s">
        <v>6</v>
      </c>
      <c r="B1300" s="5" t="s">
        <v>1102</v>
      </c>
      <c r="C1300" t="s">
        <v>1145</v>
      </c>
      <c r="D1300" s="5">
        <v>421605</v>
      </c>
      <c r="E1300" s="11" t="e">
        <v>#DIV/0!</v>
      </c>
      <c r="F1300" s="51">
        <v>0</v>
      </c>
      <c r="G1300">
        <v>0</v>
      </c>
    </row>
    <row r="1301" spans="1:7" x14ac:dyDescent="0.2">
      <c r="A1301" s="5" t="s">
        <v>6</v>
      </c>
      <c r="B1301" s="5" t="s">
        <v>1102</v>
      </c>
      <c r="C1301" t="s">
        <v>1146</v>
      </c>
      <c r="D1301" s="5">
        <v>421620</v>
      </c>
      <c r="E1301" s="11" t="e">
        <v>#DIV/0!</v>
      </c>
      <c r="F1301" s="51">
        <v>1.7786458333333339</v>
      </c>
      <c r="G1301">
        <v>3</v>
      </c>
    </row>
    <row r="1302" spans="1:7" x14ac:dyDescent="0.2">
      <c r="A1302" s="5" t="s">
        <v>6</v>
      </c>
      <c r="B1302" s="5" t="s">
        <v>1102</v>
      </c>
      <c r="C1302" t="s">
        <v>1148</v>
      </c>
      <c r="D1302" s="5">
        <v>421660</v>
      </c>
      <c r="E1302" s="11">
        <v>0</v>
      </c>
      <c r="F1302" s="51">
        <v>0.66041666666666654</v>
      </c>
      <c r="G1302">
        <v>9</v>
      </c>
    </row>
    <row r="1303" spans="1:7" x14ac:dyDescent="0.2">
      <c r="A1303" s="5" t="s">
        <v>6</v>
      </c>
      <c r="B1303" s="5" t="s">
        <v>1102</v>
      </c>
      <c r="C1303" t="s">
        <v>1149</v>
      </c>
      <c r="D1303" s="5">
        <v>421720</v>
      </c>
      <c r="E1303" s="11" t="e">
        <v>#DIV/0!</v>
      </c>
      <c r="F1303" s="51">
        <v>0</v>
      </c>
      <c r="G1303">
        <v>0</v>
      </c>
    </row>
    <row r="1304" spans="1:7" x14ac:dyDescent="0.2">
      <c r="A1304" s="5" t="s">
        <v>6</v>
      </c>
      <c r="B1304" s="5" t="s">
        <v>1102</v>
      </c>
      <c r="C1304" t="s">
        <v>1150</v>
      </c>
      <c r="D1304" s="5">
        <v>421800</v>
      </c>
      <c r="E1304" s="11" t="e">
        <v>#DIV/0!</v>
      </c>
      <c r="F1304" s="51">
        <v>0.75885416666666672</v>
      </c>
      <c r="G1304">
        <v>4</v>
      </c>
    </row>
    <row r="1305" spans="1:7" x14ac:dyDescent="0.2">
      <c r="A1305" s="5" t="s">
        <v>6</v>
      </c>
      <c r="B1305" s="5" t="s">
        <v>1102</v>
      </c>
      <c r="C1305" t="s">
        <v>1151</v>
      </c>
      <c r="D1305" s="5">
        <v>421950</v>
      </c>
      <c r="E1305" s="11">
        <v>0</v>
      </c>
      <c r="F1305" s="51">
        <v>1.7571874999999995</v>
      </c>
      <c r="G1305">
        <v>4</v>
      </c>
    </row>
    <row r="1306" spans="1:7" x14ac:dyDescent="0.2">
      <c r="A1306" s="5" t="s">
        <v>6</v>
      </c>
      <c r="B1306" s="5" t="s">
        <v>1152</v>
      </c>
      <c r="C1306" t="s">
        <v>1154</v>
      </c>
      <c r="D1306" s="5">
        <v>350160</v>
      </c>
      <c r="E1306" s="11" t="e">
        <v>#DIV/0!</v>
      </c>
      <c r="F1306" s="51">
        <v>2.6815625000000001</v>
      </c>
      <c r="G1306">
        <v>24</v>
      </c>
    </row>
    <row r="1307" spans="1:7" x14ac:dyDescent="0.2">
      <c r="A1307" s="5" t="s">
        <v>6</v>
      </c>
      <c r="B1307" s="5" t="s">
        <v>1152</v>
      </c>
      <c r="C1307" t="s">
        <v>1155</v>
      </c>
      <c r="D1307" s="5">
        <v>350170</v>
      </c>
      <c r="E1307" s="11" t="e">
        <v>#DIV/0!</v>
      </c>
      <c r="F1307" s="51">
        <v>1.8524999999999994</v>
      </c>
      <c r="G1307">
        <v>2</v>
      </c>
    </row>
    <row r="1308" spans="1:7" x14ac:dyDescent="0.2">
      <c r="A1308" s="5" t="s">
        <v>6</v>
      </c>
      <c r="B1308" s="5" t="s">
        <v>1152</v>
      </c>
      <c r="C1308" t="s">
        <v>1157</v>
      </c>
      <c r="D1308" s="5">
        <v>350210</v>
      </c>
      <c r="E1308" s="11" t="e">
        <v>#DIV/0!</v>
      </c>
      <c r="F1308" s="51">
        <v>3.9192708333333335</v>
      </c>
      <c r="G1308">
        <v>4</v>
      </c>
    </row>
    <row r="1309" spans="1:7" x14ac:dyDescent="0.2">
      <c r="A1309" s="5" t="s">
        <v>6</v>
      </c>
      <c r="B1309" s="5" t="s">
        <v>1152</v>
      </c>
      <c r="C1309" t="s">
        <v>1158</v>
      </c>
      <c r="D1309" s="5">
        <v>350275</v>
      </c>
      <c r="E1309" s="11" t="e">
        <v>#DIV/0!</v>
      </c>
      <c r="F1309" s="51">
        <v>3.4921875</v>
      </c>
      <c r="G1309">
        <v>2</v>
      </c>
    </row>
    <row r="1310" spans="1:7" x14ac:dyDescent="0.2">
      <c r="A1310" s="5" t="s">
        <v>6</v>
      </c>
      <c r="B1310" s="5" t="s">
        <v>1152</v>
      </c>
      <c r="C1310" t="s">
        <v>1159</v>
      </c>
      <c r="D1310" s="5">
        <v>350280</v>
      </c>
      <c r="E1310" s="11">
        <v>-0.66666666666666663</v>
      </c>
      <c r="F1310" s="51">
        <v>2.3481250000000014</v>
      </c>
      <c r="G1310">
        <v>19</v>
      </c>
    </row>
    <row r="1311" spans="1:7" x14ac:dyDescent="0.2">
      <c r="A1311" s="5" t="s">
        <v>6</v>
      </c>
      <c r="B1311" s="5" t="s">
        <v>1152</v>
      </c>
      <c r="C1311" t="s">
        <v>1160</v>
      </c>
      <c r="D1311" s="5">
        <v>350320</v>
      </c>
      <c r="E1311" s="11">
        <v>-0.66666666666666663</v>
      </c>
      <c r="F1311" s="51">
        <v>1.6713541666666665</v>
      </c>
      <c r="G1311">
        <v>11</v>
      </c>
    </row>
    <row r="1312" spans="1:7" x14ac:dyDescent="0.2">
      <c r="A1312" s="5" t="s">
        <v>6</v>
      </c>
      <c r="B1312" s="5" t="s">
        <v>1152</v>
      </c>
      <c r="C1312" t="s">
        <v>1161</v>
      </c>
      <c r="D1312" s="5">
        <v>350330</v>
      </c>
      <c r="E1312" s="11" t="e">
        <v>#DIV/0!</v>
      </c>
      <c r="F1312" s="51">
        <v>1.6745833333333333</v>
      </c>
      <c r="G1312">
        <v>11</v>
      </c>
    </row>
    <row r="1313" spans="1:7" x14ac:dyDescent="0.2">
      <c r="A1313" s="5" t="s">
        <v>6</v>
      </c>
      <c r="B1313" s="5" t="s">
        <v>1152</v>
      </c>
      <c r="C1313" t="s">
        <v>1162</v>
      </c>
      <c r="D1313" s="5">
        <v>350335</v>
      </c>
      <c r="E1313" s="11" t="e">
        <v>#DIV/0!</v>
      </c>
      <c r="F1313" s="51" t="e">
        <v>#N/A</v>
      </c>
      <c r="G1313" t="e">
        <v>#N/A</v>
      </c>
    </row>
    <row r="1314" spans="1:7" x14ac:dyDescent="0.2">
      <c r="A1314" s="5" t="s">
        <v>6</v>
      </c>
      <c r="B1314" s="5" t="s">
        <v>1152</v>
      </c>
      <c r="C1314" t="s">
        <v>1165</v>
      </c>
      <c r="D1314" s="5">
        <v>350400</v>
      </c>
      <c r="E1314" s="11" t="e">
        <v>#DIV/0!</v>
      </c>
      <c r="F1314" s="51">
        <v>3.2637500000000004</v>
      </c>
      <c r="G1314">
        <v>11</v>
      </c>
    </row>
    <row r="1315" spans="1:7" x14ac:dyDescent="0.2">
      <c r="A1315" s="5" t="s">
        <v>6</v>
      </c>
      <c r="B1315" s="5" t="s">
        <v>1152</v>
      </c>
      <c r="C1315" t="s">
        <v>1167</v>
      </c>
      <c r="D1315" s="5">
        <v>350450</v>
      </c>
      <c r="E1315" s="11" t="e">
        <v>#DIV/0!</v>
      </c>
      <c r="F1315" s="51">
        <v>3.8028124999999986</v>
      </c>
      <c r="G1315">
        <v>10</v>
      </c>
    </row>
    <row r="1316" spans="1:7" x14ac:dyDescent="0.2">
      <c r="A1316" s="5" t="s">
        <v>6</v>
      </c>
      <c r="B1316" s="5" t="s">
        <v>1152</v>
      </c>
      <c r="C1316" t="s">
        <v>1169</v>
      </c>
      <c r="D1316" s="5">
        <v>350600</v>
      </c>
      <c r="E1316" s="11">
        <v>-0.33333333333333331</v>
      </c>
      <c r="F1316" s="51">
        <v>2.7284374999999996</v>
      </c>
      <c r="G1316">
        <v>26</v>
      </c>
    </row>
    <row r="1317" spans="1:7" x14ac:dyDescent="0.2">
      <c r="A1317" s="5" t="s">
        <v>6</v>
      </c>
      <c r="B1317" s="5" t="s">
        <v>1152</v>
      </c>
      <c r="C1317" t="s">
        <v>1170</v>
      </c>
      <c r="D1317" s="5">
        <v>350610</v>
      </c>
      <c r="E1317" s="11" t="e">
        <v>#DIV/0!</v>
      </c>
      <c r="F1317" s="51">
        <v>1.5721874999999994</v>
      </c>
      <c r="G1317">
        <v>6</v>
      </c>
    </row>
    <row r="1318" spans="1:7" x14ac:dyDescent="0.2">
      <c r="A1318" s="5" t="s">
        <v>6</v>
      </c>
      <c r="B1318" s="5" t="s">
        <v>1152</v>
      </c>
      <c r="C1318" t="s">
        <v>1172</v>
      </c>
      <c r="D1318" s="5">
        <v>350650</v>
      </c>
      <c r="E1318" s="11" t="e">
        <v>#DIV/0!</v>
      </c>
      <c r="F1318" s="51">
        <v>0.96927083333333341</v>
      </c>
      <c r="G1318">
        <v>8</v>
      </c>
    </row>
    <row r="1319" spans="1:7" x14ac:dyDescent="0.2">
      <c r="A1319" s="5" t="s">
        <v>6</v>
      </c>
      <c r="B1319" s="5" t="s">
        <v>1152</v>
      </c>
      <c r="C1319" t="s">
        <v>1175</v>
      </c>
      <c r="D1319" s="5">
        <v>350750</v>
      </c>
      <c r="E1319" s="11" t="e">
        <v>#DIV/0!</v>
      </c>
      <c r="F1319" s="51">
        <v>3.8971874999999998</v>
      </c>
      <c r="G1319">
        <v>15</v>
      </c>
    </row>
    <row r="1320" spans="1:7" x14ac:dyDescent="0.2">
      <c r="A1320" s="5" t="s">
        <v>6</v>
      </c>
      <c r="B1320" s="5" t="s">
        <v>1152</v>
      </c>
      <c r="C1320" t="s">
        <v>1176</v>
      </c>
      <c r="D1320" s="5">
        <v>350760</v>
      </c>
      <c r="E1320" s="11" t="e">
        <v>#DIV/0!</v>
      </c>
      <c r="F1320" s="51">
        <v>5.2060416666666685</v>
      </c>
      <c r="G1320">
        <v>13</v>
      </c>
    </row>
    <row r="1321" spans="1:7" x14ac:dyDescent="0.2">
      <c r="A1321" s="5" t="s">
        <v>6</v>
      </c>
      <c r="B1321" s="5" t="s">
        <v>1152</v>
      </c>
      <c r="C1321" t="s">
        <v>1177</v>
      </c>
      <c r="D1321" s="5">
        <v>350840</v>
      </c>
      <c r="E1321" s="11" t="e">
        <v>#DIV/0!</v>
      </c>
      <c r="F1321" s="51">
        <v>5.3235416666666673</v>
      </c>
      <c r="G1321">
        <v>16</v>
      </c>
    </row>
    <row r="1322" spans="1:7" x14ac:dyDescent="0.2">
      <c r="A1322" s="5" t="s">
        <v>6</v>
      </c>
      <c r="B1322" s="5" t="s">
        <v>1152</v>
      </c>
      <c r="C1322" t="s">
        <v>1181</v>
      </c>
      <c r="D1322" s="5">
        <v>350940</v>
      </c>
      <c r="E1322" s="11" t="e">
        <v>#DIV/0!</v>
      </c>
      <c r="F1322" s="51">
        <v>2.2283333333333304</v>
      </c>
      <c r="G1322">
        <v>2</v>
      </c>
    </row>
    <row r="1323" spans="1:7" x14ac:dyDescent="0.2">
      <c r="A1323" s="5" t="s">
        <v>6</v>
      </c>
      <c r="B1323" s="5" t="s">
        <v>1152</v>
      </c>
      <c r="C1323" t="s">
        <v>1182</v>
      </c>
      <c r="D1323" s="5">
        <v>350950</v>
      </c>
      <c r="E1323" s="11">
        <v>-0.3125</v>
      </c>
      <c r="F1323" s="51">
        <v>5.8298958333333326</v>
      </c>
      <c r="G1323">
        <v>316</v>
      </c>
    </row>
    <row r="1324" spans="1:7" x14ac:dyDescent="0.2">
      <c r="A1324" s="5" t="s">
        <v>6</v>
      </c>
      <c r="B1324" s="5" t="s">
        <v>1152</v>
      </c>
      <c r="C1324" t="s">
        <v>1183</v>
      </c>
      <c r="D1324" s="5">
        <v>350960</v>
      </c>
      <c r="E1324" s="11" t="e">
        <v>#DIV/0!</v>
      </c>
      <c r="F1324" s="51">
        <v>9.2897916666666713</v>
      </c>
      <c r="G1324">
        <v>30</v>
      </c>
    </row>
    <row r="1325" spans="1:7" x14ac:dyDescent="0.2">
      <c r="A1325" s="5" t="s">
        <v>6</v>
      </c>
      <c r="B1325" s="5" t="s">
        <v>1152</v>
      </c>
      <c r="C1325" t="s">
        <v>1184</v>
      </c>
      <c r="D1325" s="5">
        <v>350970</v>
      </c>
      <c r="E1325" s="11" t="e">
        <v>#DIV/0!</v>
      </c>
      <c r="F1325" s="51">
        <v>0.66000000000000048</v>
      </c>
      <c r="G1325">
        <v>1</v>
      </c>
    </row>
    <row r="1326" spans="1:7" x14ac:dyDescent="0.2">
      <c r="A1326" s="5" t="s">
        <v>6</v>
      </c>
      <c r="B1326" s="5" t="s">
        <v>1152</v>
      </c>
      <c r="C1326" t="s">
        <v>1185</v>
      </c>
      <c r="D1326" s="5">
        <v>350990</v>
      </c>
      <c r="E1326" s="11" t="e">
        <v>#DIV/0!</v>
      </c>
      <c r="F1326" s="51">
        <v>11.047604166666666</v>
      </c>
      <c r="G1326">
        <v>3</v>
      </c>
    </row>
    <row r="1327" spans="1:7" x14ac:dyDescent="0.2">
      <c r="A1327" s="5" t="s">
        <v>6</v>
      </c>
      <c r="B1327" s="5" t="s">
        <v>1152</v>
      </c>
      <c r="C1327" t="s">
        <v>1188</v>
      </c>
      <c r="D1327" s="5">
        <v>351100</v>
      </c>
      <c r="E1327" s="11" t="e">
        <v>#DIV/0!</v>
      </c>
      <c r="F1327" s="51">
        <v>1.9337499999999992</v>
      </c>
      <c r="G1327">
        <v>1</v>
      </c>
    </row>
    <row r="1328" spans="1:7" x14ac:dyDescent="0.2">
      <c r="A1328" s="5" t="s">
        <v>6</v>
      </c>
      <c r="B1328" s="5" t="s">
        <v>1152</v>
      </c>
      <c r="C1328" t="s">
        <v>1189</v>
      </c>
      <c r="D1328" s="5">
        <v>351110</v>
      </c>
      <c r="E1328" s="11" t="e">
        <v>#DIV/0!</v>
      </c>
      <c r="F1328" s="51">
        <v>5.8027083333333351</v>
      </c>
      <c r="G1328">
        <v>24</v>
      </c>
    </row>
    <row r="1329" spans="1:7" x14ac:dyDescent="0.2">
      <c r="A1329" s="5" t="s">
        <v>6</v>
      </c>
      <c r="B1329" s="5" t="s">
        <v>1152</v>
      </c>
      <c r="C1329" t="s">
        <v>1192</v>
      </c>
      <c r="D1329" s="5">
        <v>351350</v>
      </c>
      <c r="E1329" s="11">
        <v>-0.66666666666666663</v>
      </c>
      <c r="F1329" s="51">
        <v>17.389999999999997</v>
      </c>
      <c r="G1329">
        <v>87</v>
      </c>
    </row>
    <row r="1330" spans="1:7" x14ac:dyDescent="0.2">
      <c r="A1330" s="5" t="s">
        <v>6</v>
      </c>
      <c r="B1330" s="5" t="s">
        <v>1152</v>
      </c>
      <c r="C1330" t="s">
        <v>1195</v>
      </c>
      <c r="D1330" s="5">
        <v>351440</v>
      </c>
      <c r="E1330" s="11" t="e">
        <v>#DIV/0!</v>
      </c>
      <c r="F1330" s="51">
        <v>3.9602083333333358</v>
      </c>
      <c r="G1330">
        <v>4</v>
      </c>
    </row>
    <row r="1331" spans="1:7" x14ac:dyDescent="0.2">
      <c r="A1331" s="5" t="s">
        <v>6</v>
      </c>
      <c r="B1331" s="5" t="s">
        <v>1152</v>
      </c>
      <c r="C1331" t="s">
        <v>1198</v>
      </c>
      <c r="D1331" s="5">
        <v>351550</v>
      </c>
      <c r="E1331" s="11" t="e">
        <v>#DIV/0!</v>
      </c>
      <c r="F1331" s="51">
        <v>0.69291666666666696</v>
      </c>
      <c r="G1331">
        <v>4</v>
      </c>
    </row>
    <row r="1332" spans="1:7" x14ac:dyDescent="0.2">
      <c r="A1332" s="5" t="s">
        <v>6</v>
      </c>
      <c r="B1332" s="5" t="s">
        <v>1152</v>
      </c>
      <c r="C1332" t="s">
        <v>1200</v>
      </c>
      <c r="D1332" s="5">
        <v>351620</v>
      </c>
      <c r="E1332" s="11">
        <v>0</v>
      </c>
      <c r="F1332" s="51">
        <v>0.73854166666666698</v>
      </c>
      <c r="G1332">
        <v>9</v>
      </c>
    </row>
    <row r="1333" spans="1:7" x14ac:dyDescent="0.2">
      <c r="A1333" s="5" t="s">
        <v>6</v>
      </c>
      <c r="B1333" s="5" t="s">
        <v>1152</v>
      </c>
      <c r="C1333" t="s">
        <v>1203</v>
      </c>
      <c r="D1333" s="5">
        <v>351810</v>
      </c>
      <c r="E1333" s="11" t="e">
        <v>#DIV/0!</v>
      </c>
      <c r="F1333" s="51">
        <v>0</v>
      </c>
      <c r="G1333">
        <v>0</v>
      </c>
    </row>
    <row r="1334" spans="1:7" x14ac:dyDescent="0.2">
      <c r="A1334" s="5" t="s">
        <v>6</v>
      </c>
      <c r="B1334" s="5" t="s">
        <v>1152</v>
      </c>
      <c r="C1334" t="s">
        <v>1204</v>
      </c>
      <c r="D1334" s="5">
        <v>351840</v>
      </c>
      <c r="E1334" s="11" t="e">
        <v>#DIV/0!</v>
      </c>
      <c r="F1334" s="51">
        <v>0.85416666666666641</v>
      </c>
      <c r="G1334">
        <v>3</v>
      </c>
    </row>
    <row r="1335" spans="1:7" x14ac:dyDescent="0.2">
      <c r="A1335" s="5" t="s">
        <v>6</v>
      </c>
      <c r="B1335" s="5" t="s">
        <v>1152</v>
      </c>
      <c r="C1335" t="s">
        <v>1206</v>
      </c>
      <c r="D1335" s="5">
        <v>351870</v>
      </c>
      <c r="E1335" s="11">
        <v>1</v>
      </c>
      <c r="F1335" s="51">
        <v>11.568645833333335</v>
      </c>
      <c r="G1335">
        <v>130</v>
      </c>
    </row>
    <row r="1336" spans="1:7" x14ac:dyDescent="0.2">
      <c r="A1336" s="5" t="s">
        <v>6</v>
      </c>
      <c r="B1336" s="5" t="s">
        <v>1152</v>
      </c>
      <c r="C1336" t="s">
        <v>1207</v>
      </c>
      <c r="D1336" s="5">
        <v>351880</v>
      </c>
      <c r="E1336" s="11" t="e">
        <v>#DIV/0!</v>
      </c>
      <c r="F1336" s="51">
        <v>15.750833333333334</v>
      </c>
      <c r="G1336">
        <v>682</v>
      </c>
    </row>
    <row r="1337" spans="1:7" x14ac:dyDescent="0.2">
      <c r="A1337" s="5" t="s">
        <v>6</v>
      </c>
      <c r="B1337" s="5" t="s">
        <v>1152</v>
      </c>
      <c r="C1337" t="s">
        <v>1208</v>
      </c>
      <c r="D1337" s="5">
        <v>351907</v>
      </c>
      <c r="E1337" s="11" t="e">
        <v>#DIV/0!</v>
      </c>
      <c r="F1337" s="51">
        <v>3.9576041666666648</v>
      </c>
      <c r="G1337">
        <v>26</v>
      </c>
    </row>
    <row r="1338" spans="1:7" x14ac:dyDescent="0.2">
      <c r="A1338" s="5" t="s">
        <v>6</v>
      </c>
      <c r="B1338" s="5" t="s">
        <v>1152</v>
      </c>
      <c r="C1338" t="s">
        <v>1210</v>
      </c>
      <c r="D1338" s="5">
        <v>352042</v>
      </c>
      <c r="E1338" s="11" t="e">
        <v>#DIV/0!</v>
      </c>
      <c r="F1338" s="51">
        <v>9.5166666666666604</v>
      </c>
      <c r="G1338">
        <v>2</v>
      </c>
    </row>
    <row r="1339" spans="1:7" x14ac:dyDescent="0.2">
      <c r="A1339" s="5" t="s">
        <v>6</v>
      </c>
      <c r="B1339" s="5" t="s">
        <v>1152</v>
      </c>
      <c r="C1339" t="s">
        <v>1211</v>
      </c>
      <c r="D1339" s="5">
        <v>352044</v>
      </c>
      <c r="E1339" s="11" t="e">
        <v>#DIV/0!</v>
      </c>
      <c r="F1339" s="51">
        <v>0</v>
      </c>
      <c r="G1339">
        <v>0</v>
      </c>
    </row>
    <row r="1340" spans="1:7" x14ac:dyDescent="0.2">
      <c r="A1340" s="5" t="s">
        <v>6</v>
      </c>
      <c r="B1340" s="5" t="s">
        <v>1152</v>
      </c>
      <c r="C1340" t="s">
        <v>1212</v>
      </c>
      <c r="D1340" s="5">
        <v>352040</v>
      </c>
      <c r="E1340" s="11" t="e">
        <v>#DIV/0!</v>
      </c>
      <c r="F1340" s="51">
        <v>1.9960416666666665</v>
      </c>
      <c r="G1340">
        <v>2</v>
      </c>
    </row>
    <row r="1341" spans="1:7" x14ac:dyDescent="0.2">
      <c r="A1341" s="5" t="s">
        <v>6</v>
      </c>
      <c r="B1341" s="5" t="s">
        <v>1152</v>
      </c>
      <c r="C1341" t="s">
        <v>1213</v>
      </c>
      <c r="D1341" s="5">
        <v>352050</v>
      </c>
      <c r="E1341" s="11" t="e">
        <v>#DIV/0!</v>
      </c>
      <c r="F1341" s="51">
        <v>4.9919791666666669</v>
      </c>
      <c r="G1341">
        <v>44</v>
      </c>
    </row>
    <row r="1342" spans="1:7" x14ac:dyDescent="0.2">
      <c r="A1342" s="5" t="s">
        <v>6</v>
      </c>
      <c r="B1342" s="5" t="s">
        <v>1152</v>
      </c>
      <c r="C1342" t="s">
        <v>1215</v>
      </c>
      <c r="D1342" s="5">
        <v>352210</v>
      </c>
      <c r="E1342" s="11" t="e">
        <v>#DIV/0!</v>
      </c>
      <c r="F1342" s="51">
        <v>7.3035416666666686</v>
      </c>
      <c r="G1342">
        <v>25</v>
      </c>
    </row>
    <row r="1343" spans="1:7" x14ac:dyDescent="0.2">
      <c r="A1343" s="5" t="s">
        <v>6</v>
      </c>
      <c r="B1343" s="5" t="s">
        <v>1152</v>
      </c>
      <c r="C1343" t="s">
        <v>1217</v>
      </c>
      <c r="D1343" s="5">
        <v>352230</v>
      </c>
      <c r="E1343" s="11">
        <v>0</v>
      </c>
      <c r="F1343" s="51">
        <v>2.5861458333333327</v>
      </c>
      <c r="G1343">
        <v>19</v>
      </c>
    </row>
    <row r="1344" spans="1:7" x14ac:dyDescent="0.2">
      <c r="A1344" s="5" t="s">
        <v>6</v>
      </c>
      <c r="B1344" s="5" t="s">
        <v>1152</v>
      </c>
      <c r="C1344" t="s">
        <v>1218</v>
      </c>
      <c r="D1344" s="5">
        <v>352240</v>
      </c>
      <c r="E1344" s="11" t="e">
        <v>#DIV/0!</v>
      </c>
      <c r="F1344" s="51">
        <v>0.91645833333333349</v>
      </c>
      <c r="G1344">
        <v>2</v>
      </c>
    </row>
    <row r="1345" spans="1:7" x14ac:dyDescent="0.2">
      <c r="A1345" s="5" t="s">
        <v>6</v>
      </c>
      <c r="B1345" s="5" t="s">
        <v>1152</v>
      </c>
      <c r="C1345" t="s">
        <v>1220</v>
      </c>
      <c r="D1345" s="5">
        <v>352260</v>
      </c>
      <c r="E1345" s="11">
        <v>0</v>
      </c>
      <c r="F1345" s="51">
        <v>4.7489583333333307</v>
      </c>
      <c r="G1345">
        <v>11</v>
      </c>
    </row>
    <row r="1346" spans="1:7" x14ac:dyDescent="0.2">
      <c r="A1346" s="5" t="s">
        <v>6</v>
      </c>
      <c r="B1346" s="5" t="s">
        <v>1152</v>
      </c>
      <c r="C1346" t="s">
        <v>1221</v>
      </c>
      <c r="D1346" s="5">
        <v>352310</v>
      </c>
      <c r="E1346" s="11" t="e">
        <v>#DIV/0!</v>
      </c>
      <c r="F1346" s="51">
        <v>12.230624999999996</v>
      </c>
      <c r="G1346">
        <v>133</v>
      </c>
    </row>
    <row r="1347" spans="1:7" x14ac:dyDescent="0.2">
      <c r="A1347" s="5" t="s">
        <v>6</v>
      </c>
      <c r="B1347" s="5" t="s">
        <v>1152</v>
      </c>
      <c r="C1347" t="s">
        <v>1222</v>
      </c>
      <c r="D1347" s="5">
        <v>352330</v>
      </c>
      <c r="E1347" s="11" t="e">
        <v>#DIV/0!</v>
      </c>
      <c r="F1347" s="51">
        <v>4.541458333333332</v>
      </c>
      <c r="G1347">
        <v>3</v>
      </c>
    </row>
    <row r="1348" spans="1:7" x14ac:dyDescent="0.2">
      <c r="A1348" s="5" t="s">
        <v>6</v>
      </c>
      <c r="B1348" s="5" t="s">
        <v>1152</v>
      </c>
      <c r="C1348" t="s">
        <v>1223</v>
      </c>
      <c r="D1348" s="5">
        <v>352340</v>
      </c>
      <c r="E1348" s="11" t="e">
        <v>#DIV/0!</v>
      </c>
      <c r="F1348" s="51">
        <v>1.7234374999999993</v>
      </c>
      <c r="G1348">
        <v>7</v>
      </c>
    </row>
    <row r="1349" spans="1:7" x14ac:dyDescent="0.2">
      <c r="A1349" s="5" t="s">
        <v>6</v>
      </c>
      <c r="B1349" s="5" t="s">
        <v>1152</v>
      </c>
      <c r="C1349" t="s">
        <v>1225</v>
      </c>
      <c r="D1349" s="5">
        <v>352390</v>
      </c>
      <c r="E1349" s="11" t="e">
        <v>#DIV/0!</v>
      </c>
      <c r="F1349" s="51">
        <v>5.9158333333333317</v>
      </c>
      <c r="G1349">
        <v>35</v>
      </c>
    </row>
    <row r="1350" spans="1:7" x14ac:dyDescent="0.2">
      <c r="A1350" s="5" t="s">
        <v>6</v>
      </c>
      <c r="B1350" s="5" t="s">
        <v>1152</v>
      </c>
      <c r="C1350" t="s">
        <v>1226</v>
      </c>
      <c r="D1350" s="5">
        <v>352440</v>
      </c>
      <c r="E1350" s="11" t="e">
        <v>#DIV/0!</v>
      </c>
      <c r="F1350" s="51">
        <v>3.4154166666666677</v>
      </c>
      <c r="G1350">
        <v>29</v>
      </c>
    </row>
    <row r="1351" spans="1:7" x14ac:dyDescent="0.2">
      <c r="A1351" s="5" t="s">
        <v>6</v>
      </c>
      <c r="B1351" s="5" t="s">
        <v>1152</v>
      </c>
      <c r="C1351" t="s">
        <v>1229</v>
      </c>
      <c r="D1351" s="5">
        <v>352480</v>
      </c>
      <c r="E1351" s="11" t="e">
        <v>#DIV/0!</v>
      </c>
      <c r="F1351" s="51">
        <v>0.33989583333333329</v>
      </c>
      <c r="G1351">
        <v>2</v>
      </c>
    </row>
    <row r="1352" spans="1:7" x14ac:dyDescent="0.2">
      <c r="A1352" s="5" t="s">
        <v>6</v>
      </c>
      <c r="B1352" s="5" t="s">
        <v>1152</v>
      </c>
      <c r="C1352" t="s">
        <v>1232</v>
      </c>
      <c r="D1352" s="5">
        <v>352530</v>
      </c>
      <c r="E1352" s="11" t="e">
        <v>#DIV/0!</v>
      </c>
      <c r="F1352" s="51">
        <v>2.5994791666666663</v>
      </c>
      <c r="G1352">
        <v>13</v>
      </c>
    </row>
    <row r="1353" spans="1:7" x14ac:dyDescent="0.2">
      <c r="A1353" s="5" t="s">
        <v>6</v>
      </c>
      <c r="B1353" s="5" t="s">
        <v>1152</v>
      </c>
      <c r="C1353" t="s">
        <v>1233</v>
      </c>
      <c r="D1353" s="5">
        <v>352590</v>
      </c>
      <c r="E1353" s="11">
        <v>-0.5</v>
      </c>
      <c r="F1353" s="51">
        <v>11.615833333333333</v>
      </c>
      <c r="G1353">
        <v>178</v>
      </c>
    </row>
    <row r="1354" spans="1:7" x14ac:dyDescent="0.2">
      <c r="A1354" s="5" t="s">
        <v>6</v>
      </c>
      <c r="B1354" s="5" t="s">
        <v>1152</v>
      </c>
      <c r="C1354" t="s">
        <v>1235</v>
      </c>
      <c r="D1354" s="5">
        <v>352690</v>
      </c>
      <c r="E1354" s="11">
        <v>-0.5</v>
      </c>
      <c r="F1354" s="51">
        <v>2.450416666666666</v>
      </c>
      <c r="G1354">
        <v>36</v>
      </c>
    </row>
    <row r="1355" spans="1:7" x14ac:dyDescent="0.2">
      <c r="A1355" s="5" t="s">
        <v>6</v>
      </c>
      <c r="B1355" s="5" t="s">
        <v>1152</v>
      </c>
      <c r="C1355" t="s">
        <v>1238</v>
      </c>
      <c r="D1355" s="5">
        <v>352840</v>
      </c>
      <c r="E1355" s="11" t="e">
        <v>#DIV/0!</v>
      </c>
      <c r="F1355" s="51">
        <v>4.0426041666666688</v>
      </c>
      <c r="G1355">
        <v>9</v>
      </c>
    </row>
    <row r="1356" spans="1:7" x14ac:dyDescent="0.2">
      <c r="A1356" s="5" t="s">
        <v>6</v>
      </c>
      <c r="B1356" s="5" t="s">
        <v>1152</v>
      </c>
      <c r="C1356" t="s">
        <v>1240</v>
      </c>
      <c r="D1356" s="5">
        <v>352900</v>
      </c>
      <c r="E1356" s="11">
        <v>-0.4</v>
      </c>
      <c r="F1356" s="51">
        <v>0.90291666666666692</v>
      </c>
      <c r="G1356">
        <v>12</v>
      </c>
    </row>
    <row r="1357" spans="1:7" x14ac:dyDescent="0.2">
      <c r="A1357" s="5" t="s">
        <v>6</v>
      </c>
      <c r="B1357" s="5" t="s">
        <v>1152</v>
      </c>
      <c r="C1357" t="s">
        <v>1244</v>
      </c>
      <c r="D1357" s="5">
        <v>353030</v>
      </c>
      <c r="E1357" s="11" t="e">
        <v>#DIV/0!</v>
      </c>
      <c r="F1357" s="51">
        <v>1.4096875000000006</v>
      </c>
      <c r="G1357">
        <v>4</v>
      </c>
    </row>
    <row r="1358" spans="1:7" x14ac:dyDescent="0.2">
      <c r="A1358" s="5" t="s">
        <v>6</v>
      </c>
      <c r="B1358" s="5" t="s">
        <v>1152</v>
      </c>
      <c r="C1358" t="s">
        <v>1246</v>
      </c>
      <c r="D1358" s="5">
        <v>353060</v>
      </c>
      <c r="E1358" s="11">
        <v>-0.5</v>
      </c>
      <c r="F1358" s="51">
        <v>12.560208333333334</v>
      </c>
      <c r="G1358">
        <v>160</v>
      </c>
    </row>
    <row r="1359" spans="1:7" x14ac:dyDescent="0.2">
      <c r="A1359" s="5" t="s">
        <v>6</v>
      </c>
      <c r="B1359" s="5" t="s">
        <v>1152</v>
      </c>
      <c r="C1359" t="s">
        <v>1247</v>
      </c>
      <c r="D1359" s="5">
        <v>353070</v>
      </c>
      <c r="E1359" s="11" t="e">
        <v>#DIV/0!</v>
      </c>
      <c r="F1359" s="51">
        <v>2.5242708333333335</v>
      </c>
      <c r="G1359">
        <v>16</v>
      </c>
    </row>
    <row r="1360" spans="1:7" x14ac:dyDescent="0.2">
      <c r="A1360" s="5" t="s">
        <v>6</v>
      </c>
      <c r="B1360" s="5" t="s">
        <v>1152</v>
      </c>
      <c r="C1360" t="s">
        <v>1248</v>
      </c>
      <c r="D1360" s="5">
        <v>353110</v>
      </c>
      <c r="E1360" s="11" t="e">
        <v>#DIV/0!</v>
      </c>
      <c r="F1360" s="51">
        <v>3.5793750000000024</v>
      </c>
      <c r="G1360">
        <v>5</v>
      </c>
    </row>
    <row r="1361" spans="1:7" x14ac:dyDescent="0.2">
      <c r="A1361" s="5" t="s">
        <v>6</v>
      </c>
      <c r="B1361" s="5" t="s">
        <v>1152</v>
      </c>
      <c r="C1361" t="s">
        <v>1249</v>
      </c>
      <c r="D1361" s="5">
        <v>353130</v>
      </c>
      <c r="E1361" s="11" t="e">
        <v>#DIV/0!</v>
      </c>
      <c r="F1361" s="51">
        <v>1.6293749999999994</v>
      </c>
      <c r="G1361">
        <v>1</v>
      </c>
    </row>
    <row r="1362" spans="1:7" x14ac:dyDescent="0.2">
      <c r="A1362" s="5" t="s">
        <v>6</v>
      </c>
      <c r="B1362" s="5" t="s">
        <v>1152</v>
      </c>
      <c r="C1362" t="s">
        <v>1253</v>
      </c>
      <c r="D1362" s="5">
        <v>353440</v>
      </c>
      <c r="E1362" s="11" t="e">
        <v>#DIV/0!</v>
      </c>
      <c r="F1362" s="51">
        <v>28.299375000000001</v>
      </c>
      <c r="G1362">
        <v>484</v>
      </c>
    </row>
    <row r="1363" spans="1:7" x14ac:dyDescent="0.2">
      <c r="A1363" s="5" t="s">
        <v>6</v>
      </c>
      <c r="B1363" s="5" t="s">
        <v>1152</v>
      </c>
      <c r="C1363" t="s">
        <v>1254</v>
      </c>
      <c r="D1363" s="5">
        <v>353470</v>
      </c>
      <c r="E1363" s="11" t="e">
        <v>#DIV/0!</v>
      </c>
      <c r="F1363" s="51">
        <v>2.1725000000000017</v>
      </c>
      <c r="G1363">
        <v>5</v>
      </c>
    </row>
    <row r="1364" spans="1:7" x14ac:dyDescent="0.2">
      <c r="A1364" s="5" t="s">
        <v>6</v>
      </c>
      <c r="B1364" s="5" t="s">
        <v>1152</v>
      </c>
      <c r="C1364" t="s">
        <v>1257</v>
      </c>
      <c r="D1364" s="5">
        <v>353650</v>
      </c>
      <c r="E1364" s="11" t="e">
        <v>#DIV/0!</v>
      </c>
      <c r="F1364" s="51">
        <v>2.0545833333333339</v>
      </c>
      <c r="G1364">
        <v>12</v>
      </c>
    </row>
    <row r="1365" spans="1:7" x14ac:dyDescent="0.2">
      <c r="A1365" s="5" t="s">
        <v>6</v>
      </c>
      <c r="B1365" s="5" t="s">
        <v>1152</v>
      </c>
      <c r="C1365" t="s">
        <v>1259</v>
      </c>
      <c r="D1365" s="5">
        <v>353710</v>
      </c>
      <c r="E1365" s="11" t="e">
        <v>#DIV/0!</v>
      </c>
      <c r="F1365" s="51">
        <v>0</v>
      </c>
      <c r="G1365">
        <v>0</v>
      </c>
    </row>
    <row r="1366" spans="1:7" x14ac:dyDescent="0.2">
      <c r="A1366" s="5" t="s">
        <v>6</v>
      </c>
      <c r="B1366" s="5" t="s">
        <v>1152</v>
      </c>
      <c r="C1366" t="s">
        <v>1261</v>
      </c>
      <c r="D1366" s="5">
        <v>353760</v>
      </c>
      <c r="E1366" s="11" t="e">
        <v>#DIV/0!</v>
      </c>
      <c r="F1366" s="51">
        <v>6.5896874999999993</v>
      </c>
      <c r="G1366">
        <v>11</v>
      </c>
    </row>
    <row r="1367" spans="1:7" x14ac:dyDescent="0.2">
      <c r="A1367" s="5" t="s">
        <v>6</v>
      </c>
      <c r="B1367" s="5" t="s">
        <v>1152</v>
      </c>
      <c r="C1367" t="s">
        <v>1264</v>
      </c>
      <c r="D1367" s="5">
        <v>353800</v>
      </c>
      <c r="E1367" s="11">
        <v>0</v>
      </c>
      <c r="F1367" s="51">
        <v>1.6939583333333335</v>
      </c>
      <c r="G1367">
        <v>11</v>
      </c>
    </row>
    <row r="1368" spans="1:7" x14ac:dyDescent="0.2">
      <c r="A1368" s="5" t="s">
        <v>6</v>
      </c>
      <c r="B1368" s="5" t="s">
        <v>1152</v>
      </c>
      <c r="C1368" t="s">
        <v>1266</v>
      </c>
      <c r="D1368" s="5">
        <v>353870</v>
      </c>
      <c r="E1368" s="11">
        <v>-0.66666666666666663</v>
      </c>
      <c r="F1368" s="51">
        <v>5.7097916666666668</v>
      </c>
      <c r="G1368">
        <v>88</v>
      </c>
    </row>
    <row r="1369" spans="1:7" x14ac:dyDescent="0.2">
      <c r="A1369" s="5" t="s">
        <v>6</v>
      </c>
      <c r="B1369" s="5" t="s">
        <v>1152</v>
      </c>
      <c r="C1369" t="s">
        <v>1268</v>
      </c>
      <c r="D1369" s="5">
        <v>353930</v>
      </c>
      <c r="E1369" s="11" t="e">
        <v>#DIV/0!</v>
      </c>
      <c r="F1369" s="51">
        <v>0.72322916666666703</v>
      </c>
      <c r="G1369">
        <v>2</v>
      </c>
    </row>
    <row r="1370" spans="1:7" x14ac:dyDescent="0.2">
      <c r="A1370" s="5" t="s">
        <v>6</v>
      </c>
      <c r="B1370" s="5" t="s">
        <v>1152</v>
      </c>
      <c r="C1370" t="s">
        <v>1273</v>
      </c>
      <c r="D1370" s="5">
        <v>354100</v>
      </c>
      <c r="E1370" s="11">
        <v>0</v>
      </c>
      <c r="F1370" s="51">
        <v>11.584270833333337</v>
      </c>
      <c r="G1370">
        <v>86</v>
      </c>
    </row>
    <row r="1371" spans="1:7" x14ac:dyDescent="0.2">
      <c r="A1371" s="5" t="s">
        <v>6</v>
      </c>
      <c r="B1371" s="5" t="s">
        <v>1152</v>
      </c>
      <c r="C1371" t="s">
        <v>1274</v>
      </c>
      <c r="D1371" s="5">
        <v>354120</v>
      </c>
      <c r="E1371" s="11" t="e">
        <v>#DIV/0!</v>
      </c>
      <c r="F1371" s="51">
        <v>0</v>
      </c>
      <c r="G1371">
        <v>0</v>
      </c>
    </row>
    <row r="1372" spans="1:7" x14ac:dyDescent="0.2">
      <c r="A1372" s="5" t="s">
        <v>6</v>
      </c>
      <c r="B1372" s="5" t="s">
        <v>1152</v>
      </c>
      <c r="C1372" t="s">
        <v>1275</v>
      </c>
      <c r="D1372" s="5">
        <v>354140</v>
      </c>
      <c r="E1372" s="11">
        <v>-0.77777777777777779</v>
      </c>
      <c r="F1372" s="51">
        <v>2.6357291666666676</v>
      </c>
      <c r="G1372">
        <v>19</v>
      </c>
    </row>
    <row r="1373" spans="1:7" x14ac:dyDescent="0.2">
      <c r="A1373" s="5" t="s">
        <v>6</v>
      </c>
      <c r="B1373" s="5" t="s">
        <v>1152</v>
      </c>
      <c r="C1373" t="s">
        <v>1277</v>
      </c>
      <c r="D1373" s="5">
        <v>354260</v>
      </c>
      <c r="E1373" s="11">
        <v>-0.66666666666666663</v>
      </c>
      <c r="F1373" s="51">
        <v>6.437083333333331</v>
      </c>
      <c r="G1373">
        <v>8</v>
      </c>
    </row>
    <row r="1374" spans="1:7" x14ac:dyDescent="0.2">
      <c r="A1374" s="5" t="s">
        <v>6</v>
      </c>
      <c r="B1374" s="5" t="s">
        <v>1152</v>
      </c>
      <c r="C1374" t="s">
        <v>1278</v>
      </c>
      <c r="D1374" s="5">
        <v>354340</v>
      </c>
      <c r="E1374" s="11">
        <v>-0.45454545454545453</v>
      </c>
      <c r="F1374" s="51">
        <v>4.3071875000000004</v>
      </c>
      <c r="G1374">
        <v>156</v>
      </c>
    </row>
    <row r="1375" spans="1:7" x14ac:dyDescent="0.2">
      <c r="A1375" s="5" t="s">
        <v>6</v>
      </c>
      <c r="B1375" s="5" t="s">
        <v>1152</v>
      </c>
      <c r="C1375" t="s">
        <v>1279</v>
      </c>
      <c r="D1375" s="5">
        <v>354390</v>
      </c>
      <c r="E1375" s="11" t="e">
        <v>#DIV/0!</v>
      </c>
      <c r="F1375" s="51">
        <v>5.1011458333333346</v>
      </c>
      <c r="G1375">
        <v>30</v>
      </c>
    </row>
    <row r="1376" spans="1:7" x14ac:dyDescent="0.2">
      <c r="A1376" s="5" t="s">
        <v>6</v>
      </c>
      <c r="B1376" s="5" t="s">
        <v>1152</v>
      </c>
      <c r="C1376" t="s">
        <v>1280</v>
      </c>
      <c r="D1376" s="5">
        <v>354400</v>
      </c>
      <c r="E1376" s="11" t="e">
        <v>#DIV/0!</v>
      </c>
      <c r="F1376" s="51">
        <v>0.79874999999999974</v>
      </c>
      <c r="G1376">
        <v>3</v>
      </c>
    </row>
    <row r="1377" spans="1:7" x14ac:dyDescent="0.2">
      <c r="A1377" s="5" t="s">
        <v>6</v>
      </c>
      <c r="B1377" s="5" t="s">
        <v>1152</v>
      </c>
      <c r="C1377" t="s">
        <v>1282</v>
      </c>
      <c r="D1377" s="5">
        <v>354460</v>
      </c>
      <c r="E1377" s="11" t="e">
        <v>#DIV/0!</v>
      </c>
      <c r="F1377" s="51">
        <v>4.0997916666666647</v>
      </c>
      <c r="G1377">
        <v>1</v>
      </c>
    </row>
    <row r="1378" spans="1:7" x14ac:dyDescent="0.2">
      <c r="A1378" s="5" t="s">
        <v>6</v>
      </c>
      <c r="B1378" s="5" t="s">
        <v>1152</v>
      </c>
      <c r="C1378" t="s">
        <v>1284</v>
      </c>
      <c r="D1378" s="5">
        <v>354520</v>
      </c>
      <c r="E1378" s="11" t="e">
        <v>#DIV/0!</v>
      </c>
      <c r="F1378" s="51">
        <v>0.78166666666666684</v>
      </c>
      <c r="G1378">
        <v>6</v>
      </c>
    </row>
    <row r="1379" spans="1:7" x14ac:dyDescent="0.2">
      <c r="A1379" s="5" t="s">
        <v>6</v>
      </c>
      <c r="B1379" s="5" t="s">
        <v>1152</v>
      </c>
      <c r="C1379" t="s">
        <v>1285</v>
      </c>
      <c r="D1379" s="5">
        <v>354580</v>
      </c>
      <c r="E1379" s="11" t="e">
        <v>#DIV/0!</v>
      </c>
      <c r="F1379" s="51">
        <v>1.7020833333333334</v>
      </c>
      <c r="G1379">
        <v>17</v>
      </c>
    </row>
    <row r="1380" spans="1:7" x14ac:dyDescent="0.2">
      <c r="A1380" s="5" t="s">
        <v>6</v>
      </c>
      <c r="B1380" s="5" t="s">
        <v>1152</v>
      </c>
      <c r="C1380" t="s">
        <v>1286</v>
      </c>
      <c r="D1380" s="5">
        <v>354640</v>
      </c>
      <c r="E1380" s="11" t="e">
        <v>#DIV/0!</v>
      </c>
      <c r="F1380" s="51">
        <v>1.0937500000000002</v>
      </c>
      <c r="G1380">
        <v>2</v>
      </c>
    </row>
    <row r="1381" spans="1:7" x14ac:dyDescent="0.2">
      <c r="A1381" s="5" t="s">
        <v>6</v>
      </c>
      <c r="B1381" s="5" t="s">
        <v>1152</v>
      </c>
      <c r="C1381" t="s">
        <v>1288</v>
      </c>
      <c r="D1381" s="5">
        <v>354780</v>
      </c>
      <c r="E1381" s="11" t="e">
        <v>#DIV/0!</v>
      </c>
      <c r="F1381" s="51">
        <v>12.654999999999994</v>
      </c>
      <c r="G1381">
        <v>256</v>
      </c>
    </row>
    <row r="1382" spans="1:7" x14ac:dyDescent="0.2">
      <c r="A1382" s="5" t="s">
        <v>6</v>
      </c>
      <c r="B1382" s="5" t="s">
        <v>1152</v>
      </c>
      <c r="C1382" t="s">
        <v>1290</v>
      </c>
      <c r="D1382" s="5">
        <v>354850</v>
      </c>
      <c r="E1382" s="11">
        <v>-0.48076923076923073</v>
      </c>
      <c r="F1382" s="51">
        <v>25.488749999999996</v>
      </c>
      <c r="G1382">
        <v>370</v>
      </c>
    </row>
    <row r="1383" spans="1:7" x14ac:dyDescent="0.2">
      <c r="A1383" s="5" t="s">
        <v>6</v>
      </c>
      <c r="B1383" s="5" t="s">
        <v>1152</v>
      </c>
      <c r="C1383" t="s">
        <v>1291</v>
      </c>
      <c r="D1383" s="5">
        <v>354870</v>
      </c>
      <c r="E1383" s="11">
        <v>-0.5</v>
      </c>
      <c r="F1383" s="51">
        <v>16.174895833333338</v>
      </c>
      <c r="G1383">
        <v>373</v>
      </c>
    </row>
    <row r="1384" spans="1:7" x14ac:dyDescent="0.2">
      <c r="A1384" s="5" t="s">
        <v>6</v>
      </c>
      <c r="B1384" s="5" t="s">
        <v>1152</v>
      </c>
      <c r="C1384" t="s">
        <v>1292</v>
      </c>
      <c r="D1384" s="5">
        <v>354880</v>
      </c>
      <c r="E1384" s="11" t="e">
        <v>#DIV/0!</v>
      </c>
      <c r="F1384" s="51">
        <v>17.739791666666669</v>
      </c>
      <c r="G1384">
        <v>93</v>
      </c>
    </row>
    <row r="1385" spans="1:7" x14ac:dyDescent="0.2">
      <c r="A1385" s="5" t="s">
        <v>6</v>
      </c>
      <c r="B1385" s="5" t="s">
        <v>1152</v>
      </c>
      <c r="C1385" t="s">
        <v>1293</v>
      </c>
      <c r="D1385" s="5">
        <v>354890</v>
      </c>
      <c r="E1385" s="11">
        <v>-0.66666666666666663</v>
      </c>
      <c r="F1385" s="51">
        <v>1.6401041666666665</v>
      </c>
      <c r="G1385">
        <v>13</v>
      </c>
    </row>
    <row r="1386" spans="1:7" x14ac:dyDescent="0.2">
      <c r="A1386" s="5" t="s">
        <v>6</v>
      </c>
      <c r="B1386" s="5" t="s">
        <v>1152</v>
      </c>
      <c r="C1386" t="s">
        <v>1294</v>
      </c>
      <c r="D1386" s="5">
        <v>354910</v>
      </c>
      <c r="E1386" s="11" t="e">
        <v>#DIV/0!</v>
      </c>
      <c r="F1386" s="51">
        <v>2.6152083333333316</v>
      </c>
      <c r="G1386">
        <v>5</v>
      </c>
    </row>
    <row r="1387" spans="1:7" x14ac:dyDescent="0.2">
      <c r="A1387" s="5" t="s">
        <v>6</v>
      </c>
      <c r="B1387" s="5" t="s">
        <v>1152</v>
      </c>
      <c r="C1387" t="s">
        <v>1296</v>
      </c>
      <c r="D1387" s="5">
        <v>354970</v>
      </c>
      <c r="E1387" s="11" t="e">
        <v>#DIV/0!</v>
      </c>
      <c r="F1387" s="51">
        <v>2.1802083333333333</v>
      </c>
      <c r="G1387">
        <v>4</v>
      </c>
    </row>
    <row r="1388" spans="1:7" x14ac:dyDescent="0.2">
      <c r="A1388" s="5" t="s">
        <v>6</v>
      </c>
      <c r="B1388" s="5" t="s">
        <v>1152</v>
      </c>
      <c r="C1388" t="s">
        <v>1297</v>
      </c>
      <c r="D1388" s="5">
        <v>354980</v>
      </c>
      <c r="E1388" s="11">
        <v>-0.57142857142857151</v>
      </c>
      <c r="F1388" s="51">
        <v>4.2286458333333332</v>
      </c>
      <c r="G1388">
        <v>80</v>
      </c>
    </row>
    <row r="1389" spans="1:7" x14ac:dyDescent="0.2">
      <c r="A1389" s="5" t="s">
        <v>6</v>
      </c>
      <c r="B1389" s="5" t="s">
        <v>1152</v>
      </c>
      <c r="C1389" t="s">
        <v>1298</v>
      </c>
      <c r="D1389" s="5">
        <v>354990</v>
      </c>
      <c r="E1389" s="11">
        <v>-0.41666666666666669</v>
      </c>
      <c r="F1389" s="51">
        <v>3.8184375000000013</v>
      </c>
      <c r="G1389">
        <v>92</v>
      </c>
    </row>
    <row r="1390" spans="1:7" x14ac:dyDescent="0.2">
      <c r="A1390" s="5" t="s">
        <v>6</v>
      </c>
      <c r="B1390" s="5" t="s">
        <v>1152</v>
      </c>
      <c r="C1390" t="s">
        <v>1300</v>
      </c>
      <c r="D1390" s="5">
        <v>355020</v>
      </c>
      <c r="E1390" s="11" t="e">
        <v>#DIV/0!</v>
      </c>
      <c r="F1390" s="51">
        <v>3.5108333333333341</v>
      </c>
      <c r="G1390">
        <v>5</v>
      </c>
    </row>
    <row r="1391" spans="1:7" x14ac:dyDescent="0.2">
      <c r="A1391" s="5" t="s">
        <v>6</v>
      </c>
      <c r="B1391" s="5" t="s">
        <v>1152</v>
      </c>
      <c r="C1391" t="s">
        <v>1152</v>
      </c>
      <c r="D1391" s="5">
        <v>355030</v>
      </c>
      <c r="E1391" s="11">
        <v>0.72093023255813948</v>
      </c>
      <c r="F1391" s="51">
        <v>23.900000000000002</v>
      </c>
      <c r="G1391">
        <v>7162</v>
      </c>
    </row>
    <row r="1392" spans="1:7" x14ac:dyDescent="0.2">
      <c r="A1392" s="5" t="s">
        <v>6</v>
      </c>
      <c r="B1392" s="5" t="s">
        <v>1152</v>
      </c>
      <c r="C1392" t="s">
        <v>1301</v>
      </c>
      <c r="D1392" s="5">
        <v>355060</v>
      </c>
      <c r="E1392" s="11" t="e">
        <v>#DIV/0!</v>
      </c>
      <c r="F1392" s="51">
        <v>2.9761458333333324</v>
      </c>
      <c r="G1392">
        <v>10</v>
      </c>
    </row>
    <row r="1393" spans="1:7" x14ac:dyDescent="0.2">
      <c r="A1393" s="5" t="s">
        <v>6</v>
      </c>
      <c r="B1393" s="5" t="s">
        <v>1152</v>
      </c>
      <c r="C1393" t="s">
        <v>1303</v>
      </c>
      <c r="D1393" s="5">
        <v>355100</v>
      </c>
      <c r="E1393" s="11" t="e">
        <v>#DIV/0!</v>
      </c>
      <c r="F1393" s="51">
        <v>12.46625</v>
      </c>
      <c r="G1393">
        <v>165</v>
      </c>
    </row>
    <row r="1394" spans="1:7" x14ac:dyDescent="0.2">
      <c r="A1394" s="5" t="s">
        <v>6</v>
      </c>
      <c r="B1394" s="5" t="s">
        <v>1152</v>
      </c>
      <c r="C1394" t="s">
        <v>1305</v>
      </c>
      <c r="D1394" s="5">
        <v>355170</v>
      </c>
      <c r="E1394" s="11" t="e">
        <v>#DIV/0!</v>
      </c>
      <c r="F1394" s="51">
        <v>2.4254166666666697</v>
      </c>
      <c r="G1394">
        <v>10</v>
      </c>
    </row>
    <row r="1395" spans="1:7" x14ac:dyDescent="0.2">
      <c r="A1395" s="5" t="s">
        <v>6</v>
      </c>
      <c r="B1395" s="5" t="s">
        <v>1152</v>
      </c>
      <c r="C1395" t="s">
        <v>1306</v>
      </c>
      <c r="D1395" s="5">
        <v>355220</v>
      </c>
      <c r="E1395" s="11">
        <v>-0.27272727272727271</v>
      </c>
      <c r="F1395" s="51">
        <v>5.4463541666666666</v>
      </c>
      <c r="G1395">
        <v>122</v>
      </c>
    </row>
    <row r="1396" spans="1:7" x14ac:dyDescent="0.2">
      <c r="A1396" s="5" t="s">
        <v>6</v>
      </c>
      <c r="B1396" s="5" t="s">
        <v>1152</v>
      </c>
      <c r="C1396" t="s">
        <v>1307</v>
      </c>
      <c r="D1396" s="5">
        <v>355240</v>
      </c>
      <c r="E1396" s="11" t="e">
        <v>#DIV/0!</v>
      </c>
      <c r="F1396" s="51">
        <v>2.3492708333333332</v>
      </c>
      <c r="G1396">
        <v>32</v>
      </c>
    </row>
    <row r="1397" spans="1:7" x14ac:dyDescent="0.2">
      <c r="A1397" s="5" t="s">
        <v>6</v>
      </c>
      <c r="B1397" s="5" t="s">
        <v>1152</v>
      </c>
      <c r="C1397" t="s">
        <v>1308</v>
      </c>
      <c r="D1397" s="5">
        <v>355250</v>
      </c>
      <c r="E1397" s="11">
        <v>0.50000000000000011</v>
      </c>
      <c r="F1397" s="51">
        <v>13.093333333333334</v>
      </c>
      <c r="G1397">
        <v>104</v>
      </c>
    </row>
    <row r="1398" spans="1:7" x14ac:dyDescent="0.2">
      <c r="A1398" s="5" t="s">
        <v>6</v>
      </c>
      <c r="B1398" s="5" t="s">
        <v>1152</v>
      </c>
      <c r="C1398" t="s">
        <v>1310</v>
      </c>
      <c r="D1398" s="5">
        <v>355400</v>
      </c>
      <c r="E1398" s="11" t="e">
        <v>#DIV/0!</v>
      </c>
      <c r="F1398" s="51">
        <v>3.9603124999999992</v>
      </c>
      <c r="G1398">
        <v>21</v>
      </c>
    </row>
    <row r="1399" spans="1:7" x14ac:dyDescent="0.2">
      <c r="A1399" s="5" t="s">
        <v>6</v>
      </c>
      <c r="B1399" s="5" t="s">
        <v>1152</v>
      </c>
      <c r="C1399" t="s">
        <v>1311</v>
      </c>
      <c r="D1399" s="5">
        <v>355410</v>
      </c>
      <c r="E1399" s="11">
        <v>-0.24999999999999994</v>
      </c>
      <c r="F1399" s="51">
        <v>1.035833333333334</v>
      </c>
      <c r="G1399">
        <v>8</v>
      </c>
    </row>
    <row r="1400" spans="1:7" x14ac:dyDescent="0.2">
      <c r="A1400" s="5" t="s">
        <v>6</v>
      </c>
      <c r="B1400" s="5" t="s">
        <v>1152</v>
      </c>
      <c r="C1400" t="s">
        <v>1312</v>
      </c>
      <c r="D1400" s="5">
        <v>355450</v>
      </c>
      <c r="E1400" s="11" t="e">
        <v>#DIV/0!</v>
      </c>
      <c r="F1400" s="51">
        <v>0.37145833333333328</v>
      </c>
      <c r="G1400">
        <v>2</v>
      </c>
    </row>
    <row r="1401" spans="1:7" x14ac:dyDescent="0.2">
      <c r="A1401" s="5" t="s">
        <v>6</v>
      </c>
      <c r="B1401" s="5" t="s">
        <v>1152</v>
      </c>
      <c r="C1401" t="s">
        <v>1314</v>
      </c>
      <c r="D1401" s="5">
        <v>355500</v>
      </c>
      <c r="E1401" s="11" t="e">
        <v>#DIV/0!</v>
      </c>
      <c r="F1401" s="51">
        <v>1.2575000000000001</v>
      </c>
      <c r="G1401">
        <v>2</v>
      </c>
    </row>
    <row r="1402" spans="1:7" x14ac:dyDescent="0.2">
      <c r="A1402" s="5" t="s">
        <v>6</v>
      </c>
      <c r="B1402" s="5" t="s">
        <v>1152</v>
      </c>
      <c r="C1402" t="s">
        <v>1315</v>
      </c>
      <c r="D1402" s="5">
        <v>355540</v>
      </c>
      <c r="E1402" s="11" t="e">
        <v>#DIV/0!</v>
      </c>
      <c r="F1402" s="51">
        <v>1.9960416666666667</v>
      </c>
      <c r="G1402">
        <v>9</v>
      </c>
    </row>
    <row r="1403" spans="1:7" x14ac:dyDescent="0.2">
      <c r="A1403" s="5" t="s">
        <v>6</v>
      </c>
      <c r="B1403" s="5" t="s">
        <v>1152</v>
      </c>
      <c r="C1403" t="s">
        <v>1316</v>
      </c>
      <c r="D1403" s="5">
        <v>355670</v>
      </c>
      <c r="E1403" s="11" t="e">
        <v>#DIV/0!</v>
      </c>
      <c r="F1403" s="51">
        <v>2.5664583333333342</v>
      </c>
      <c r="G1403">
        <v>10</v>
      </c>
    </row>
    <row r="1404" spans="1:7" x14ac:dyDescent="0.2">
      <c r="A1404" s="5" t="s">
        <v>6</v>
      </c>
      <c r="B1404" s="5" t="s">
        <v>1152</v>
      </c>
      <c r="C1404" t="s">
        <v>1317</v>
      </c>
      <c r="D1404" s="5">
        <v>355700</v>
      </c>
      <c r="E1404" s="11" t="e">
        <v>#DIV/0!</v>
      </c>
      <c r="F1404" s="51">
        <v>4.5507291666666667</v>
      </c>
      <c r="G1404">
        <v>18</v>
      </c>
    </row>
    <row r="1405" spans="1:7" x14ac:dyDescent="0.2">
      <c r="A1405" s="5" t="s">
        <v>6</v>
      </c>
      <c r="B1405" s="5" t="s">
        <v>1152</v>
      </c>
      <c r="C1405" t="s">
        <v>1318</v>
      </c>
      <c r="D1405" s="5">
        <v>355710</v>
      </c>
      <c r="E1405" s="11" t="e">
        <v>#DIV/0!</v>
      </c>
      <c r="F1405" s="51">
        <v>2.9975000000000018</v>
      </c>
      <c r="G1405">
        <v>13</v>
      </c>
    </row>
    <row r="1406" spans="1:7" x14ac:dyDescent="0.2">
      <c r="A1406" s="5" t="s">
        <v>6</v>
      </c>
      <c r="B1406" s="5" t="s">
        <v>1319</v>
      </c>
      <c r="C1406" t="s">
        <v>1320</v>
      </c>
      <c r="D1406" s="5">
        <v>280030</v>
      </c>
      <c r="E1406" s="11">
        <v>-0.6029411764705882</v>
      </c>
      <c r="F1406" s="51">
        <v>9.4067708333333346</v>
      </c>
      <c r="G1406">
        <v>286</v>
      </c>
    </row>
    <row r="1407" spans="1:7" x14ac:dyDescent="0.2">
      <c r="A1407" s="5" t="s">
        <v>6</v>
      </c>
      <c r="B1407" s="5" t="s">
        <v>1319</v>
      </c>
      <c r="C1407" t="s">
        <v>1322</v>
      </c>
      <c r="D1407" s="5">
        <v>280110</v>
      </c>
      <c r="E1407" s="11" t="e">
        <v>#DIV/0!</v>
      </c>
      <c r="F1407" s="51">
        <v>0</v>
      </c>
      <c r="G1407">
        <v>0</v>
      </c>
    </row>
    <row r="1408" spans="1:7" x14ac:dyDescent="0.2">
      <c r="A1408" s="5" t="s">
        <v>6</v>
      </c>
      <c r="B1408" s="5" t="s">
        <v>1319</v>
      </c>
      <c r="C1408" t="s">
        <v>1326</v>
      </c>
      <c r="D1408" s="5">
        <v>280150</v>
      </c>
      <c r="E1408" s="11" t="e">
        <v>#DIV/0!</v>
      </c>
      <c r="F1408" s="51">
        <v>4.2577083333333325</v>
      </c>
      <c r="G1408">
        <v>3</v>
      </c>
    </row>
    <row r="1409" spans="1:7" x14ac:dyDescent="0.2">
      <c r="A1409" s="5" t="s">
        <v>6</v>
      </c>
      <c r="B1409" s="5" t="s">
        <v>1319</v>
      </c>
      <c r="C1409" t="s">
        <v>1327</v>
      </c>
      <c r="D1409" s="5">
        <v>280170</v>
      </c>
      <c r="E1409" s="11" t="e">
        <v>#DIV/0!</v>
      </c>
      <c r="F1409" s="51">
        <v>0.29125000000000001</v>
      </c>
      <c r="G1409">
        <v>2</v>
      </c>
    </row>
    <row r="1410" spans="1:7" x14ac:dyDescent="0.2">
      <c r="A1410" s="5" t="s">
        <v>6</v>
      </c>
      <c r="B1410" s="5" t="s">
        <v>1319</v>
      </c>
      <c r="C1410" t="s">
        <v>1332</v>
      </c>
      <c r="D1410" s="5">
        <v>280350</v>
      </c>
      <c r="E1410" s="11" t="e">
        <v>#DIV/0!</v>
      </c>
      <c r="F1410" s="51">
        <v>3.4627083333333331</v>
      </c>
      <c r="G1410">
        <v>18</v>
      </c>
    </row>
    <row r="1411" spans="1:7" x14ac:dyDescent="0.2">
      <c r="A1411" s="5" t="s">
        <v>6</v>
      </c>
      <c r="B1411" s="5" t="s">
        <v>1319</v>
      </c>
      <c r="C1411" t="s">
        <v>1333</v>
      </c>
      <c r="D1411" s="5">
        <v>280360</v>
      </c>
      <c r="E1411" s="11" t="e">
        <v>#DIV/0!</v>
      </c>
      <c r="F1411" s="51">
        <v>3.7381250000000019</v>
      </c>
      <c r="G1411">
        <v>5</v>
      </c>
    </row>
    <row r="1412" spans="1:7" x14ac:dyDescent="0.2">
      <c r="A1412" s="5" t="s">
        <v>6</v>
      </c>
      <c r="B1412" s="5" t="s">
        <v>1319</v>
      </c>
      <c r="C1412" t="s">
        <v>1334</v>
      </c>
      <c r="D1412" s="5">
        <v>280380</v>
      </c>
      <c r="E1412" s="11" t="e">
        <v>#DIV/0!</v>
      </c>
      <c r="F1412" s="51">
        <v>0</v>
      </c>
      <c r="G1412">
        <v>0</v>
      </c>
    </row>
    <row r="1413" spans="1:7" x14ac:dyDescent="0.2">
      <c r="A1413" s="5" t="s">
        <v>6</v>
      </c>
      <c r="B1413" s="5" t="s">
        <v>1319</v>
      </c>
      <c r="C1413" t="s">
        <v>1337</v>
      </c>
      <c r="D1413" s="5">
        <v>280480</v>
      </c>
      <c r="E1413" s="11" t="e">
        <v>#DIV/0!</v>
      </c>
      <c r="F1413" s="51">
        <v>8.3046874999999982</v>
      </c>
      <c r="G1413">
        <v>69</v>
      </c>
    </row>
    <row r="1414" spans="1:7" x14ac:dyDescent="0.2">
      <c r="A1414" s="5" t="s">
        <v>6</v>
      </c>
      <c r="B1414" s="5" t="s">
        <v>1319</v>
      </c>
      <c r="C1414" t="s">
        <v>1345</v>
      </c>
      <c r="D1414" s="5">
        <v>280670</v>
      </c>
      <c r="E1414" s="11" t="e">
        <v>#DIV/0!</v>
      </c>
      <c r="F1414" s="51">
        <v>8.8585416666666656</v>
      </c>
      <c r="G1414">
        <v>43</v>
      </c>
    </row>
    <row r="1415" spans="1:7" x14ac:dyDescent="0.2">
      <c r="A1415" s="5" t="s">
        <v>6</v>
      </c>
      <c r="B1415" s="5" t="s">
        <v>1319</v>
      </c>
      <c r="C1415" t="s">
        <v>1346</v>
      </c>
      <c r="D1415" s="5">
        <v>280710</v>
      </c>
      <c r="E1415" s="11" t="e">
        <v>#DIV/0!</v>
      </c>
      <c r="F1415" s="51">
        <v>5.4288541666666648</v>
      </c>
      <c r="G1415">
        <v>9</v>
      </c>
    </row>
    <row r="1416" spans="1:7" x14ac:dyDescent="0.2">
      <c r="A1416" s="5" t="s">
        <v>6</v>
      </c>
      <c r="B1416" s="5" t="s">
        <v>1351</v>
      </c>
      <c r="C1416" t="s">
        <v>1352</v>
      </c>
      <c r="D1416" s="5">
        <v>170100</v>
      </c>
      <c r="E1416" s="11" t="e">
        <v>#DIV/0!</v>
      </c>
      <c r="F1416" s="51">
        <v>0</v>
      </c>
      <c r="G1416">
        <v>0</v>
      </c>
    </row>
    <row r="1417" spans="1:7" x14ac:dyDescent="0.2">
      <c r="A1417" s="5" t="s">
        <v>6</v>
      </c>
      <c r="B1417" s="5" t="s">
        <v>1351</v>
      </c>
      <c r="C1417" t="s">
        <v>1354</v>
      </c>
      <c r="D1417" s="5">
        <v>170190</v>
      </c>
      <c r="E1417" s="11" t="e">
        <v>#DIV/0!</v>
      </c>
      <c r="F1417" s="51">
        <v>0</v>
      </c>
      <c r="G1417">
        <v>0</v>
      </c>
    </row>
    <row r="1418" spans="1:7" x14ac:dyDescent="0.2">
      <c r="A1418" s="5" t="s">
        <v>6</v>
      </c>
      <c r="B1418" s="5" t="s">
        <v>1351</v>
      </c>
      <c r="C1418" t="s">
        <v>1355</v>
      </c>
      <c r="D1418" s="5">
        <v>170210</v>
      </c>
      <c r="E1418" s="11" t="e">
        <v>#DIV/0!</v>
      </c>
      <c r="F1418" s="51">
        <v>7.7343750000000009</v>
      </c>
      <c r="G1418">
        <v>57</v>
      </c>
    </row>
    <row r="1419" spans="1:7" x14ac:dyDescent="0.2">
      <c r="A1419" s="5" t="s">
        <v>6</v>
      </c>
      <c r="B1419" s="5" t="s">
        <v>1351</v>
      </c>
      <c r="C1419" t="s">
        <v>1356</v>
      </c>
      <c r="D1419" s="5">
        <v>170220</v>
      </c>
      <c r="E1419" s="11" t="e">
        <v>#DIV/0!</v>
      </c>
      <c r="F1419" s="51">
        <v>16.311979166666667</v>
      </c>
      <c r="G1419">
        <v>16</v>
      </c>
    </row>
    <row r="1420" spans="1:7" x14ac:dyDescent="0.2">
      <c r="A1420" s="5" t="s">
        <v>6</v>
      </c>
      <c r="B1420" s="5" t="s">
        <v>1351</v>
      </c>
      <c r="C1420" t="s">
        <v>1357</v>
      </c>
      <c r="D1420" s="5">
        <v>170370</v>
      </c>
      <c r="E1420" s="11" t="e">
        <v>#DIV/0!</v>
      </c>
      <c r="F1420" s="51">
        <v>0</v>
      </c>
      <c r="G1420">
        <v>0</v>
      </c>
    </row>
    <row r="1421" spans="1:7" x14ac:dyDescent="0.2">
      <c r="A1421" s="5" t="s">
        <v>6</v>
      </c>
      <c r="B1421" s="5" t="s">
        <v>1351</v>
      </c>
      <c r="C1421" t="s">
        <v>1359</v>
      </c>
      <c r="D1421" s="5">
        <v>170550</v>
      </c>
      <c r="E1421" s="11" t="e">
        <v>#DIV/0!</v>
      </c>
      <c r="F1421" s="51">
        <v>2.2641666666666667</v>
      </c>
      <c r="G1421">
        <v>3</v>
      </c>
    </row>
    <row r="1422" spans="1:7" x14ac:dyDescent="0.2">
      <c r="A1422" s="5" t="s">
        <v>6</v>
      </c>
      <c r="B1422" s="5" t="s">
        <v>1351</v>
      </c>
      <c r="C1422" t="s">
        <v>1361</v>
      </c>
      <c r="D1422" s="5">
        <v>170700</v>
      </c>
      <c r="E1422" s="11" t="e">
        <v>#DIV/0!</v>
      </c>
      <c r="F1422" s="51">
        <v>0.61208333333333309</v>
      </c>
      <c r="G1422">
        <v>1</v>
      </c>
    </row>
    <row r="1423" spans="1:7" x14ac:dyDescent="0.2">
      <c r="A1423" s="5" t="s">
        <v>6</v>
      </c>
      <c r="B1423" s="5" t="s">
        <v>1351</v>
      </c>
      <c r="C1423" t="s">
        <v>1362</v>
      </c>
      <c r="D1423" s="5">
        <v>170730</v>
      </c>
      <c r="E1423" s="11" t="e">
        <v>#DIV/0!</v>
      </c>
      <c r="F1423" s="51">
        <v>0</v>
      </c>
      <c r="G1423">
        <v>0</v>
      </c>
    </row>
    <row r="1424" spans="1:7" x14ac:dyDescent="0.2">
      <c r="A1424" s="5" t="s">
        <v>6</v>
      </c>
      <c r="B1424" s="5" t="s">
        <v>1351</v>
      </c>
      <c r="C1424" t="s">
        <v>1364</v>
      </c>
      <c r="D1424" s="5">
        <v>170900</v>
      </c>
      <c r="E1424" s="11" t="e">
        <v>#DIV/0!</v>
      </c>
      <c r="F1424" s="51">
        <v>6.7201041666666681</v>
      </c>
      <c r="G1424">
        <v>3</v>
      </c>
    </row>
    <row r="1425" spans="1:7" x14ac:dyDescent="0.2">
      <c r="A1425" s="5" t="s">
        <v>6</v>
      </c>
      <c r="B1425" s="5" t="s">
        <v>1351</v>
      </c>
      <c r="C1425" t="s">
        <v>1365</v>
      </c>
      <c r="D1425" s="5">
        <v>170950</v>
      </c>
      <c r="E1425" s="11">
        <v>-0.33333333333333331</v>
      </c>
      <c r="F1425" s="51">
        <v>1.898958333333334</v>
      </c>
      <c r="G1425">
        <v>5</v>
      </c>
    </row>
    <row r="1426" spans="1:7" x14ac:dyDescent="0.2">
      <c r="A1426" s="5" t="s">
        <v>6</v>
      </c>
      <c r="B1426" s="5" t="s">
        <v>1351</v>
      </c>
      <c r="C1426" t="s">
        <v>1366</v>
      </c>
      <c r="D1426" s="5">
        <v>171320</v>
      </c>
      <c r="E1426" s="11" t="e">
        <v>#DIV/0!</v>
      </c>
      <c r="F1426" s="51">
        <v>0.11416666666666668</v>
      </c>
      <c r="G1426">
        <v>0</v>
      </c>
    </row>
    <row r="1427" spans="1:7" x14ac:dyDescent="0.2">
      <c r="A1427" s="5" t="s">
        <v>6</v>
      </c>
      <c r="B1427" s="5" t="s">
        <v>1351</v>
      </c>
      <c r="C1427" t="s">
        <v>1369</v>
      </c>
      <c r="D1427" s="5">
        <v>172100</v>
      </c>
      <c r="E1427" s="11">
        <v>-0.52941176470588236</v>
      </c>
      <c r="F1427" s="51">
        <v>1.6461458333333339</v>
      </c>
      <c r="G1427">
        <v>19</v>
      </c>
    </row>
    <row r="1428" spans="1:7" x14ac:dyDescent="0.2">
      <c r="A1428" s="5" t="s">
        <v>6</v>
      </c>
      <c r="B1428" s="5" t="s">
        <v>1351</v>
      </c>
      <c r="C1428" t="s">
        <v>1370</v>
      </c>
      <c r="D1428" s="5">
        <v>171570</v>
      </c>
      <c r="E1428" s="11" t="e">
        <v>#DIV/0!</v>
      </c>
      <c r="F1428" s="51">
        <v>1.7281250000000001</v>
      </c>
      <c r="G1428">
        <v>1</v>
      </c>
    </row>
    <row r="1429" spans="1:7" x14ac:dyDescent="0.2">
      <c r="A1429" s="5" t="s">
        <v>6</v>
      </c>
      <c r="B1429" s="5" t="s">
        <v>1351</v>
      </c>
      <c r="C1429" t="s">
        <v>1371</v>
      </c>
      <c r="D1429" s="5">
        <v>171610</v>
      </c>
      <c r="E1429" s="11" t="e">
        <v>#DIV/0!</v>
      </c>
      <c r="F1429" s="51">
        <v>5.5279166666666706</v>
      </c>
      <c r="G1429">
        <v>8</v>
      </c>
    </row>
    <row r="1430" spans="1:7" x14ac:dyDescent="0.2">
      <c r="A1430" s="5" t="s">
        <v>6</v>
      </c>
      <c r="B1430" s="5" t="s">
        <v>1351</v>
      </c>
      <c r="C1430" t="s">
        <v>1372</v>
      </c>
      <c r="D1430" s="5">
        <v>171660</v>
      </c>
      <c r="E1430" s="11" t="e">
        <v>#DIV/0!</v>
      </c>
      <c r="F1430" s="51">
        <v>8.8645833333333326E-2</v>
      </c>
      <c r="G1430">
        <v>0</v>
      </c>
    </row>
    <row r="1431" spans="1:7" x14ac:dyDescent="0.2">
      <c r="A1431" s="5" t="s">
        <v>6</v>
      </c>
      <c r="B1431" s="5" t="s">
        <v>1351</v>
      </c>
      <c r="C1431" t="s">
        <v>1373</v>
      </c>
      <c r="D1431" s="5">
        <v>171820</v>
      </c>
      <c r="E1431" s="11" t="e">
        <v>#DIV/0!</v>
      </c>
      <c r="F1431" s="51">
        <v>1.6714583333333337</v>
      </c>
      <c r="G1431">
        <v>4</v>
      </c>
    </row>
    <row r="1432" spans="1:7" x14ac:dyDescent="0.2">
      <c r="A1432" s="4" t="s">
        <v>6</v>
      </c>
      <c r="B1432" s="5" t="s">
        <v>1351</v>
      </c>
      <c r="C1432" t="s">
        <v>1374</v>
      </c>
      <c r="D1432" s="5">
        <v>171855</v>
      </c>
      <c r="E1432" s="11" t="e">
        <v>#DIV/0!</v>
      </c>
      <c r="F1432" s="51">
        <v>0</v>
      </c>
      <c r="G1432">
        <v>0</v>
      </c>
    </row>
    <row r="1433" spans="1:7" x14ac:dyDescent="0.2">
      <c r="A1433" s="5" t="s">
        <v>15</v>
      </c>
      <c r="B1433" s="5" t="s">
        <v>3</v>
      </c>
      <c r="C1433" t="s">
        <v>14</v>
      </c>
      <c r="D1433" s="5">
        <v>120040</v>
      </c>
      <c r="E1433" s="11" t="e">
        <v>#DIV/0!</v>
      </c>
      <c r="F1433" s="51">
        <v>19.843229166666664</v>
      </c>
      <c r="G1433">
        <v>259</v>
      </c>
    </row>
    <row r="1434" spans="1:7" x14ac:dyDescent="0.2">
      <c r="A1434" s="5" t="s">
        <v>15</v>
      </c>
      <c r="B1434" s="5" t="s">
        <v>21</v>
      </c>
      <c r="C1434" t="s">
        <v>22</v>
      </c>
      <c r="D1434" s="5">
        <v>270030</v>
      </c>
      <c r="E1434" s="11">
        <v>0</v>
      </c>
      <c r="F1434" s="51">
        <v>4.2028124999999994</v>
      </c>
      <c r="G1434">
        <v>36</v>
      </c>
    </row>
    <row r="1435" spans="1:7" x14ac:dyDescent="0.2">
      <c r="A1435" s="5" t="s">
        <v>15</v>
      </c>
      <c r="B1435" s="5" t="s">
        <v>21</v>
      </c>
      <c r="C1435" t="s">
        <v>25</v>
      </c>
      <c r="D1435" s="5">
        <v>270060</v>
      </c>
      <c r="E1435" s="11" t="e">
        <v>#DIV/0!</v>
      </c>
      <c r="F1435" s="51">
        <v>7.2608333333333297</v>
      </c>
      <c r="G1435">
        <v>3</v>
      </c>
    </row>
    <row r="1436" spans="1:7" x14ac:dyDescent="0.2">
      <c r="A1436" s="5" t="s">
        <v>15</v>
      </c>
      <c r="B1436" s="5" t="s">
        <v>21</v>
      </c>
      <c r="C1436" t="s">
        <v>33</v>
      </c>
      <c r="D1436" s="5">
        <v>270200</v>
      </c>
      <c r="E1436" s="11" t="e">
        <v>#DIV/0!</v>
      </c>
      <c r="F1436" s="51">
        <v>0</v>
      </c>
      <c r="G1436">
        <v>0</v>
      </c>
    </row>
    <row r="1437" spans="1:7" x14ac:dyDescent="0.2">
      <c r="A1437" s="5" t="s">
        <v>15</v>
      </c>
      <c r="B1437" s="5" t="s">
        <v>21</v>
      </c>
      <c r="C1437" t="s">
        <v>36</v>
      </c>
      <c r="D1437" s="5">
        <v>270235</v>
      </c>
      <c r="E1437" s="11" t="e">
        <v>#DIV/0!</v>
      </c>
      <c r="F1437" s="51">
        <v>1.2045833333333329</v>
      </c>
      <c r="G1437">
        <v>1</v>
      </c>
    </row>
    <row r="1438" spans="1:7" x14ac:dyDescent="0.2">
      <c r="A1438" s="5" t="s">
        <v>15</v>
      </c>
      <c r="B1438" s="5" t="s">
        <v>21</v>
      </c>
      <c r="C1438" t="s">
        <v>43</v>
      </c>
      <c r="D1438" s="5">
        <v>270380</v>
      </c>
      <c r="E1438" s="11" t="e">
        <v>#DIV/0!</v>
      </c>
      <c r="F1438" s="51">
        <v>10.073437499999992</v>
      </c>
      <c r="G1438">
        <v>7</v>
      </c>
    </row>
    <row r="1439" spans="1:7" x14ac:dyDescent="0.2">
      <c r="A1439" s="5" t="s">
        <v>15</v>
      </c>
      <c r="B1439" s="5" t="s">
        <v>21</v>
      </c>
      <c r="C1439" t="s">
        <v>48</v>
      </c>
      <c r="D1439" s="5">
        <v>270430</v>
      </c>
      <c r="E1439" s="11">
        <v>0.31250000000000006</v>
      </c>
      <c r="F1439" s="51">
        <v>18.846666666666668</v>
      </c>
      <c r="G1439">
        <v>600</v>
      </c>
    </row>
    <row r="1440" spans="1:7" x14ac:dyDescent="0.2">
      <c r="A1440" s="5" t="s">
        <v>15</v>
      </c>
      <c r="B1440" s="5" t="s">
        <v>21</v>
      </c>
      <c r="C1440" t="s">
        <v>50</v>
      </c>
      <c r="D1440" s="5">
        <v>270470</v>
      </c>
      <c r="E1440" s="11" t="e">
        <v>#DIV/0!</v>
      </c>
      <c r="F1440" s="51">
        <v>12.363124999999995</v>
      </c>
      <c r="G1440">
        <v>14</v>
      </c>
    </row>
    <row r="1441" spans="1:7" x14ac:dyDescent="0.2">
      <c r="A1441" s="5" t="s">
        <v>15</v>
      </c>
      <c r="B1441" s="5" t="s">
        <v>21</v>
      </c>
      <c r="C1441" t="s">
        <v>51</v>
      </c>
      <c r="D1441" s="5">
        <v>270510</v>
      </c>
      <c r="E1441" s="11" t="e">
        <v>#DIV/0!</v>
      </c>
      <c r="F1441" s="51">
        <v>8.4554166666666681</v>
      </c>
      <c r="G1441">
        <v>9</v>
      </c>
    </row>
    <row r="1442" spans="1:7" x14ac:dyDescent="0.2">
      <c r="A1442" s="5" t="s">
        <v>15</v>
      </c>
      <c r="B1442" s="5" t="s">
        <v>21</v>
      </c>
      <c r="C1442" t="s">
        <v>58</v>
      </c>
      <c r="D1442" s="5">
        <v>270640</v>
      </c>
      <c r="E1442" s="11" t="e">
        <v>#DIV/0!</v>
      </c>
      <c r="F1442" s="51">
        <v>1.7937499999999986</v>
      </c>
      <c r="G1442">
        <v>1</v>
      </c>
    </row>
    <row r="1443" spans="1:7" x14ac:dyDescent="0.2">
      <c r="A1443" s="5" t="s">
        <v>15</v>
      </c>
      <c r="B1443" s="5" t="s">
        <v>21</v>
      </c>
      <c r="C1443" t="s">
        <v>59</v>
      </c>
      <c r="D1443" s="5">
        <v>270644</v>
      </c>
      <c r="E1443" s="11" t="e">
        <v>#DIV/0!</v>
      </c>
      <c r="F1443" s="51">
        <v>19.528437499999995</v>
      </c>
      <c r="G1443">
        <v>7</v>
      </c>
    </row>
    <row r="1444" spans="1:7" x14ac:dyDescent="0.2">
      <c r="A1444" s="5" t="s">
        <v>15</v>
      </c>
      <c r="B1444" s="5" t="s">
        <v>21</v>
      </c>
      <c r="C1444" t="s">
        <v>60</v>
      </c>
      <c r="D1444" s="5">
        <v>270670</v>
      </c>
      <c r="E1444" s="11" t="e">
        <v>#DIV/0!</v>
      </c>
      <c r="F1444" s="51">
        <v>2.3386458333333331</v>
      </c>
      <c r="G1444">
        <v>4</v>
      </c>
    </row>
    <row r="1445" spans="1:7" x14ac:dyDescent="0.2">
      <c r="A1445" s="5" t="s">
        <v>15</v>
      </c>
      <c r="B1445" s="5" t="s">
        <v>21</v>
      </c>
      <c r="C1445" t="s">
        <v>66</v>
      </c>
      <c r="D1445" s="5">
        <v>270750</v>
      </c>
      <c r="E1445" s="11">
        <v>0</v>
      </c>
      <c r="F1445" s="51">
        <v>0.10375000000000001</v>
      </c>
      <c r="G1445">
        <v>1</v>
      </c>
    </row>
    <row r="1446" spans="1:7" x14ac:dyDescent="0.2">
      <c r="A1446" s="5" t="s">
        <v>15</v>
      </c>
      <c r="B1446" s="5" t="s">
        <v>21</v>
      </c>
      <c r="C1446" t="s">
        <v>67</v>
      </c>
      <c r="D1446" s="5">
        <v>270770</v>
      </c>
      <c r="E1446" s="11" t="e">
        <v>#DIV/0!</v>
      </c>
      <c r="F1446" s="51">
        <v>14.088541666666666</v>
      </c>
      <c r="G1446">
        <v>41</v>
      </c>
    </row>
    <row r="1447" spans="1:7" x14ac:dyDescent="0.2">
      <c r="A1447" s="5" t="s">
        <v>15</v>
      </c>
      <c r="B1447" s="5" t="s">
        <v>21</v>
      </c>
      <c r="C1447" t="s">
        <v>71</v>
      </c>
      <c r="D1447" s="5">
        <v>270820</v>
      </c>
      <c r="E1447" s="11" t="e">
        <v>#DIV/0!</v>
      </c>
      <c r="F1447" s="51">
        <v>0</v>
      </c>
      <c r="G1447">
        <v>0</v>
      </c>
    </row>
    <row r="1448" spans="1:7" x14ac:dyDescent="0.2">
      <c r="A1448" s="5" t="s">
        <v>15</v>
      </c>
      <c r="B1448" s="5" t="s">
        <v>21</v>
      </c>
      <c r="C1448" t="s">
        <v>73</v>
      </c>
      <c r="D1448" s="5">
        <v>270860</v>
      </c>
      <c r="E1448" s="11" t="e">
        <v>#DIV/0!</v>
      </c>
      <c r="F1448" s="51">
        <v>5.2884375000000006</v>
      </c>
      <c r="G1448">
        <v>16</v>
      </c>
    </row>
    <row r="1449" spans="1:7" x14ac:dyDescent="0.2">
      <c r="A1449" s="5" t="s">
        <v>15</v>
      </c>
      <c r="B1449" s="5" t="s">
        <v>21</v>
      </c>
      <c r="C1449" t="s">
        <v>76</v>
      </c>
      <c r="D1449" s="5">
        <v>270910</v>
      </c>
      <c r="E1449" s="11" t="e">
        <v>#DIV/0!</v>
      </c>
      <c r="F1449" s="51">
        <v>1.0437500000000002</v>
      </c>
      <c r="G1449">
        <v>1</v>
      </c>
    </row>
    <row r="1450" spans="1:7" x14ac:dyDescent="0.2">
      <c r="A1450" s="5" t="s">
        <v>15</v>
      </c>
      <c r="B1450" s="5" t="s">
        <v>80</v>
      </c>
      <c r="C1450" t="s">
        <v>85</v>
      </c>
      <c r="D1450" s="5">
        <v>160030</v>
      </c>
      <c r="E1450" s="11" t="e">
        <v>#DIV/0!</v>
      </c>
      <c r="F1450" s="51">
        <v>17.376145833333329</v>
      </c>
      <c r="G1450">
        <v>256</v>
      </c>
    </row>
    <row r="1451" spans="1:7" x14ac:dyDescent="0.2">
      <c r="A1451" s="5" t="s">
        <v>15</v>
      </c>
      <c r="B1451" s="5" t="s">
        <v>80</v>
      </c>
      <c r="C1451" t="s">
        <v>89</v>
      </c>
      <c r="D1451" s="5">
        <v>160015</v>
      </c>
      <c r="E1451" s="11" t="e">
        <v>#DIV/0!</v>
      </c>
      <c r="F1451" s="51">
        <v>11.362499999999995</v>
      </c>
      <c r="G1451">
        <v>5</v>
      </c>
    </row>
    <row r="1452" spans="1:7" x14ac:dyDescent="0.2">
      <c r="A1452" s="5" t="s">
        <v>15</v>
      </c>
      <c r="B1452" s="5" t="s">
        <v>93</v>
      </c>
      <c r="C1452" t="s">
        <v>95</v>
      </c>
      <c r="D1452" s="5">
        <v>130030</v>
      </c>
      <c r="E1452" s="11" t="e">
        <v>#DIV/0!</v>
      </c>
      <c r="F1452" s="51">
        <v>35.330729166666622</v>
      </c>
      <c r="G1452">
        <v>27</v>
      </c>
    </row>
    <row r="1453" spans="1:7" x14ac:dyDescent="0.2">
      <c r="A1453" s="5" t="s">
        <v>15</v>
      </c>
      <c r="B1453" s="5" t="s">
        <v>93</v>
      </c>
      <c r="C1453" t="s">
        <v>102</v>
      </c>
      <c r="D1453" s="5">
        <v>130160</v>
      </c>
      <c r="E1453" s="11" t="e">
        <v>#DIV/0!</v>
      </c>
      <c r="F1453" s="51">
        <v>31.352083333333336</v>
      </c>
      <c r="G1453">
        <v>16</v>
      </c>
    </row>
    <row r="1454" spans="1:7" x14ac:dyDescent="0.2">
      <c r="A1454" s="5" t="s">
        <v>15</v>
      </c>
      <c r="B1454" s="5" t="s">
        <v>93</v>
      </c>
      <c r="C1454" t="s">
        <v>106</v>
      </c>
      <c r="D1454" s="5">
        <v>130260</v>
      </c>
      <c r="E1454" s="11">
        <v>10.5</v>
      </c>
      <c r="F1454" s="51">
        <v>37.836458333333319</v>
      </c>
      <c r="G1454">
        <v>1790</v>
      </c>
    </row>
    <row r="1455" spans="1:7" x14ac:dyDescent="0.2">
      <c r="A1455" s="5" t="s">
        <v>15</v>
      </c>
      <c r="B1455" s="5" t="s">
        <v>93</v>
      </c>
      <c r="C1455" t="s">
        <v>107</v>
      </c>
      <c r="D1455" s="5">
        <v>130290</v>
      </c>
      <c r="E1455" s="11" t="e">
        <v>#DIV/0!</v>
      </c>
      <c r="F1455" s="51">
        <v>25.819791666666706</v>
      </c>
      <c r="G1455">
        <v>31</v>
      </c>
    </row>
    <row r="1456" spans="1:7" x14ac:dyDescent="0.2">
      <c r="A1456" s="5" t="s">
        <v>15</v>
      </c>
      <c r="B1456" s="5" t="s">
        <v>93</v>
      </c>
      <c r="C1456" t="s">
        <v>113</v>
      </c>
      <c r="D1456" s="5">
        <v>130406</v>
      </c>
      <c r="E1456" s="11" t="e">
        <v>#DIV/0!</v>
      </c>
      <c r="F1456" s="51">
        <v>50.783125000000034</v>
      </c>
      <c r="G1456">
        <v>74</v>
      </c>
    </row>
    <row r="1457" spans="1:7" x14ac:dyDescent="0.2">
      <c r="A1457" s="5" t="s">
        <v>15</v>
      </c>
      <c r="B1457" s="5" t="s">
        <v>115</v>
      </c>
      <c r="C1457" t="s">
        <v>118</v>
      </c>
      <c r="D1457" s="5">
        <v>290060</v>
      </c>
      <c r="E1457" s="11" t="e">
        <v>#DIV/0!</v>
      </c>
      <c r="F1457" s="51">
        <v>8.6680208333333351</v>
      </c>
      <c r="G1457">
        <v>1</v>
      </c>
    </row>
    <row r="1458" spans="1:7" x14ac:dyDescent="0.2">
      <c r="A1458" s="5" t="s">
        <v>15</v>
      </c>
      <c r="B1458" s="5" t="s">
        <v>115</v>
      </c>
      <c r="C1458" t="s">
        <v>127</v>
      </c>
      <c r="D1458" s="5">
        <v>290570</v>
      </c>
      <c r="E1458" s="11" t="e">
        <v>#DIV/0!</v>
      </c>
      <c r="F1458" s="51">
        <v>1.664479166666667</v>
      </c>
      <c r="G1458">
        <v>23</v>
      </c>
    </row>
    <row r="1459" spans="1:7" x14ac:dyDescent="0.2">
      <c r="A1459" s="5" t="s">
        <v>15</v>
      </c>
      <c r="B1459" s="5" t="s">
        <v>115</v>
      </c>
      <c r="C1459" t="s">
        <v>128</v>
      </c>
      <c r="D1459" s="5">
        <v>290580</v>
      </c>
      <c r="E1459" s="11" t="e">
        <v>#DIV/0!</v>
      </c>
      <c r="F1459" s="51">
        <v>0.67802083333333307</v>
      </c>
      <c r="G1459">
        <v>2</v>
      </c>
    </row>
    <row r="1460" spans="1:7" x14ac:dyDescent="0.2">
      <c r="A1460" s="5" t="s">
        <v>15</v>
      </c>
      <c r="B1460" s="5" t="s">
        <v>115</v>
      </c>
      <c r="C1460" t="s">
        <v>129</v>
      </c>
      <c r="D1460" s="5">
        <v>290590</v>
      </c>
      <c r="E1460" s="11" t="e">
        <v>#DIV/0!</v>
      </c>
      <c r="F1460" s="51">
        <v>0.72291666666666654</v>
      </c>
      <c r="G1460">
        <v>1</v>
      </c>
    </row>
    <row r="1461" spans="1:7" x14ac:dyDescent="0.2">
      <c r="A1461" s="5" t="s">
        <v>15</v>
      </c>
      <c r="B1461" s="5" t="s">
        <v>115</v>
      </c>
      <c r="C1461" t="s">
        <v>142</v>
      </c>
      <c r="D1461" s="5">
        <v>291080</v>
      </c>
      <c r="E1461" s="11">
        <v>-0.5</v>
      </c>
      <c r="F1461" s="51">
        <v>1.3743750000000003</v>
      </c>
      <c r="G1461">
        <v>48</v>
      </c>
    </row>
    <row r="1462" spans="1:7" x14ac:dyDescent="0.2">
      <c r="A1462" s="5" t="s">
        <v>15</v>
      </c>
      <c r="B1462" s="5" t="s">
        <v>115</v>
      </c>
      <c r="C1462" t="s">
        <v>149</v>
      </c>
      <c r="D1462" s="5">
        <v>291360</v>
      </c>
      <c r="E1462" s="11" t="e">
        <v>#DIV/0!</v>
      </c>
      <c r="F1462" s="51">
        <v>10.86406249999999</v>
      </c>
      <c r="G1462">
        <v>45</v>
      </c>
    </row>
    <row r="1463" spans="1:7" x14ac:dyDescent="0.2">
      <c r="A1463" s="5" t="s">
        <v>15</v>
      </c>
      <c r="B1463" s="5" t="s">
        <v>115</v>
      </c>
      <c r="C1463" t="s">
        <v>162</v>
      </c>
      <c r="D1463" s="5">
        <v>291840</v>
      </c>
      <c r="E1463" s="11" t="e">
        <v>#DIV/0!</v>
      </c>
      <c r="F1463" s="51">
        <v>1.7537500000000008</v>
      </c>
      <c r="G1463">
        <v>19</v>
      </c>
    </row>
    <row r="1464" spans="1:7" x14ac:dyDescent="0.2">
      <c r="A1464" s="5" t="s">
        <v>15</v>
      </c>
      <c r="B1464" s="5" t="s">
        <v>115</v>
      </c>
      <c r="C1464" t="s">
        <v>163</v>
      </c>
      <c r="D1464" s="5">
        <v>291920</v>
      </c>
      <c r="E1464" s="11" t="e">
        <v>#DIV/0!</v>
      </c>
      <c r="F1464" s="51">
        <v>4.456666666666667</v>
      </c>
      <c r="G1464">
        <v>33</v>
      </c>
    </row>
    <row r="1465" spans="1:7" x14ac:dyDescent="0.2">
      <c r="A1465" s="5" t="s">
        <v>15</v>
      </c>
      <c r="B1465" s="5" t="s">
        <v>115</v>
      </c>
      <c r="C1465" t="s">
        <v>180</v>
      </c>
      <c r="D1465" s="5">
        <v>292740</v>
      </c>
      <c r="E1465" s="11">
        <v>0.33333333333333331</v>
      </c>
      <c r="F1465" s="51">
        <v>11.270312500000001</v>
      </c>
      <c r="G1465">
        <v>1163</v>
      </c>
    </row>
    <row r="1466" spans="1:7" x14ac:dyDescent="0.2">
      <c r="A1466" s="5" t="s">
        <v>15</v>
      </c>
      <c r="B1466" s="5" t="s">
        <v>115</v>
      </c>
      <c r="C1466" t="s">
        <v>194</v>
      </c>
      <c r="D1466" s="5">
        <v>293070</v>
      </c>
      <c r="E1466" s="11" t="e">
        <v>#DIV/0!</v>
      </c>
      <c r="F1466" s="51">
        <v>3.6356249999999992</v>
      </c>
      <c r="G1466">
        <v>27</v>
      </c>
    </row>
    <row r="1467" spans="1:7" x14ac:dyDescent="0.2">
      <c r="A1467" s="5" t="s">
        <v>15</v>
      </c>
      <c r="B1467" s="5" t="s">
        <v>115</v>
      </c>
      <c r="C1467" t="s">
        <v>200</v>
      </c>
      <c r="D1467" s="5">
        <v>293290</v>
      </c>
      <c r="E1467" s="11" t="e">
        <v>#DIV/0!</v>
      </c>
      <c r="F1467" s="51">
        <v>1.9846874999999997</v>
      </c>
      <c r="G1467">
        <v>16</v>
      </c>
    </row>
    <row r="1468" spans="1:7" x14ac:dyDescent="0.2">
      <c r="A1468" s="5" t="s">
        <v>15</v>
      </c>
      <c r="B1468" s="5" t="s">
        <v>115</v>
      </c>
      <c r="C1468" t="s">
        <v>202</v>
      </c>
      <c r="D1468" s="5">
        <v>293330</v>
      </c>
      <c r="E1468" s="11" t="e">
        <v>#DIV/0!</v>
      </c>
      <c r="F1468" s="51">
        <v>1.2351041666666667</v>
      </c>
      <c r="G1468">
        <v>15</v>
      </c>
    </row>
    <row r="1469" spans="1:7" x14ac:dyDescent="0.2">
      <c r="A1469" s="5" t="s">
        <v>15</v>
      </c>
      <c r="B1469" s="5" t="s">
        <v>203</v>
      </c>
      <c r="C1469" t="s">
        <v>204</v>
      </c>
      <c r="D1469" s="5">
        <v>230020</v>
      </c>
      <c r="E1469" s="11" t="e">
        <v>#DIV/0!</v>
      </c>
      <c r="F1469" s="51">
        <v>17.977604166666676</v>
      </c>
      <c r="G1469">
        <v>43</v>
      </c>
    </row>
    <row r="1470" spans="1:7" x14ac:dyDescent="0.2">
      <c r="A1470" s="5" t="s">
        <v>15</v>
      </c>
      <c r="B1470" s="5" t="s">
        <v>203</v>
      </c>
      <c r="C1470" t="s">
        <v>207</v>
      </c>
      <c r="D1470" s="5">
        <v>230110</v>
      </c>
      <c r="E1470" s="11" t="e">
        <v>#DIV/0!</v>
      </c>
      <c r="F1470" s="51">
        <v>13.049999999999999</v>
      </c>
      <c r="G1470">
        <v>37</v>
      </c>
    </row>
    <row r="1471" spans="1:7" x14ac:dyDescent="0.2">
      <c r="A1471" s="5" t="s">
        <v>15</v>
      </c>
      <c r="B1471" s="5" t="s">
        <v>203</v>
      </c>
      <c r="C1471" t="s">
        <v>208</v>
      </c>
      <c r="D1471" s="5">
        <v>230120</v>
      </c>
      <c r="E1471" s="11" t="e">
        <v>#DIV/0!</v>
      </c>
      <c r="F1471" s="51">
        <v>4.9981250000000017</v>
      </c>
      <c r="G1471">
        <v>9</v>
      </c>
    </row>
    <row r="1472" spans="1:7" x14ac:dyDescent="0.2">
      <c r="A1472" s="5" t="s">
        <v>15</v>
      </c>
      <c r="B1472" s="5" t="s">
        <v>203</v>
      </c>
      <c r="C1472" t="s">
        <v>211</v>
      </c>
      <c r="D1472" s="5">
        <v>230190</v>
      </c>
      <c r="E1472" s="11" t="e">
        <v>#DIV/0!</v>
      </c>
      <c r="F1472" s="51">
        <v>2.0395833333333342</v>
      </c>
      <c r="G1472">
        <v>6</v>
      </c>
    </row>
    <row r="1473" spans="1:7" x14ac:dyDescent="0.2">
      <c r="A1473" s="5" t="s">
        <v>15</v>
      </c>
      <c r="B1473" s="5" t="s">
        <v>203</v>
      </c>
      <c r="C1473" t="s">
        <v>212</v>
      </c>
      <c r="D1473" s="5">
        <v>230205</v>
      </c>
      <c r="E1473" s="11" t="e">
        <v>#DIV/0!</v>
      </c>
      <c r="F1473" s="51">
        <v>13.664374999999994</v>
      </c>
      <c r="G1473">
        <v>10</v>
      </c>
    </row>
    <row r="1474" spans="1:7" x14ac:dyDescent="0.2">
      <c r="A1474" s="5" t="s">
        <v>15</v>
      </c>
      <c r="B1474" s="5" t="s">
        <v>203</v>
      </c>
      <c r="C1474" t="s">
        <v>213</v>
      </c>
      <c r="D1474" s="5">
        <v>230210</v>
      </c>
      <c r="E1474" s="11" t="e">
        <v>#DIV/0!</v>
      </c>
      <c r="F1474" s="51">
        <v>19.113854166666666</v>
      </c>
      <c r="G1474">
        <v>23</v>
      </c>
    </row>
    <row r="1475" spans="1:7" x14ac:dyDescent="0.2">
      <c r="A1475" s="5" t="s">
        <v>15</v>
      </c>
      <c r="B1475" s="5" t="s">
        <v>203</v>
      </c>
      <c r="C1475" t="s">
        <v>216</v>
      </c>
      <c r="D1475" s="5">
        <v>230280</v>
      </c>
      <c r="E1475" s="11" t="e">
        <v>#DIV/0!</v>
      </c>
      <c r="F1475" s="51">
        <v>11.540729166666667</v>
      </c>
      <c r="G1475">
        <v>38</v>
      </c>
    </row>
    <row r="1476" spans="1:7" x14ac:dyDescent="0.2">
      <c r="A1476" s="5" t="s">
        <v>15</v>
      </c>
      <c r="B1476" s="5" t="s">
        <v>203</v>
      </c>
      <c r="C1476" t="s">
        <v>220</v>
      </c>
      <c r="D1476" s="5">
        <v>230370</v>
      </c>
      <c r="E1476" s="11" t="e">
        <v>#DIV/0!</v>
      </c>
      <c r="F1476" s="51">
        <v>22.868020833333333</v>
      </c>
      <c r="G1476">
        <v>279</v>
      </c>
    </row>
    <row r="1477" spans="1:7" x14ac:dyDescent="0.2">
      <c r="A1477" s="5" t="s">
        <v>15</v>
      </c>
      <c r="B1477" s="5" t="s">
        <v>203</v>
      </c>
      <c r="C1477" t="s">
        <v>223</v>
      </c>
      <c r="D1477" s="5">
        <v>230420</v>
      </c>
      <c r="E1477" s="11" t="e">
        <v>#DIV/0!</v>
      </c>
      <c r="F1477" s="51">
        <v>1.1746874999999999</v>
      </c>
      <c r="G1477">
        <v>11</v>
      </c>
    </row>
    <row r="1478" spans="1:7" x14ac:dyDescent="0.2">
      <c r="A1478" s="5" t="s">
        <v>15</v>
      </c>
      <c r="B1478" s="5" t="s">
        <v>203</v>
      </c>
      <c r="C1478" t="s">
        <v>225</v>
      </c>
      <c r="D1478" s="5">
        <v>230428</v>
      </c>
      <c r="E1478" s="11" t="e">
        <v>#DIV/0!</v>
      </c>
      <c r="F1478" s="51">
        <v>21.819062500000005</v>
      </c>
      <c r="G1478">
        <v>33</v>
      </c>
    </row>
    <row r="1479" spans="1:7" x14ac:dyDescent="0.2">
      <c r="A1479" s="5" t="s">
        <v>15</v>
      </c>
      <c r="B1479" s="5" t="s">
        <v>203</v>
      </c>
      <c r="C1479" t="s">
        <v>227</v>
      </c>
      <c r="D1479" s="5">
        <v>230440</v>
      </c>
      <c r="E1479" s="11">
        <v>-0.33333333333333337</v>
      </c>
      <c r="F1479" s="51">
        <v>49.403124999999996</v>
      </c>
      <c r="G1479">
        <v>3288</v>
      </c>
    </row>
    <row r="1480" spans="1:7" x14ac:dyDescent="0.2">
      <c r="A1480" s="5" t="s">
        <v>15</v>
      </c>
      <c r="B1480" s="5" t="s">
        <v>203</v>
      </c>
      <c r="C1480" t="s">
        <v>231</v>
      </c>
      <c r="D1480" s="5">
        <v>230495</v>
      </c>
      <c r="E1480" s="11" t="e">
        <v>#DIV/0!</v>
      </c>
      <c r="F1480" s="51">
        <v>23.819374999999997</v>
      </c>
      <c r="G1480">
        <v>23</v>
      </c>
    </row>
    <row r="1481" spans="1:7" x14ac:dyDescent="0.2">
      <c r="A1481" s="5" t="s">
        <v>15</v>
      </c>
      <c r="B1481" s="5" t="s">
        <v>203</v>
      </c>
      <c r="C1481" t="s">
        <v>232</v>
      </c>
      <c r="D1481" s="5">
        <v>230523</v>
      </c>
      <c r="E1481" s="11" t="e">
        <v>#DIV/0!</v>
      </c>
      <c r="F1481" s="51">
        <v>22.214687500000011</v>
      </c>
      <c r="G1481">
        <v>57</v>
      </c>
    </row>
    <row r="1482" spans="1:7" x14ac:dyDescent="0.2">
      <c r="A1482" s="5" t="s">
        <v>15</v>
      </c>
      <c r="B1482" s="5" t="s">
        <v>203</v>
      </c>
      <c r="C1482" t="s">
        <v>233</v>
      </c>
      <c r="D1482" s="5">
        <v>230526</v>
      </c>
      <c r="E1482" s="11" t="e">
        <v>#DIV/0!</v>
      </c>
      <c r="F1482" s="51">
        <v>15.290625000000013</v>
      </c>
      <c r="G1482">
        <v>5</v>
      </c>
    </row>
    <row r="1483" spans="1:7" x14ac:dyDescent="0.2">
      <c r="A1483" s="5" t="s">
        <v>15</v>
      </c>
      <c r="B1483" s="5" t="s">
        <v>203</v>
      </c>
      <c r="C1483" t="s">
        <v>234</v>
      </c>
      <c r="D1483" s="5">
        <v>230535</v>
      </c>
      <c r="E1483" s="11" t="e">
        <v>#DIV/0!</v>
      </c>
      <c r="F1483" s="51">
        <v>10.346041666666673</v>
      </c>
      <c r="G1483">
        <v>6</v>
      </c>
    </row>
    <row r="1484" spans="1:7" x14ac:dyDescent="0.2">
      <c r="A1484" s="5" t="s">
        <v>15</v>
      </c>
      <c r="B1484" s="5" t="s">
        <v>203</v>
      </c>
      <c r="C1484" t="s">
        <v>236</v>
      </c>
      <c r="D1484" s="5">
        <v>230550</v>
      </c>
      <c r="E1484" s="11" t="e">
        <v>#DIV/0!</v>
      </c>
      <c r="F1484" s="51">
        <v>9.6137499999999978</v>
      </c>
      <c r="G1484">
        <v>29</v>
      </c>
    </row>
    <row r="1485" spans="1:7" x14ac:dyDescent="0.2">
      <c r="A1485" s="5" t="s">
        <v>15</v>
      </c>
      <c r="B1485" s="5" t="s">
        <v>203</v>
      </c>
      <c r="C1485" t="s">
        <v>241</v>
      </c>
      <c r="D1485" s="5">
        <v>230640</v>
      </c>
      <c r="E1485" s="11" t="e">
        <v>#DIV/0!</v>
      </c>
      <c r="F1485" s="51">
        <v>23.883854166666676</v>
      </c>
      <c r="G1485">
        <v>79</v>
      </c>
    </row>
    <row r="1486" spans="1:7" x14ac:dyDescent="0.2">
      <c r="A1486" s="5" t="s">
        <v>15</v>
      </c>
      <c r="B1486" s="5" t="s">
        <v>203</v>
      </c>
      <c r="C1486" t="s">
        <v>246</v>
      </c>
      <c r="D1486" s="5">
        <v>230700</v>
      </c>
      <c r="E1486" s="11" t="e">
        <v>#DIV/0!</v>
      </c>
      <c r="F1486" s="51">
        <v>4.5744791666666664</v>
      </c>
      <c r="G1486">
        <v>6</v>
      </c>
    </row>
    <row r="1487" spans="1:7" x14ac:dyDescent="0.2">
      <c r="A1487" s="5" t="s">
        <v>15</v>
      </c>
      <c r="B1487" s="5" t="s">
        <v>203</v>
      </c>
      <c r="C1487" t="s">
        <v>248</v>
      </c>
      <c r="D1487" s="5">
        <v>230725</v>
      </c>
      <c r="E1487" s="11" t="e">
        <v>#DIV/0!</v>
      </c>
      <c r="F1487" s="51">
        <v>7.0970833333333347</v>
      </c>
      <c r="G1487">
        <v>5</v>
      </c>
    </row>
    <row r="1488" spans="1:7" x14ac:dyDescent="0.2">
      <c r="A1488" s="5" t="s">
        <v>15</v>
      </c>
      <c r="B1488" s="5" t="s">
        <v>203</v>
      </c>
      <c r="C1488" t="s">
        <v>249</v>
      </c>
      <c r="D1488" s="5">
        <v>230730</v>
      </c>
      <c r="E1488" s="11" t="e">
        <v>#DIV/0!</v>
      </c>
      <c r="F1488" s="51">
        <v>5.8687499999999995</v>
      </c>
      <c r="G1488">
        <v>88</v>
      </c>
    </row>
    <row r="1489" spans="1:7" x14ac:dyDescent="0.2">
      <c r="A1489" s="5" t="s">
        <v>15</v>
      </c>
      <c r="B1489" s="5" t="s">
        <v>203</v>
      </c>
      <c r="C1489" t="s">
        <v>252</v>
      </c>
      <c r="D1489" s="5">
        <v>230760</v>
      </c>
      <c r="E1489" s="11" t="e">
        <v>#DIV/0!</v>
      </c>
      <c r="F1489" s="51">
        <v>9.7623958333333345</v>
      </c>
      <c r="G1489">
        <v>19</v>
      </c>
    </row>
    <row r="1490" spans="1:7" x14ac:dyDescent="0.2">
      <c r="A1490" s="5" t="s">
        <v>15</v>
      </c>
      <c r="B1490" s="5" t="s">
        <v>203</v>
      </c>
      <c r="C1490" t="s">
        <v>253</v>
      </c>
      <c r="D1490" s="5">
        <v>230765</v>
      </c>
      <c r="E1490" s="11">
        <v>0</v>
      </c>
      <c r="F1490" s="51">
        <v>33.573854166666671</v>
      </c>
      <c r="G1490">
        <v>213</v>
      </c>
    </row>
    <row r="1491" spans="1:7" x14ac:dyDescent="0.2">
      <c r="A1491" s="5" t="s">
        <v>15</v>
      </c>
      <c r="B1491" s="5" t="s">
        <v>203</v>
      </c>
      <c r="C1491" t="s">
        <v>254</v>
      </c>
      <c r="D1491" s="5">
        <v>230770</v>
      </c>
      <c r="E1491" s="11" t="e">
        <v>#DIV/0!</v>
      </c>
      <c r="F1491" s="51">
        <v>24.373854166666671</v>
      </c>
      <c r="G1491">
        <v>92</v>
      </c>
    </row>
    <row r="1492" spans="1:7" x14ac:dyDescent="0.2">
      <c r="A1492" s="5" t="s">
        <v>15</v>
      </c>
      <c r="B1492" s="5" t="s">
        <v>203</v>
      </c>
      <c r="C1492" t="s">
        <v>255</v>
      </c>
      <c r="D1492" s="5">
        <v>230780</v>
      </c>
      <c r="E1492" s="11" t="e">
        <v>#DIV/0!</v>
      </c>
      <c r="F1492" s="51">
        <v>7.2327083333333313</v>
      </c>
      <c r="G1492">
        <v>9</v>
      </c>
    </row>
    <row r="1493" spans="1:7" x14ac:dyDescent="0.2">
      <c r="A1493" s="5" t="s">
        <v>15</v>
      </c>
      <c r="B1493" s="5" t="s">
        <v>203</v>
      </c>
      <c r="C1493" t="s">
        <v>256</v>
      </c>
      <c r="D1493" s="5">
        <v>230800</v>
      </c>
      <c r="E1493" s="11" t="e">
        <v>#DIV/0!</v>
      </c>
      <c r="F1493" s="51">
        <v>26.083437499999992</v>
      </c>
      <c r="G1493">
        <v>35</v>
      </c>
    </row>
    <row r="1494" spans="1:7" x14ac:dyDescent="0.2">
      <c r="A1494" s="5" t="s">
        <v>15</v>
      </c>
      <c r="B1494" s="5" t="s">
        <v>203</v>
      </c>
      <c r="C1494" t="s">
        <v>259</v>
      </c>
      <c r="D1494" s="5">
        <v>230870</v>
      </c>
      <c r="E1494" s="11" t="e">
        <v>#DIV/0!</v>
      </c>
      <c r="F1494" s="51">
        <v>5.4363541666666677</v>
      </c>
      <c r="G1494">
        <v>17</v>
      </c>
    </row>
    <row r="1495" spans="1:7" x14ac:dyDescent="0.2">
      <c r="A1495" s="5" t="s">
        <v>15</v>
      </c>
      <c r="B1495" s="5" t="s">
        <v>203</v>
      </c>
      <c r="C1495" t="s">
        <v>260</v>
      </c>
      <c r="D1495" s="5">
        <v>230890</v>
      </c>
      <c r="E1495" s="11" t="e">
        <v>#DIV/0!</v>
      </c>
      <c r="F1495" s="51">
        <v>11.834374999999996</v>
      </c>
      <c r="G1495">
        <v>8</v>
      </c>
    </row>
    <row r="1496" spans="1:7" x14ac:dyDescent="0.2">
      <c r="A1496" s="5" t="s">
        <v>15</v>
      </c>
      <c r="B1496" s="5" t="s">
        <v>203</v>
      </c>
      <c r="C1496" t="s">
        <v>262</v>
      </c>
      <c r="D1496" s="5">
        <v>230960</v>
      </c>
      <c r="E1496" s="11" t="e">
        <v>#DIV/0!</v>
      </c>
      <c r="F1496" s="51">
        <v>10.962395833333332</v>
      </c>
      <c r="G1496">
        <v>29</v>
      </c>
    </row>
    <row r="1497" spans="1:7" x14ac:dyDescent="0.2">
      <c r="A1497" s="5" t="s">
        <v>15</v>
      </c>
      <c r="B1497" s="5" t="s">
        <v>203</v>
      </c>
      <c r="C1497" t="s">
        <v>263</v>
      </c>
      <c r="D1497" s="5">
        <v>230970</v>
      </c>
      <c r="E1497" s="11" t="e">
        <v>#DIV/0!</v>
      </c>
      <c r="F1497" s="51">
        <v>27.392291666666669</v>
      </c>
      <c r="G1497">
        <v>69</v>
      </c>
    </row>
    <row r="1498" spans="1:7" x14ac:dyDescent="0.2">
      <c r="A1498" s="5" t="s">
        <v>15</v>
      </c>
      <c r="B1498" s="5" t="s">
        <v>203</v>
      </c>
      <c r="C1498" t="s">
        <v>264</v>
      </c>
      <c r="D1498" s="5">
        <v>230980</v>
      </c>
      <c r="E1498" s="11" t="e">
        <v>#DIV/0!</v>
      </c>
      <c r="F1498" s="51">
        <v>14.69729166666666</v>
      </c>
      <c r="G1498">
        <v>5</v>
      </c>
    </row>
    <row r="1499" spans="1:7" x14ac:dyDescent="0.2">
      <c r="A1499" s="5" t="s">
        <v>15</v>
      </c>
      <c r="B1499" s="5" t="s">
        <v>203</v>
      </c>
      <c r="C1499" t="s">
        <v>267</v>
      </c>
      <c r="D1499" s="5">
        <v>231020</v>
      </c>
      <c r="E1499" s="11" t="e">
        <v>#DIV/0!</v>
      </c>
      <c r="F1499" s="51">
        <v>20.84760416666667</v>
      </c>
      <c r="G1499">
        <v>25</v>
      </c>
    </row>
    <row r="1500" spans="1:7" x14ac:dyDescent="0.2">
      <c r="A1500" s="5" t="s">
        <v>15</v>
      </c>
      <c r="B1500" s="5" t="s">
        <v>203</v>
      </c>
      <c r="C1500" t="s">
        <v>269</v>
      </c>
      <c r="D1500" s="5">
        <v>231085</v>
      </c>
      <c r="E1500" s="11" t="e">
        <v>#DIV/0!</v>
      </c>
      <c r="F1500" s="51">
        <v>25.62770833333332</v>
      </c>
      <c r="G1500">
        <v>13</v>
      </c>
    </row>
    <row r="1501" spans="1:7" x14ac:dyDescent="0.2">
      <c r="A1501" s="5" t="s">
        <v>15</v>
      </c>
      <c r="B1501" s="5" t="s">
        <v>203</v>
      </c>
      <c r="C1501" t="s">
        <v>270</v>
      </c>
      <c r="D1501" s="5">
        <v>231090</v>
      </c>
      <c r="E1501" s="11" t="e">
        <v>#DIV/0!</v>
      </c>
      <c r="F1501" s="51">
        <v>0.30729166666666669</v>
      </c>
      <c r="G1501">
        <v>1</v>
      </c>
    </row>
    <row r="1502" spans="1:7" x14ac:dyDescent="0.2">
      <c r="A1502" s="5" t="s">
        <v>15</v>
      </c>
      <c r="B1502" s="5" t="s">
        <v>203</v>
      </c>
      <c r="C1502" t="s">
        <v>271</v>
      </c>
      <c r="D1502" s="5">
        <v>231130</v>
      </c>
      <c r="E1502" s="11" t="e">
        <v>#DIV/0!</v>
      </c>
      <c r="F1502" s="51">
        <v>13.489895833333337</v>
      </c>
      <c r="G1502">
        <v>46</v>
      </c>
    </row>
    <row r="1503" spans="1:7" x14ac:dyDescent="0.2">
      <c r="A1503" s="5" t="s">
        <v>15</v>
      </c>
      <c r="B1503" s="5" t="s">
        <v>203</v>
      </c>
      <c r="C1503" t="s">
        <v>276</v>
      </c>
      <c r="D1503" s="5">
        <v>231230</v>
      </c>
      <c r="E1503" s="11" t="e">
        <v>#DIV/0!</v>
      </c>
      <c r="F1503" s="51">
        <v>1.4134374999999999</v>
      </c>
      <c r="G1503">
        <v>7</v>
      </c>
    </row>
    <row r="1504" spans="1:7" x14ac:dyDescent="0.2">
      <c r="A1504" s="5" t="s">
        <v>15</v>
      </c>
      <c r="B1504" s="5" t="s">
        <v>203</v>
      </c>
      <c r="C1504" t="s">
        <v>279</v>
      </c>
      <c r="D1504" s="5">
        <v>231290</v>
      </c>
      <c r="E1504" s="11" t="e">
        <v>#DIV/0!</v>
      </c>
      <c r="F1504" s="51">
        <v>28.716875000000002</v>
      </c>
      <c r="G1504">
        <v>228</v>
      </c>
    </row>
    <row r="1505" spans="1:7" x14ac:dyDescent="0.2">
      <c r="A1505" s="5" t="s">
        <v>15</v>
      </c>
      <c r="B1505" s="5" t="s">
        <v>203</v>
      </c>
      <c r="C1505" t="s">
        <v>283</v>
      </c>
      <c r="D1505" s="5">
        <v>231340</v>
      </c>
      <c r="E1505" s="11" t="e">
        <v>#DIV/0!</v>
      </c>
      <c r="F1505" s="51">
        <v>13.579270833333334</v>
      </c>
      <c r="G1505">
        <v>44</v>
      </c>
    </row>
    <row r="1506" spans="1:7" x14ac:dyDescent="0.2">
      <c r="A1506" s="5" t="s">
        <v>15</v>
      </c>
      <c r="B1506" s="5" t="s">
        <v>203</v>
      </c>
      <c r="C1506" t="s">
        <v>287</v>
      </c>
      <c r="D1506" s="5">
        <v>231395</v>
      </c>
      <c r="E1506" s="11" t="e">
        <v>#DIV/0!</v>
      </c>
      <c r="F1506" s="51">
        <v>7.9747916666666718</v>
      </c>
      <c r="G1506">
        <v>5</v>
      </c>
    </row>
    <row r="1507" spans="1:7" x14ac:dyDescent="0.2">
      <c r="A1507" s="5" t="s">
        <v>15</v>
      </c>
      <c r="B1507" s="5" t="s">
        <v>289</v>
      </c>
      <c r="C1507" t="s">
        <v>290</v>
      </c>
      <c r="D1507" s="5">
        <v>530010</v>
      </c>
      <c r="E1507" s="11">
        <v>-0.2</v>
      </c>
      <c r="F1507" s="51">
        <v>4.623124999999999</v>
      </c>
      <c r="G1507">
        <v>587</v>
      </c>
    </row>
    <row r="1508" spans="1:7" x14ac:dyDescent="0.2">
      <c r="A1508" s="5" t="s">
        <v>15</v>
      </c>
      <c r="B1508" s="5" t="s">
        <v>298</v>
      </c>
      <c r="C1508" t="s">
        <v>301</v>
      </c>
      <c r="D1508" s="5">
        <v>320060</v>
      </c>
      <c r="E1508" s="11" t="e">
        <v>#DIV/0!</v>
      </c>
      <c r="F1508" s="51">
        <v>8.3049999999999997</v>
      </c>
      <c r="G1508">
        <v>30</v>
      </c>
    </row>
    <row r="1509" spans="1:7" x14ac:dyDescent="0.2">
      <c r="A1509" s="5" t="s">
        <v>15</v>
      </c>
      <c r="B1509" s="5" t="s">
        <v>298</v>
      </c>
      <c r="C1509" t="s">
        <v>304</v>
      </c>
      <c r="D1509" s="5">
        <v>320130</v>
      </c>
      <c r="E1509" s="11" t="e">
        <v>#DIV/0!</v>
      </c>
      <c r="F1509" s="51">
        <v>18.244270833333335</v>
      </c>
      <c r="G1509">
        <v>241</v>
      </c>
    </row>
    <row r="1510" spans="1:7" x14ac:dyDescent="0.2">
      <c r="A1510" s="5" t="s">
        <v>15</v>
      </c>
      <c r="B1510" s="5" t="s">
        <v>298</v>
      </c>
      <c r="C1510" t="s">
        <v>306</v>
      </c>
      <c r="D1510" s="5">
        <v>320150</v>
      </c>
      <c r="E1510" s="11" t="e">
        <v>#DIV/0!</v>
      </c>
      <c r="F1510" s="51">
        <v>4.3708333333333336</v>
      </c>
      <c r="G1510">
        <v>34</v>
      </c>
    </row>
    <row r="1511" spans="1:7" x14ac:dyDescent="0.2">
      <c r="A1511" s="5" t="s">
        <v>15</v>
      </c>
      <c r="B1511" s="5" t="s">
        <v>298</v>
      </c>
      <c r="C1511" t="s">
        <v>307</v>
      </c>
      <c r="D1511" s="5">
        <v>320240</v>
      </c>
      <c r="E1511" s="11" t="e">
        <v>#DIV/0!</v>
      </c>
      <c r="F1511" s="51">
        <v>7.5330208333333344</v>
      </c>
      <c r="G1511">
        <v>39</v>
      </c>
    </row>
    <row r="1512" spans="1:7" x14ac:dyDescent="0.2">
      <c r="A1512" s="5" t="s">
        <v>15</v>
      </c>
      <c r="B1512" s="5" t="s">
        <v>298</v>
      </c>
      <c r="C1512" t="s">
        <v>312</v>
      </c>
      <c r="D1512" s="5">
        <v>320490</v>
      </c>
      <c r="E1512" s="11" t="e">
        <v>#DIV/0!</v>
      </c>
      <c r="F1512" s="51">
        <v>2.9597916666666659</v>
      </c>
      <c r="G1512">
        <v>15</v>
      </c>
    </row>
    <row r="1513" spans="1:7" x14ac:dyDescent="0.2">
      <c r="A1513" s="5" t="s">
        <v>15</v>
      </c>
      <c r="B1513" s="5" t="s">
        <v>298</v>
      </c>
      <c r="C1513" t="s">
        <v>313</v>
      </c>
      <c r="D1513" s="5">
        <v>320500</v>
      </c>
      <c r="E1513" s="11">
        <v>0.33333333333333331</v>
      </c>
      <c r="F1513" s="51">
        <v>20.353750000000002</v>
      </c>
      <c r="G1513">
        <v>310</v>
      </c>
    </row>
    <row r="1514" spans="1:7" x14ac:dyDescent="0.2">
      <c r="A1514" s="5" t="s">
        <v>15</v>
      </c>
      <c r="B1514" s="5" t="s">
        <v>298</v>
      </c>
      <c r="C1514" t="s">
        <v>317</v>
      </c>
      <c r="D1514" s="5">
        <v>320520</v>
      </c>
      <c r="E1514" s="11">
        <v>0.25</v>
      </c>
      <c r="F1514" s="51">
        <v>15.885937500000002</v>
      </c>
      <c r="G1514">
        <v>281</v>
      </c>
    </row>
    <row r="1515" spans="1:7" x14ac:dyDescent="0.2">
      <c r="A1515" s="5" t="s">
        <v>15</v>
      </c>
      <c r="B1515" s="5" t="s">
        <v>298</v>
      </c>
      <c r="C1515" t="s">
        <v>318</v>
      </c>
      <c r="D1515" s="5">
        <v>320530</v>
      </c>
      <c r="E1515" s="11" t="e">
        <v>#DIV/0!</v>
      </c>
      <c r="F1515" s="51">
        <v>20.629375</v>
      </c>
      <c r="G1515">
        <v>252</v>
      </c>
    </row>
    <row r="1516" spans="1:7" x14ac:dyDescent="0.2">
      <c r="A1516" s="5" t="s">
        <v>15</v>
      </c>
      <c r="B1516" s="5" t="s">
        <v>319</v>
      </c>
      <c r="C1516" t="s">
        <v>322</v>
      </c>
      <c r="D1516" s="5">
        <v>520140</v>
      </c>
      <c r="E1516" s="11" t="e">
        <v>#DIV/0!</v>
      </c>
      <c r="F1516" s="51">
        <v>1.7239583333333333</v>
      </c>
      <c r="G1516">
        <v>51</v>
      </c>
    </row>
    <row r="1517" spans="1:7" x14ac:dyDescent="0.2">
      <c r="A1517" s="5" t="s">
        <v>15</v>
      </c>
      <c r="B1517" s="5" t="s">
        <v>319</v>
      </c>
      <c r="C1517" t="s">
        <v>328</v>
      </c>
      <c r="D1517" s="5">
        <v>520870</v>
      </c>
      <c r="E1517" s="11" t="e">
        <v>#DIV/0!</v>
      </c>
      <c r="F1517" s="51">
        <v>2.8788541666666667</v>
      </c>
      <c r="G1517">
        <v>162</v>
      </c>
    </row>
    <row r="1518" spans="1:7" x14ac:dyDescent="0.2">
      <c r="A1518" s="5" t="s">
        <v>15</v>
      </c>
      <c r="B1518" s="5" t="s">
        <v>319</v>
      </c>
      <c r="C1518" t="s">
        <v>333</v>
      </c>
      <c r="D1518" s="5">
        <v>521180</v>
      </c>
      <c r="E1518" s="11" t="e">
        <v>#DIV/0!</v>
      </c>
      <c r="F1518" s="51">
        <v>0.51562500000000011</v>
      </c>
      <c r="G1518">
        <v>2</v>
      </c>
    </row>
    <row r="1519" spans="1:7" x14ac:dyDescent="0.2">
      <c r="A1519" s="5" t="s">
        <v>15</v>
      </c>
      <c r="B1519" s="5" t="s">
        <v>348</v>
      </c>
      <c r="C1519" t="s">
        <v>355</v>
      </c>
      <c r="D1519" s="5">
        <v>210140</v>
      </c>
      <c r="E1519" s="11" t="e">
        <v>#DIV/0!</v>
      </c>
      <c r="F1519" s="51">
        <v>0.49447916666666658</v>
      </c>
      <c r="G1519">
        <v>2</v>
      </c>
    </row>
    <row r="1520" spans="1:7" x14ac:dyDescent="0.2">
      <c r="A1520" s="5" t="s">
        <v>15</v>
      </c>
      <c r="B1520" s="5" t="s">
        <v>348</v>
      </c>
      <c r="C1520" t="s">
        <v>357</v>
      </c>
      <c r="D1520" s="5">
        <v>210177</v>
      </c>
      <c r="E1520" s="11" t="e">
        <v>#DIV/0!</v>
      </c>
      <c r="F1520" s="51">
        <v>2.1370833333333326</v>
      </c>
      <c r="G1520">
        <v>1</v>
      </c>
    </row>
    <row r="1521" spans="1:7" x14ac:dyDescent="0.2">
      <c r="A1521" s="5" t="s">
        <v>15</v>
      </c>
      <c r="B1521" s="5" t="s">
        <v>348</v>
      </c>
      <c r="C1521" t="s">
        <v>378</v>
      </c>
      <c r="D1521" s="5">
        <v>211130</v>
      </c>
      <c r="E1521" s="11">
        <v>-0.33333333333333331</v>
      </c>
      <c r="F1521" s="51">
        <v>30.574895833333329</v>
      </c>
      <c r="G1521">
        <v>825</v>
      </c>
    </row>
    <row r="1522" spans="1:7" x14ac:dyDescent="0.2">
      <c r="A1522" s="5" t="s">
        <v>15</v>
      </c>
      <c r="B1522" s="5" t="s">
        <v>348</v>
      </c>
      <c r="C1522" t="s">
        <v>382</v>
      </c>
      <c r="D1522" s="5">
        <v>211290</v>
      </c>
      <c r="E1522" s="11" t="e">
        <v>#DIV/0!</v>
      </c>
      <c r="F1522" s="51">
        <v>1.8744791666666654</v>
      </c>
      <c r="G1522">
        <v>2</v>
      </c>
    </row>
    <row r="1523" spans="1:7" x14ac:dyDescent="0.2">
      <c r="A1523" s="5" t="s">
        <v>15</v>
      </c>
      <c r="B1523" s="5" t="s">
        <v>384</v>
      </c>
      <c r="C1523" t="s">
        <v>386</v>
      </c>
      <c r="D1523" s="5">
        <v>510020</v>
      </c>
      <c r="E1523" s="11" t="e">
        <v>#DIV/0!</v>
      </c>
      <c r="F1523" s="51">
        <v>1.1751041666666666</v>
      </c>
      <c r="G1523">
        <v>2</v>
      </c>
    </row>
    <row r="1524" spans="1:7" x14ac:dyDescent="0.2">
      <c r="A1524" s="5" t="s">
        <v>15</v>
      </c>
      <c r="B1524" s="5" t="s">
        <v>384</v>
      </c>
      <c r="C1524" t="s">
        <v>402</v>
      </c>
      <c r="D1524" s="5">
        <v>510340</v>
      </c>
      <c r="E1524" s="11">
        <v>0</v>
      </c>
      <c r="F1524" s="51">
        <v>3.9488541666666666</v>
      </c>
      <c r="G1524">
        <v>170</v>
      </c>
    </row>
    <row r="1525" spans="1:7" x14ac:dyDescent="0.2">
      <c r="A1525" s="5" t="s">
        <v>15</v>
      </c>
      <c r="B1525" s="5" t="s">
        <v>384</v>
      </c>
      <c r="C1525" t="s">
        <v>432</v>
      </c>
      <c r="D1525" s="5">
        <v>510792</v>
      </c>
      <c r="E1525" s="11" t="e">
        <v>#DIV/0!</v>
      </c>
      <c r="F1525" s="51">
        <v>1.0265625</v>
      </c>
      <c r="G1525">
        <v>7</v>
      </c>
    </row>
    <row r="1526" spans="1:7" x14ac:dyDescent="0.2">
      <c r="A1526" s="5" t="s">
        <v>15</v>
      </c>
      <c r="B1526" s="5" t="s">
        <v>384</v>
      </c>
      <c r="C1526" t="s">
        <v>433</v>
      </c>
      <c r="D1526" s="5">
        <v>510795</v>
      </c>
      <c r="E1526" s="11" t="e">
        <v>#DIV/0!</v>
      </c>
      <c r="F1526" s="51">
        <v>0.85291666666666677</v>
      </c>
      <c r="G1526">
        <v>7</v>
      </c>
    </row>
    <row r="1527" spans="1:7" x14ac:dyDescent="0.2">
      <c r="A1527" s="5" t="s">
        <v>15</v>
      </c>
      <c r="B1527" s="5" t="s">
        <v>384</v>
      </c>
      <c r="C1527" t="s">
        <v>434</v>
      </c>
      <c r="D1527" s="5">
        <v>510840</v>
      </c>
      <c r="E1527" s="11" t="e">
        <v>#DIV/0!</v>
      </c>
      <c r="F1527" s="51">
        <v>6.363645833333333</v>
      </c>
      <c r="G1527">
        <v>121</v>
      </c>
    </row>
    <row r="1528" spans="1:7" x14ac:dyDescent="0.2">
      <c r="A1528" s="5" t="s">
        <v>15</v>
      </c>
      <c r="B1528" s="5" t="s">
        <v>435</v>
      </c>
      <c r="C1528" t="s">
        <v>446</v>
      </c>
      <c r="D1528" s="5">
        <v>500270</v>
      </c>
      <c r="E1528" s="11">
        <v>-0.33333333333333331</v>
      </c>
      <c r="F1528" s="51">
        <v>0.48458333333333364</v>
      </c>
      <c r="G1528">
        <v>8</v>
      </c>
    </row>
    <row r="1529" spans="1:7" x14ac:dyDescent="0.2">
      <c r="A1529" s="5" t="s">
        <v>15</v>
      </c>
      <c r="B1529" s="5" t="s">
        <v>435</v>
      </c>
      <c r="C1529" t="s">
        <v>452</v>
      </c>
      <c r="D1529" s="5">
        <v>500370</v>
      </c>
      <c r="E1529" s="11" t="e">
        <v>#DIV/0!</v>
      </c>
      <c r="F1529" s="51">
        <v>1.2811458333333332</v>
      </c>
      <c r="G1529">
        <v>22</v>
      </c>
    </row>
    <row r="1530" spans="1:7" x14ac:dyDescent="0.2">
      <c r="A1530" s="5" t="s">
        <v>15</v>
      </c>
      <c r="B1530" s="5" t="s">
        <v>435</v>
      </c>
      <c r="C1530" t="s">
        <v>472</v>
      </c>
      <c r="D1530" s="5">
        <v>500660</v>
      </c>
      <c r="E1530" s="11" t="e">
        <v>#DIV/0!</v>
      </c>
      <c r="F1530" s="51">
        <v>0.33750000000000008</v>
      </c>
      <c r="G1530">
        <v>4</v>
      </c>
    </row>
    <row r="1531" spans="1:7" x14ac:dyDescent="0.2">
      <c r="A1531" s="5" t="s">
        <v>15</v>
      </c>
      <c r="B1531" s="5" t="s">
        <v>478</v>
      </c>
      <c r="C1531" t="s">
        <v>493</v>
      </c>
      <c r="D1531" s="5">
        <v>310620</v>
      </c>
      <c r="E1531" s="11">
        <v>-0.5</v>
      </c>
      <c r="F1531" s="51">
        <v>1.5149999999999999</v>
      </c>
      <c r="G1531">
        <v>136</v>
      </c>
    </row>
    <row r="1532" spans="1:7" x14ac:dyDescent="0.2">
      <c r="A1532" s="5" t="s">
        <v>15</v>
      </c>
      <c r="B1532" s="5" t="s">
        <v>478</v>
      </c>
      <c r="C1532" t="s">
        <v>500</v>
      </c>
      <c r="D1532" s="5">
        <v>310900</v>
      </c>
      <c r="E1532" s="11" t="e">
        <v>#DIV/0!</v>
      </c>
      <c r="F1532" s="51">
        <v>2.5937500000000002E-2</v>
      </c>
      <c r="G1532">
        <v>0</v>
      </c>
    </row>
    <row r="1533" spans="1:7" x14ac:dyDescent="0.2">
      <c r="A1533" s="5" t="s">
        <v>15</v>
      </c>
      <c r="B1533" s="5" t="s">
        <v>478</v>
      </c>
      <c r="C1533" t="s">
        <v>514</v>
      </c>
      <c r="D1533" s="5">
        <v>311800</v>
      </c>
      <c r="E1533" s="11" t="e">
        <v>#DIV/0!</v>
      </c>
      <c r="F1533" s="51">
        <v>0.5528124999999996</v>
      </c>
      <c r="G1533">
        <v>1</v>
      </c>
    </row>
    <row r="1534" spans="1:7" x14ac:dyDescent="0.2">
      <c r="A1534" s="5" t="s">
        <v>15</v>
      </c>
      <c r="B1534" s="5" t="s">
        <v>478</v>
      </c>
      <c r="C1534" t="s">
        <v>542</v>
      </c>
      <c r="D1534" s="5">
        <v>313420</v>
      </c>
      <c r="E1534" s="11" t="e">
        <v>#DIV/0!</v>
      </c>
      <c r="F1534" s="51">
        <v>0.80583333333333262</v>
      </c>
      <c r="G1534">
        <v>2</v>
      </c>
    </row>
    <row r="1535" spans="1:7" x14ac:dyDescent="0.2">
      <c r="A1535" s="5" t="s">
        <v>15</v>
      </c>
      <c r="B1535" s="5" t="s">
        <v>478</v>
      </c>
      <c r="C1535" t="s">
        <v>547</v>
      </c>
      <c r="D1535" s="5">
        <v>313665</v>
      </c>
      <c r="E1535" s="11" t="e">
        <v>#DIV/0!</v>
      </c>
      <c r="F1535" s="51">
        <v>1.0047916666666661</v>
      </c>
      <c r="G1535">
        <v>1</v>
      </c>
    </row>
    <row r="1536" spans="1:7" x14ac:dyDescent="0.2">
      <c r="A1536" s="5" t="s">
        <v>15</v>
      </c>
      <c r="B1536" s="5" t="s">
        <v>478</v>
      </c>
      <c r="C1536" t="s">
        <v>548</v>
      </c>
      <c r="D1536" s="5">
        <v>313670</v>
      </c>
      <c r="E1536" s="11" t="e">
        <v>#DIV/0!</v>
      </c>
      <c r="F1536" s="51">
        <v>3.2478125000000015</v>
      </c>
      <c r="G1536">
        <v>50</v>
      </c>
    </row>
    <row r="1537" spans="1:7" x14ac:dyDescent="0.2">
      <c r="A1537" s="5" t="s">
        <v>15</v>
      </c>
      <c r="B1537" s="5" t="s">
        <v>478</v>
      </c>
      <c r="C1537" t="s">
        <v>567</v>
      </c>
      <c r="D1537" s="5">
        <v>314520</v>
      </c>
      <c r="E1537" s="11" t="e">
        <v>#DIV/0!</v>
      </c>
      <c r="F1537" s="51">
        <v>1.0232291666666671</v>
      </c>
      <c r="G1537">
        <v>3</v>
      </c>
    </row>
    <row r="1538" spans="1:7" x14ac:dyDescent="0.2">
      <c r="A1538" s="5" t="s">
        <v>15</v>
      </c>
      <c r="B1538" s="5" t="s">
        <v>478</v>
      </c>
      <c r="C1538" t="s">
        <v>598</v>
      </c>
      <c r="D1538" s="5">
        <v>316110</v>
      </c>
      <c r="E1538" s="11" t="e">
        <v>#DIV/0!</v>
      </c>
      <c r="F1538" s="51">
        <v>3.5150000000000037</v>
      </c>
      <c r="G1538">
        <v>5</v>
      </c>
    </row>
    <row r="1539" spans="1:7" x14ac:dyDescent="0.2">
      <c r="A1539" s="5" t="s">
        <v>15</v>
      </c>
      <c r="B1539" s="5" t="s">
        <v>478</v>
      </c>
      <c r="C1539" t="s">
        <v>617</v>
      </c>
      <c r="D1539" s="5">
        <v>317020</v>
      </c>
      <c r="E1539" s="11">
        <v>0</v>
      </c>
      <c r="F1539" s="51">
        <v>2.6990625000000006</v>
      </c>
      <c r="G1539">
        <v>78</v>
      </c>
    </row>
    <row r="1540" spans="1:7" x14ac:dyDescent="0.2">
      <c r="A1540" s="5" t="s">
        <v>15</v>
      </c>
      <c r="B1540" s="5" t="s">
        <v>623</v>
      </c>
      <c r="C1540" t="s">
        <v>625</v>
      </c>
      <c r="D1540" s="5">
        <v>150020</v>
      </c>
      <c r="E1540" s="11" t="e">
        <v>#DIV/0!</v>
      </c>
      <c r="F1540" s="51">
        <v>6.6708333333333352</v>
      </c>
      <c r="G1540">
        <v>9</v>
      </c>
    </row>
    <row r="1541" spans="1:7" x14ac:dyDescent="0.2">
      <c r="A1541" s="5" t="s">
        <v>15</v>
      </c>
      <c r="B1541" s="5" t="s">
        <v>623</v>
      </c>
      <c r="C1541" t="s">
        <v>628</v>
      </c>
      <c r="D1541" s="5">
        <v>150080</v>
      </c>
      <c r="E1541" s="11" t="e">
        <v>#DIV/0!</v>
      </c>
      <c r="F1541" s="51">
        <v>24.710104166666667</v>
      </c>
      <c r="G1541">
        <v>330</v>
      </c>
    </row>
    <row r="1542" spans="1:7" x14ac:dyDescent="0.2">
      <c r="A1542" s="5" t="s">
        <v>15</v>
      </c>
      <c r="B1542" s="5" t="s">
        <v>623</v>
      </c>
      <c r="C1542" t="s">
        <v>631</v>
      </c>
      <c r="D1542" s="5">
        <v>150130</v>
      </c>
      <c r="E1542" s="11" t="e">
        <v>#DIV/0!</v>
      </c>
      <c r="F1542" s="51">
        <v>27.56260416666667</v>
      </c>
      <c r="G1542">
        <v>98</v>
      </c>
    </row>
    <row r="1543" spans="1:7" x14ac:dyDescent="0.2">
      <c r="A1543" s="5" t="s">
        <v>15</v>
      </c>
      <c r="B1543" s="5" t="s">
        <v>623</v>
      </c>
      <c r="C1543" t="s">
        <v>632</v>
      </c>
      <c r="D1543" s="5">
        <v>150140</v>
      </c>
      <c r="E1543" s="11">
        <v>-0.52380952380952384</v>
      </c>
      <c r="F1543" s="51">
        <v>50.995937500000018</v>
      </c>
      <c r="G1543">
        <v>1897</v>
      </c>
    </row>
    <row r="1544" spans="1:7" x14ac:dyDescent="0.2">
      <c r="A1544" s="5" t="s">
        <v>15</v>
      </c>
      <c r="B1544" s="5" t="s">
        <v>623</v>
      </c>
      <c r="C1544" t="s">
        <v>641</v>
      </c>
      <c r="D1544" s="5">
        <v>150277</v>
      </c>
      <c r="E1544" s="11" t="e">
        <v>#DIV/0!</v>
      </c>
      <c r="F1544" s="51">
        <v>19.929583333333341</v>
      </c>
      <c r="G1544">
        <v>9</v>
      </c>
    </row>
    <row r="1545" spans="1:7" x14ac:dyDescent="0.2">
      <c r="A1545" s="5" t="s">
        <v>15</v>
      </c>
      <c r="B1545" s="5" t="s">
        <v>623</v>
      </c>
      <c r="C1545" t="s">
        <v>651</v>
      </c>
      <c r="D1545" s="5">
        <v>150442</v>
      </c>
      <c r="E1545" s="11">
        <v>-0.5</v>
      </c>
      <c r="F1545" s="51">
        <v>16.735624999999988</v>
      </c>
      <c r="G1545">
        <v>56</v>
      </c>
    </row>
    <row r="1546" spans="1:7" x14ac:dyDescent="0.2">
      <c r="A1546" s="5" t="s">
        <v>15</v>
      </c>
      <c r="B1546" s="5" t="s">
        <v>623</v>
      </c>
      <c r="C1546" t="s">
        <v>653</v>
      </c>
      <c r="D1546" s="5">
        <v>150490</v>
      </c>
      <c r="E1546" s="11" t="e">
        <v>#DIV/0!</v>
      </c>
      <c r="F1546" s="51">
        <v>8.6742708333333294</v>
      </c>
      <c r="G1546">
        <v>11</v>
      </c>
    </row>
    <row r="1547" spans="1:7" x14ac:dyDescent="0.2">
      <c r="A1547" s="5" t="s">
        <v>15</v>
      </c>
      <c r="B1547" s="5" t="s">
        <v>623</v>
      </c>
      <c r="C1547" t="s">
        <v>665</v>
      </c>
      <c r="D1547" s="5">
        <v>150590</v>
      </c>
      <c r="E1547" s="11" t="e">
        <v>#DIV/0!</v>
      </c>
      <c r="F1547" s="51">
        <v>16.89020833333333</v>
      </c>
      <c r="G1547">
        <v>22</v>
      </c>
    </row>
    <row r="1548" spans="1:7" x14ac:dyDescent="0.2">
      <c r="A1548" s="5" t="s">
        <v>15</v>
      </c>
      <c r="B1548" s="5" t="s">
        <v>623</v>
      </c>
      <c r="C1548" t="s">
        <v>672</v>
      </c>
      <c r="D1548" s="5">
        <v>150680</v>
      </c>
      <c r="E1548" s="11" t="e">
        <v>#DIV/0!</v>
      </c>
      <c r="F1548" s="51">
        <v>17.328958333333329</v>
      </c>
      <c r="G1548">
        <v>170</v>
      </c>
    </row>
    <row r="1549" spans="1:7" x14ac:dyDescent="0.2">
      <c r="A1549" s="5" t="s">
        <v>15</v>
      </c>
      <c r="B1549" s="5" t="s">
        <v>623</v>
      </c>
      <c r="C1549" t="s">
        <v>683</v>
      </c>
      <c r="D1549" s="5">
        <v>150812</v>
      </c>
      <c r="E1549" s="11" t="e">
        <v>#DIV/0!</v>
      </c>
      <c r="F1549" s="51">
        <v>5.4712499999999977</v>
      </c>
      <c r="G1549">
        <v>10</v>
      </c>
    </row>
    <row r="1550" spans="1:7" x14ac:dyDescent="0.2">
      <c r="A1550" s="5" t="s">
        <v>15</v>
      </c>
      <c r="B1550" s="5" t="s">
        <v>623</v>
      </c>
      <c r="C1550" t="s">
        <v>684</v>
      </c>
      <c r="D1550" s="5">
        <v>150815</v>
      </c>
      <c r="E1550" s="11" t="e">
        <v>#DIV/0!</v>
      </c>
      <c r="F1550" s="51">
        <v>1.6268749999999998</v>
      </c>
      <c r="G1550">
        <v>6</v>
      </c>
    </row>
    <row r="1551" spans="1:7" x14ac:dyDescent="0.2">
      <c r="A1551" s="5" t="s">
        <v>15</v>
      </c>
      <c r="B1551" s="5" t="s">
        <v>686</v>
      </c>
      <c r="C1551" t="s">
        <v>692</v>
      </c>
      <c r="D1551" s="5">
        <v>250180</v>
      </c>
      <c r="E1551" s="11" t="e">
        <v>#DIV/0!</v>
      </c>
      <c r="F1551" s="51">
        <v>16.386145833333334</v>
      </c>
      <c r="G1551">
        <v>53</v>
      </c>
    </row>
    <row r="1552" spans="1:7" x14ac:dyDescent="0.2">
      <c r="A1552" s="5" t="s">
        <v>15</v>
      </c>
      <c r="B1552" s="5" t="s">
        <v>686</v>
      </c>
      <c r="C1552" t="s">
        <v>711</v>
      </c>
      <c r="D1552" s="5">
        <v>250750</v>
      </c>
      <c r="E1552" s="11">
        <v>-0.46666666666666667</v>
      </c>
      <c r="F1552" s="51">
        <v>12.409583333333332</v>
      </c>
      <c r="G1552">
        <v>341</v>
      </c>
    </row>
    <row r="1553" spans="1:7" x14ac:dyDescent="0.2">
      <c r="A1553" s="5" t="s">
        <v>15</v>
      </c>
      <c r="B1553" s="5" t="s">
        <v>686</v>
      </c>
      <c r="C1553" t="s">
        <v>713</v>
      </c>
      <c r="D1553" s="5">
        <v>250830</v>
      </c>
      <c r="E1553" s="11" t="e">
        <v>#DIV/0!</v>
      </c>
      <c r="F1553" s="51">
        <v>4.9622916666666708</v>
      </c>
      <c r="G1553">
        <v>4</v>
      </c>
    </row>
    <row r="1554" spans="1:7" x14ac:dyDescent="0.2">
      <c r="A1554" s="5" t="s">
        <v>15</v>
      </c>
      <c r="B1554" s="5" t="s">
        <v>686</v>
      </c>
      <c r="C1554" t="s">
        <v>720</v>
      </c>
      <c r="D1554" s="5">
        <v>251080</v>
      </c>
      <c r="E1554" s="11" t="e">
        <v>#DIV/0!</v>
      </c>
      <c r="F1554" s="51">
        <v>15.81864583333334</v>
      </c>
      <c r="G1554">
        <v>53</v>
      </c>
    </row>
    <row r="1555" spans="1:7" x14ac:dyDescent="0.2">
      <c r="A1555" s="5" t="s">
        <v>15</v>
      </c>
      <c r="B1555" s="5" t="s">
        <v>686</v>
      </c>
      <c r="C1555" t="s">
        <v>724</v>
      </c>
      <c r="D1555" s="5">
        <v>251180</v>
      </c>
      <c r="E1555" s="11" t="e">
        <v>#DIV/0!</v>
      </c>
      <c r="F1555" s="51">
        <v>0.68906250000000002</v>
      </c>
      <c r="G1555">
        <v>1</v>
      </c>
    </row>
    <row r="1556" spans="1:7" x14ac:dyDescent="0.2">
      <c r="A1556" s="5" t="s">
        <v>15</v>
      </c>
      <c r="B1556" s="5" t="s">
        <v>686</v>
      </c>
      <c r="C1556" t="s">
        <v>733</v>
      </c>
      <c r="D1556" s="5">
        <v>251550</v>
      </c>
      <c r="E1556" s="11" t="e">
        <v>#DIV/0!</v>
      </c>
      <c r="F1556" s="51">
        <v>0.45624999999999999</v>
      </c>
      <c r="G1556">
        <v>1</v>
      </c>
    </row>
    <row r="1557" spans="1:7" x14ac:dyDescent="0.2">
      <c r="A1557" s="5" t="s">
        <v>15</v>
      </c>
      <c r="B1557" s="5" t="s">
        <v>738</v>
      </c>
      <c r="C1557" t="s">
        <v>740</v>
      </c>
      <c r="D1557" s="5">
        <v>410180</v>
      </c>
      <c r="E1557" s="11" t="e">
        <v>#DIV/0!</v>
      </c>
      <c r="F1557" s="51">
        <v>0.37677083333333344</v>
      </c>
      <c r="G1557">
        <v>4</v>
      </c>
    </row>
    <row r="1558" spans="1:7" x14ac:dyDescent="0.2">
      <c r="A1558" s="5" t="s">
        <v>15</v>
      </c>
      <c r="B1558" s="5" t="s">
        <v>738</v>
      </c>
      <c r="C1558" t="s">
        <v>750</v>
      </c>
      <c r="D1558" s="5">
        <v>410690</v>
      </c>
      <c r="E1558" s="11" t="e">
        <v>#DIV/0!</v>
      </c>
      <c r="F1558" s="51">
        <v>2.0937500000000004</v>
      </c>
      <c r="G1558">
        <v>145</v>
      </c>
    </row>
    <row r="1559" spans="1:7" x14ac:dyDescent="0.2">
      <c r="A1559" s="5" t="s">
        <v>15</v>
      </c>
      <c r="B1559" s="5" t="s">
        <v>738</v>
      </c>
      <c r="C1559" t="s">
        <v>754</v>
      </c>
      <c r="D1559" s="5">
        <v>410830</v>
      </c>
      <c r="E1559" s="11" t="e">
        <v>#DIV/0!</v>
      </c>
      <c r="F1559" s="51">
        <v>0.77635416666666612</v>
      </c>
      <c r="G1559">
        <v>8</v>
      </c>
    </row>
    <row r="1560" spans="1:7" x14ac:dyDescent="0.2">
      <c r="A1560" s="5" t="s">
        <v>15</v>
      </c>
      <c r="B1560" s="5" t="s">
        <v>738</v>
      </c>
      <c r="C1560" t="s">
        <v>760</v>
      </c>
      <c r="D1560" s="5">
        <v>410970</v>
      </c>
      <c r="E1560" s="11" t="e">
        <v>#DIV/0!</v>
      </c>
      <c r="F1560" s="51">
        <v>0.29906250000000006</v>
      </c>
      <c r="G1560">
        <v>1</v>
      </c>
    </row>
    <row r="1561" spans="1:7" x14ac:dyDescent="0.2">
      <c r="A1561" s="5" t="s">
        <v>15</v>
      </c>
      <c r="B1561" s="5" t="s">
        <v>738</v>
      </c>
      <c r="C1561" t="s">
        <v>768</v>
      </c>
      <c r="D1561" s="5">
        <v>411370</v>
      </c>
      <c r="E1561" s="11" t="e">
        <v>#DIV/0!</v>
      </c>
      <c r="F1561" s="51">
        <v>3.833958333333332</v>
      </c>
      <c r="G1561">
        <v>76</v>
      </c>
    </row>
    <row r="1562" spans="1:7" x14ac:dyDescent="0.2">
      <c r="A1562" s="5" t="s">
        <v>15</v>
      </c>
      <c r="B1562" s="5" t="s">
        <v>738</v>
      </c>
      <c r="C1562" t="s">
        <v>785</v>
      </c>
      <c r="D1562" s="5">
        <v>411970</v>
      </c>
      <c r="E1562" s="11" t="e">
        <v>#DIV/0!</v>
      </c>
      <c r="F1562" s="51">
        <v>0</v>
      </c>
      <c r="G1562">
        <v>0</v>
      </c>
    </row>
    <row r="1563" spans="1:7" x14ac:dyDescent="0.2">
      <c r="A1563" s="5" t="s">
        <v>15</v>
      </c>
      <c r="B1563" s="5" t="s">
        <v>738</v>
      </c>
      <c r="C1563" t="s">
        <v>786</v>
      </c>
      <c r="D1563" s="5">
        <v>411990</v>
      </c>
      <c r="E1563" s="11" t="e">
        <v>#DIV/0!</v>
      </c>
      <c r="F1563" s="51">
        <v>6.1250000000000034E-2</v>
      </c>
      <c r="G1563">
        <v>1</v>
      </c>
    </row>
    <row r="1564" spans="1:7" x14ac:dyDescent="0.2">
      <c r="A1564" s="5" t="s">
        <v>15</v>
      </c>
      <c r="B1564" s="5" t="s">
        <v>738</v>
      </c>
      <c r="C1564" t="s">
        <v>800</v>
      </c>
      <c r="D1564" s="5">
        <v>412770</v>
      </c>
      <c r="E1564" s="11" t="e">
        <v>#DIV/0!</v>
      </c>
      <c r="F1564" s="51">
        <v>0.87354166666666666</v>
      </c>
      <c r="G1564">
        <v>12</v>
      </c>
    </row>
    <row r="1565" spans="1:7" x14ac:dyDescent="0.2">
      <c r="A1565" s="5" t="s">
        <v>15</v>
      </c>
      <c r="B1565" s="5" t="s">
        <v>802</v>
      </c>
      <c r="C1565" t="s">
        <v>806</v>
      </c>
      <c r="D1565" s="5">
        <v>260050</v>
      </c>
      <c r="E1565" s="11" t="e">
        <v>#DIV/0!</v>
      </c>
      <c r="F1565" s="51">
        <v>11.508854166666666</v>
      </c>
      <c r="G1565">
        <v>16</v>
      </c>
    </row>
    <row r="1566" spans="1:7" x14ac:dyDescent="0.2">
      <c r="A1566" s="5" t="s">
        <v>15</v>
      </c>
      <c r="B1566" s="5" t="s">
        <v>802</v>
      </c>
      <c r="C1566" t="s">
        <v>810</v>
      </c>
      <c r="D1566" s="5">
        <v>260140</v>
      </c>
      <c r="E1566" s="11" t="e">
        <v>#DIV/0!</v>
      </c>
      <c r="F1566" s="51">
        <v>14.773333333333333</v>
      </c>
      <c r="G1566">
        <v>21</v>
      </c>
    </row>
    <row r="1567" spans="1:7" x14ac:dyDescent="0.2">
      <c r="A1567" s="5" t="s">
        <v>15</v>
      </c>
      <c r="B1567" s="5" t="s">
        <v>802</v>
      </c>
      <c r="C1567" t="s">
        <v>823</v>
      </c>
      <c r="D1567" s="5">
        <v>260400</v>
      </c>
      <c r="E1567" s="11" t="e">
        <v>#DIV/0!</v>
      </c>
      <c r="F1567" s="51">
        <v>14.023125000000002</v>
      </c>
      <c r="G1567">
        <v>38</v>
      </c>
    </row>
    <row r="1568" spans="1:7" x14ac:dyDescent="0.2">
      <c r="A1568" s="5" t="s">
        <v>15</v>
      </c>
      <c r="B1568" s="5" t="s">
        <v>802</v>
      </c>
      <c r="C1568" t="s">
        <v>824</v>
      </c>
      <c r="D1568" s="5">
        <v>260410</v>
      </c>
      <c r="E1568" s="11" t="e">
        <v>#DIV/0!</v>
      </c>
      <c r="F1568" s="51">
        <v>7.2061458333333333</v>
      </c>
      <c r="G1568">
        <v>118</v>
      </c>
    </row>
    <row r="1569" spans="1:7" x14ac:dyDescent="0.2">
      <c r="A1569" s="5" t="s">
        <v>15</v>
      </c>
      <c r="B1569" s="5" t="s">
        <v>802</v>
      </c>
      <c r="C1569" t="s">
        <v>836</v>
      </c>
      <c r="D1569" s="5">
        <v>260660</v>
      </c>
      <c r="E1569" s="11" t="e">
        <v>#DIV/0!</v>
      </c>
      <c r="F1569" s="51">
        <v>10.153125000000012</v>
      </c>
      <c r="G1569">
        <v>7</v>
      </c>
    </row>
    <row r="1570" spans="1:7" x14ac:dyDescent="0.2">
      <c r="A1570" s="5" t="s">
        <v>15</v>
      </c>
      <c r="B1570" s="5" t="s">
        <v>802</v>
      </c>
      <c r="C1570" t="s">
        <v>840</v>
      </c>
      <c r="D1570" s="5">
        <v>260775</v>
      </c>
      <c r="E1570" s="11" t="e">
        <v>#DIV/0!</v>
      </c>
      <c r="F1570" s="51">
        <v>31.698437500000001</v>
      </c>
      <c r="G1570">
        <v>22</v>
      </c>
    </row>
    <row r="1571" spans="1:7" x14ac:dyDescent="0.2">
      <c r="A1571" s="5" t="s">
        <v>15</v>
      </c>
      <c r="B1571" s="5" t="s">
        <v>802</v>
      </c>
      <c r="C1571" t="s">
        <v>842</v>
      </c>
      <c r="D1571" s="5">
        <v>260790</v>
      </c>
      <c r="E1571" s="11" t="e">
        <v>#DIV/0!</v>
      </c>
      <c r="F1571" s="51">
        <v>28.030937499999997</v>
      </c>
      <c r="G1571">
        <v>567</v>
      </c>
    </row>
    <row r="1572" spans="1:7" x14ac:dyDescent="0.2">
      <c r="A1572" s="5" t="s">
        <v>15</v>
      </c>
      <c r="B1572" s="5" t="s">
        <v>802</v>
      </c>
      <c r="C1572" t="s">
        <v>845</v>
      </c>
      <c r="D1572" s="5">
        <v>260960</v>
      </c>
      <c r="E1572" s="11" t="e">
        <v>#DIV/0!</v>
      </c>
      <c r="F1572" s="51">
        <v>26.22666666666667</v>
      </c>
      <c r="G1572">
        <v>225</v>
      </c>
    </row>
    <row r="1573" spans="1:7" x14ac:dyDescent="0.2">
      <c r="A1573" s="5" t="s">
        <v>15</v>
      </c>
      <c r="B1573" s="5" t="s">
        <v>802</v>
      </c>
      <c r="C1573" t="s">
        <v>851</v>
      </c>
      <c r="D1573" s="5">
        <v>261090</v>
      </c>
      <c r="E1573" s="11" t="e">
        <v>#DIV/0!</v>
      </c>
      <c r="F1573" s="51">
        <v>2.7827083333333325</v>
      </c>
      <c r="G1573">
        <v>10</v>
      </c>
    </row>
    <row r="1574" spans="1:7" x14ac:dyDescent="0.2">
      <c r="A1574" s="5" t="s">
        <v>15</v>
      </c>
      <c r="B1574" s="5" t="s">
        <v>802</v>
      </c>
      <c r="C1574" t="s">
        <v>853</v>
      </c>
      <c r="D1574" s="5">
        <v>261110</v>
      </c>
      <c r="E1574" s="11" t="e">
        <v>#DIV/0!</v>
      </c>
      <c r="F1574" s="51">
        <v>1.6797916666666666</v>
      </c>
      <c r="G1574">
        <v>25</v>
      </c>
    </row>
    <row r="1575" spans="1:7" x14ac:dyDescent="0.2">
      <c r="A1575" s="5" t="s">
        <v>15</v>
      </c>
      <c r="B1575" s="5" t="s">
        <v>802</v>
      </c>
      <c r="C1575" t="s">
        <v>855</v>
      </c>
      <c r="D1575" s="5">
        <v>261160</v>
      </c>
      <c r="E1575" s="11">
        <v>0.33333333333333331</v>
      </c>
      <c r="F1575" s="51">
        <v>42.199479166666663</v>
      </c>
      <c r="G1575">
        <v>1825</v>
      </c>
    </row>
    <row r="1576" spans="1:7" x14ac:dyDescent="0.2">
      <c r="A1576" s="5" t="s">
        <v>15</v>
      </c>
      <c r="B1576" s="5" t="s">
        <v>871</v>
      </c>
      <c r="C1576" t="s">
        <v>886</v>
      </c>
      <c r="D1576" s="5">
        <v>220570</v>
      </c>
      <c r="E1576" s="11" t="e">
        <v>#DIV/0!</v>
      </c>
      <c r="F1576" s="51">
        <v>5.1551041666666677</v>
      </c>
      <c r="G1576">
        <v>8</v>
      </c>
    </row>
    <row r="1577" spans="1:7" x14ac:dyDescent="0.2">
      <c r="A1577" s="5" t="s">
        <v>15</v>
      </c>
      <c r="B1577" s="5" t="s">
        <v>871</v>
      </c>
      <c r="C1577" t="s">
        <v>892</v>
      </c>
      <c r="D1577" s="5">
        <v>220770</v>
      </c>
      <c r="E1577" s="11" t="e">
        <v>#DIV/0!</v>
      </c>
      <c r="F1577" s="51">
        <v>7.8863541666666661</v>
      </c>
      <c r="G1577">
        <v>60</v>
      </c>
    </row>
    <row r="1578" spans="1:7" x14ac:dyDescent="0.2">
      <c r="A1578" s="5" t="s">
        <v>15</v>
      </c>
      <c r="B1578" s="5" t="s">
        <v>871</v>
      </c>
      <c r="C1578" t="s">
        <v>899</v>
      </c>
      <c r="D1578" s="5">
        <v>221100</v>
      </c>
      <c r="E1578" s="11">
        <v>1.6666666666666665</v>
      </c>
      <c r="F1578" s="51">
        <v>9.3651041666666668</v>
      </c>
      <c r="G1578">
        <v>369</v>
      </c>
    </row>
    <row r="1579" spans="1:7" x14ac:dyDescent="0.2">
      <c r="A1579" s="5" t="s">
        <v>15</v>
      </c>
      <c r="B1579" s="5" t="s">
        <v>902</v>
      </c>
      <c r="C1579" t="s">
        <v>903</v>
      </c>
      <c r="D1579" s="5">
        <v>330010</v>
      </c>
      <c r="E1579" s="11" t="e">
        <v>#DIV/0!</v>
      </c>
      <c r="F1579" s="51">
        <v>11.429270833333334</v>
      </c>
      <c r="G1579">
        <v>83</v>
      </c>
    </row>
    <row r="1580" spans="1:7" x14ac:dyDescent="0.2">
      <c r="A1580" s="5" t="s">
        <v>15</v>
      </c>
      <c r="B1580" s="5" t="s">
        <v>902</v>
      </c>
      <c r="C1580" t="s">
        <v>910</v>
      </c>
      <c r="D1580" s="5">
        <v>330050</v>
      </c>
      <c r="E1580" s="11" t="e">
        <v>#DIV/0!</v>
      </c>
      <c r="F1580" s="51">
        <v>5.0487500000000045</v>
      </c>
      <c r="G1580">
        <v>2</v>
      </c>
    </row>
    <row r="1581" spans="1:7" x14ac:dyDescent="0.2">
      <c r="A1581" s="5" t="s">
        <v>15</v>
      </c>
      <c r="B1581" s="5" t="s">
        <v>902</v>
      </c>
      <c r="C1581" t="s">
        <v>911</v>
      </c>
      <c r="D1581" s="5">
        <v>330070</v>
      </c>
      <c r="E1581" s="11" t="e">
        <v>#DIV/0!</v>
      </c>
      <c r="F1581" s="51">
        <v>5.1782291666666671</v>
      </c>
      <c r="G1581">
        <v>43</v>
      </c>
    </row>
    <row r="1582" spans="1:7" x14ac:dyDescent="0.2">
      <c r="A1582" s="5" t="s">
        <v>15</v>
      </c>
      <c r="B1582" s="5" t="s">
        <v>902</v>
      </c>
      <c r="C1582" t="s">
        <v>913</v>
      </c>
      <c r="D1582" s="5">
        <v>330100</v>
      </c>
      <c r="E1582" s="11" t="e">
        <v>#DIV/0!</v>
      </c>
      <c r="F1582" s="51">
        <v>4.6565625000000024</v>
      </c>
      <c r="G1582">
        <v>91</v>
      </c>
    </row>
    <row r="1583" spans="1:7" x14ac:dyDescent="0.2">
      <c r="A1583" s="5" t="s">
        <v>15</v>
      </c>
      <c r="B1583" s="5" t="s">
        <v>902</v>
      </c>
      <c r="C1583" t="s">
        <v>914</v>
      </c>
      <c r="D1583" s="5">
        <v>330130</v>
      </c>
      <c r="E1583" s="11" t="e">
        <v>#DIV/0!</v>
      </c>
      <c r="F1583" s="51">
        <v>7.9213541666666636</v>
      </c>
      <c r="G1583">
        <v>10</v>
      </c>
    </row>
    <row r="1584" spans="1:7" x14ac:dyDescent="0.2">
      <c r="A1584" s="5" t="s">
        <v>15</v>
      </c>
      <c r="B1584" s="5" t="s">
        <v>902</v>
      </c>
      <c r="C1584" t="s">
        <v>923</v>
      </c>
      <c r="D1584" s="5">
        <v>330250</v>
      </c>
      <c r="E1584" s="11" t="e">
        <v>#DIV/0!</v>
      </c>
      <c r="F1584" s="51">
        <v>19.883437499999992</v>
      </c>
      <c r="G1584">
        <v>132</v>
      </c>
    </row>
    <row r="1585" spans="1:7" x14ac:dyDescent="0.2">
      <c r="A1585" s="5" t="s">
        <v>15</v>
      </c>
      <c r="B1585" s="5" t="s">
        <v>902</v>
      </c>
      <c r="C1585" t="s">
        <v>928</v>
      </c>
      <c r="D1585" s="5">
        <v>330330</v>
      </c>
      <c r="E1585" s="11" t="e">
        <v>#DIV/0!</v>
      </c>
      <c r="F1585" s="51">
        <v>13.976249999999999</v>
      </c>
      <c r="G1585">
        <v>230</v>
      </c>
    </row>
    <row r="1586" spans="1:7" x14ac:dyDescent="0.2">
      <c r="A1586" s="5" t="s">
        <v>15</v>
      </c>
      <c r="B1586" s="5" t="s">
        <v>902</v>
      </c>
      <c r="C1586" t="s">
        <v>930</v>
      </c>
      <c r="D1586" s="5">
        <v>330350</v>
      </c>
      <c r="E1586" s="11" t="e">
        <v>#DIV/0!</v>
      </c>
      <c r="F1586" s="51">
        <v>14.970104166666667</v>
      </c>
      <c r="G1586">
        <v>342</v>
      </c>
    </row>
    <row r="1587" spans="1:7" x14ac:dyDescent="0.2">
      <c r="A1587" s="5" t="s">
        <v>15</v>
      </c>
      <c r="B1587" s="5" t="s">
        <v>902</v>
      </c>
      <c r="C1587" t="s">
        <v>937</v>
      </c>
      <c r="D1587" s="5">
        <v>330420</v>
      </c>
      <c r="E1587" s="11" t="e">
        <v>#DIV/0!</v>
      </c>
      <c r="F1587" s="51">
        <v>6.7106250000000029</v>
      </c>
      <c r="G1587">
        <v>23</v>
      </c>
    </row>
    <row r="1588" spans="1:7" x14ac:dyDescent="0.2">
      <c r="A1588" s="5" t="s">
        <v>15</v>
      </c>
      <c r="B1588" s="5" t="s">
        <v>902</v>
      </c>
      <c r="C1588" t="s">
        <v>902</v>
      </c>
      <c r="D1588" s="5">
        <v>330455</v>
      </c>
      <c r="E1588" s="11">
        <v>-0.73333333333333328</v>
      </c>
      <c r="F1588" s="51">
        <v>34.33281250000001</v>
      </c>
      <c r="G1588">
        <v>6550</v>
      </c>
    </row>
    <row r="1589" spans="1:7" x14ac:dyDescent="0.2">
      <c r="A1589" s="5" t="s">
        <v>15</v>
      </c>
      <c r="B1589" s="5" t="s">
        <v>902</v>
      </c>
      <c r="C1589" t="s">
        <v>941</v>
      </c>
      <c r="D1589" s="5">
        <v>330490</v>
      </c>
      <c r="E1589" s="11">
        <v>0</v>
      </c>
      <c r="F1589" s="51">
        <v>11.00229166666667</v>
      </c>
      <c r="G1589">
        <v>430</v>
      </c>
    </row>
    <row r="1590" spans="1:7" x14ac:dyDescent="0.2">
      <c r="A1590" s="5" t="s">
        <v>15</v>
      </c>
      <c r="B1590" s="5" t="s">
        <v>902</v>
      </c>
      <c r="C1590" t="s">
        <v>943</v>
      </c>
      <c r="D1590" s="5">
        <v>330510</v>
      </c>
      <c r="E1590" s="11" t="e">
        <v>#DIV/0!</v>
      </c>
      <c r="F1590" s="51">
        <v>13.822708333333333</v>
      </c>
      <c r="G1590">
        <v>215</v>
      </c>
    </row>
    <row r="1591" spans="1:7" x14ac:dyDescent="0.2">
      <c r="A1591" s="5" t="s">
        <v>15</v>
      </c>
      <c r="B1591" s="5" t="s">
        <v>902</v>
      </c>
      <c r="C1591" t="s">
        <v>944</v>
      </c>
      <c r="D1591" s="5">
        <v>330520</v>
      </c>
      <c r="E1591" s="11" t="e">
        <v>#DIV/0!</v>
      </c>
      <c r="F1591" s="51">
        <v>3.2106250000000007</v>
      </c>
      <c r="G1591">
        <v>8</v>
      </c>
    </row>
    <row r="1592" spans="1:7" x14ac:dyDescent="0.2">
      <c r="A1592" s="5" t="s">
        <v>15</v>
      </c>
      <c r="B1592" s="5" t="s">
        <v>902</v>
      </c>
      <c r="C1592" t="s">
        <v>947</v>
      </c>
      <c r="D1592" s="5">
        <v>330580</v>
      </c>
      <c r="E1592" s="11" t="e">
        <v>#DIV/0!</v>
      </c>
      <c r="F1592" s="51">
        <v>9.3447916666666693</v>
      </c>
      <c r="G1592">
        <v>47</v>
      </c>
    </row>
    <row r="1593" spans="1:7" x14ac:dyDescent="0.2">
      <c r="A1593" s="5" t="s">
        <v>15</v>
      </c>
      <c r="B1593" s="5" t="s">
        <v>950</v>
      </c>
      <c r="C1593" t="s">
        <v>963</v>
      </c>
      <c r="D1593" s="5">
        <v>240580</v>
      </c>
      <c r="E1593" s="11" t="e">
        <v>#DIV/0!</v>
      </c>
      <c r="F1593" s="51">
        <v>2.2045833333333333</v>
      </c>
      <c r="G1593">
        <v>2</v>
      </c>
    </row>
    <row r="1594" spans="1:7" x14ac:dyDescent="0.2">
      <c r="A1594" s="5" t="s">
        <v>15</v>
      </c>
      <c r="B1594" s="5" t="s">
        <v>950</v>
      </c>
      <c r="C1594" t="s">
        <v>965</v>
      </c>
      <c r="D1594" s="5">
        <v>240710</v>
      </c>
      <c r="E1594" s="11" t="e">
        <v>#DIV/0!</v>
      </c>
      <c r="F1594" s="51">
        <v>6.5626041666666666</v>
      </c>
      <c r="G1594">
        <v>23</v>
      </c>
    </row>
    <row r="1595" spans="1:7" x14ac:dyDescent="0.2">
      <c r="A1595" s="5" t="s">
        <v>15</v>
      </c>
      <c r="B1595" s="5" t="s">
        <v>950</v>
      </c>
      <c r="C1595" t="s">
        <v>969</v>
      </c>
      <c r="D1595" s="5">
        <v>240800</v>
      </c>
      <c r="E1595" s="11" t="e">
        <v>#DIV/0!</v>
      </c>
      <c r="F1595" s="51">
        <v>13.314687500000003</v>
      </c>
      <c r="G1595">
        <v>126</v>
      </c>
    </row>
    <row r="1596" spans="1:7" x14ac:dyDescent="0.2">
      <c r="A1596" s="5" t="s">
        <v>15</v>
      </c>
      <c r="B1596" s="5" t="s">
        <v>950</v>
      </c>
      <c r="C1596" t="s">
        <v>970</v>
      </c>
      <c r="D1596" s="5">
        <v>240810</v>
      </c>
      <c r="E1596" s="11" t="e">
        <v>#DIV/0!</v>
      </c>
      <c r="F1596" s="51">
        <v>9.6919791666666661</v>
      </c>
      <c r="G1596">
        <v>442</v>
      </c>
    </row>
    <row r="1597" spans="1:7" x14ac:dyDescent="0.2">
      <c r="A1597" s="5" t="s">
        <v>15</v>
      </c>
      <c r="B1597" s="5" t="s">
        <v>950</v>
      </c>
      <c r="C1597" t="s">
        <v>977</v>
      </c>
      <c r="D1597" s="5">
        <v>241090</v>
      </c>
      <c r="E1597" s="11" t="e">
        <v>#DIV/0!</v>
      </c>
      <c r="F1597" s="51">
        <v>1.9218750000000002</v>
      </c>
      <c r="G1597">
        <v>1</v>
      </c>
    </row>
    <row r="1598" spans="1:7" x14ac:dyDescent="0.2">
      <c r="A1598" s="5" t="s">
        <v>15</v>
      </c>
      <c r="B1598" s="5" t="s">
        <v>987</v>
      </c>
      <c r="C1598" t="s">
        <v>988</v>
      </c>
      <c r="D1598" s="5">
        <v>430060</v>
      </c>
      <c r="E1598" s="11" t="e">
        <v>#DIV/0!</v>
      </c>
      <c r="F1598" s="51">
        <v>1.1998958333333329</v>
      </c>
      <c r="G1598">
        <v>9</v>
      </c>
    </row>
    <row r="1599" spans="1:7" x14ac:dyDescent="0.2">
      <c r="A1599" s="5" t="s">
        <v>15</v>
      </c>
      <c r="B1599" s="5" t="s">
        <v>987</v>
      </c>
      <c r="C1599" t="s">
        <v>996</v>
      </c>
      <c r="D1599" s="5">
        <v>430310</v>
      </c>
      <c r="E1599" s="11" t="e">
        <v>#DIV/0!</v>
      </c>
      <c r="F1599" s="51">
        <v>0.37624999999999992</v>
      </c>
      <c r="G1599">
        <v>5</v>
      </c>
    </row>
    <row r="1600" spans="1:7" x14ac:dyDescent="0.2">
      <c r="A1600" s="5" t="s">
        <v>15</v>
      </c>
      <c r="B1600" s="5" t="s">
        <v>987</v>
      </c>
      <c r="C1600" t="s">
        <v>1008</v>
      </c>
      <c r="D1600" s="5">
        <v>430676</v>
      </c>
      <c r="E1600" s="11" t="e">
        <v>#DIV/0!</v>
      </c>
      <c r="F1600" s="51">
        <v>1.3612500000000007</v>
      </c>
      <c r="G1600">
        <v>1</v>
      </c>
    </row>
    <row r="1601" spans="1:7" x14ac:dyDescent="0.2">
      <c r="A1601" s="5" t="s">
        <v>15</v>
      </c>
      <c r="B1601" s="5" t="s">
        <v>987</v>
      </c>
      <c r="C1601" t="s">
        <v>1011</v>
      </c>
      <c r="D1601" s="5">
        <v>430770</v>
      </c>
      <c r="E1601" s="11" t="e">
        <v>#DIV/0!</v>
      </c>
      <c r="F1601" s="51">
        <v>1.5771874999999997</v>
      </c>
      <c r="G1601">
        <v>8</v>
      </c>
    </row>
    <row r="1602" spans="1:7" x14ac:dyDescent="0.2">
      <c r="A1602" s="5" t="s">
        <v>15</v>
      </c>
      <c r="B1602" s="5" t="s">
        <v>987</v>
      </c>
      <c r="C1602" t="s">
        <v>1041</v>
      </c>
      <c r="D1602" s="5">
        <v>431490</v>
      </c>
      <c r="E1602" s="11">
        <v>0</v>
      </c>
      <c r="F1602" s="51">
        <v>1.8919791666666661</v>
      </c>
      <c r="G1602">
        <v>89</v>
      </c>
    </row>
    <row r="1603" spans="1:7" x14ac:dyDescent="0.2">
      <c r="A1603" s="5" t="s">
        <v>15</v>
      </c>
      <c r="B1603" s="5" t="s">
        <v>987</v>
      </c>
      <c r="C1603" t="s">
        <v>1060</v>
      </c>
      <c r="D1603" s="5">
        <v>432000</v>
      </c>
      <c r="E1603" s="11" t="e">
        <v>#DIV/0!</v>
      </c>
      <c r="F1603" s="51">
        <v>2.6512500000000006</v>
      </c>
      <c r="G1603">
        <v>10</v>
      </c>
    </row>
    <row r="1604" spans="1:7" x14ac:dyDescent="0.2">
      <c r="A1604" s="5" t="s">
        <v>15</v>
      </c>
      <c r="B1604" s="5" t="s">
        <v>1076</v>
      </c>
      <c r="C1604" t="s">
        <v>1087</v>
      </c>
      <c r="D1604" s="5">
        <v>110020</v>
      </c>
      <c r="E1604" s="11" t="e">
        <v>#DIV/0!</v>
      </c>
      <c r="F1604" s="51">
        <v>17.821979166666669</v>
      </c>
      <c r="G1604">
        <v>365</v>
      </c>
    </row>
    <row r="1605" spans="1:7" x14ac:dyDescent="0.2">
      <c r="A1605" s="5" t="s">
        <v>15</v>
      </c>
      <c r="B1605" s="5" t="s">
        <v>1076</v>
      </c>
      <c r="C1605" t="s">
        <v>1090</v>
      </c>
      <c r="D1605" s="5">
        <v>110030</v>
      </c>
      <c r="E1605" s="11" t="e">
        <v>#DIV/0!</v>
      </c>
      <c r="F1605" s="51">
        <v>0.83427083333333341</v>
      </c>
      <c r="G1605">
        <v>6</v>
      </c>
    </row>
    <row r="1606" spans="1:7" x14ac:dyDescent="0.2">
      <c r="A1606" s="5" t="s">
        <v>15</v>
      </c>
      <c r="B1606" s="5" t="s">
        <v>1091</v>
      </c>
      <c r="C1606" t="s">
        <v>1094</v>
      </c>
      <c r="D1606" s="5">
        <v>140010</v>
      </c>
      <c r="E1606" s="11">
        <v>1.0999999999999999</v>
      </c>
      <c r="F1606" s="51">
        <v>16.691249999999993</v>
      </c>
      <c r="G1606">
        <v>227</v>
      </c>
    </row>
    <row r="1607" spans="1:7" x14ac:dyDescent="0.2">
      <c r="A1607" s="5" t="s">
        <v>15</v>
      </c>
      <c r="B1607" s="5" t="s">
        <v>1091</v>
      </c>
      <c r="C1607" t="s">
        <v>1097</v>
      </c>
      <c r="D1607" s="5">
        <v>140020</v>
      </c>
      <c r="E1607" s="11" t="e">
        <v>#DIV/0!</v>
      </c>
      <c r="F1607" s="51">
        <v>0.90250000000000019</v>
      </c>
      <c r="G1607">
        <v>1</v>
      </c>
    </row>
    <row r="1608" spans="1:7" x14ac:dyDescent="0.2">
      <c r="A1608" s="5" t="s">
        <v>15</v>
      </c>
      <c r="B1608" s="5" t="s">
        <v>1091</v>
      </c>
      <c r="C1608" t="s">
        <v>1099</v>
      </c>
      <c r="D1608" s="5">
        <v>140045</v>
      </c>
      <c r="E1608" s="11" t="e">
        <v>#DIV/0!</v>
      </c>
      <c r="F1608" s="51">
        <v>17.479270833333342</v>
      </c>
      <c r="G1608">
        <v>14</v>
      </c>
    </row>
    <row r="1609" spans="1:7" x14ac:dyDescent="0.2">
      <c r="A1609" s="5" t="s">
        <v>15</v>
      </c>
      <c r="B1609" s="5" t="s">
        <v>1102</v>
      </c>
      <c r="C1609" t="s">
        <v>1115</v>
      </c>
      <c r="D1609" s="5">
        <v>420420</v>
      </c>
      <c r="E1609" s="11" t="e">
        <v>#DIV/0!</v>
      </c>
      <c r="F1609" s="51">
        <v>1.1773958333333334</v>
      </c>
      <c r="G1609">
        <v>11</v>
      </c>
    </row>
    <row r="1610" spans="1:7" x14ac:dyDescent="0.2">
      <c r="A1610" s="5" t="s">
        <v>15</v>
      </c>
      <c r="B1610" s="5" t="s">
        <v>1102</v>
      </c>
      <c r="C1610" t="s">
        <v>1118</v>
      </c>
      <c r="D1610" s="5">
        <v>420460</v>
      </c>
      <c r="E1610" s="11" t="e">
        <v>#DIV/0!</v>
      </c>
      <c r="F1610" s="51">
        <v>2.6472916666666695</v>
      </c>
      <c r="G1610">
        <v>11</v>
      </c>
    </row>
    <row r="1611" spans="1:7" x14ac:dyDescent="0.2">
      <c r="A1611" s="5" t="s">
        <v>15</v>
      </c>
      <c r="B1611" s="5" t="s">
        <v>1102</v>
      </c>
      <c r="C1611" t="s">
        <v>1120</v>
      </c>
      <c r="D1611" s="5">
        <v>420540</v>
      </c>
      <c r="E1611" s="11">
        <v>0</v>
      </c>
      <c r="F1611" s="51">
        <v>1.1741666666666668</v>
      </c>
      <c r="G1611">
        <v>14</v>
      </c>
    </row>
    <row r="1612" spans="1:7" x14ac:dyDescent="0.2">
      <c r="A1612" s="5" t="s">
        <v>15</v>
      </c>
      <c r="B1612" s="5" t="s">
        <v>1102</v>
      </c>
      <c r="C1612" t="s">
        <v>1140</v>
      </c>
      <c r="D1612" s="5">
        <v>421190</v>
      </c>
      <c r="E1612" s="11" t="e">
        <v>#DIV/0!</v>
      </c>
      <c r="F1612" s="51">
        <v>0.63541666666666585</v>
      </c>
      <c r="G1612">
        <v>4</v>
      </c>
    </row>
    <row r="1613" spans="1:7" x14ac:dyDescent="0.2">
      <c r="A1613" s="5" t="s">
        <v>15</v>
      </c>
      <c r="B1613" s="5" t="s">
        <v>1152</v>
      </c>
      <c r="C1613" t="s">
        <v>1154</v>
      </c>
      <c r="D1613" s="5">
        <v>350160</v>
      </c>
      <c r="E1613" s="11" t="e">
        <v>#DIV/0!</v>
      </c>
      <c r="F1613" s="51">
        <v>2.6815625000000001</v>
      </c>
      <c r="G1613">
        <v>24</v>
      </c>
    </row>
    <row r="1614" spans="1:7" x14ac:dyDescent="0.2">
      <c r="A1614" s="5" t="s">
        <v>15</v>
      </c>
      <c r="B1614" s="5" t="s">
        <v>1152</v>
      </c>
      <c r="C1614" t="s">
        <v>1182</v>
      </c>
      <c r="D1614" s="5">
        <v>350950</v>
      </c>
      <c r="E1614" s="11">
        <v>0</v>
      </c>
      <c r="F1614" s="51">
        <v>5.8298958333333326</v>
      </c>
      <c r="G1614">
        <v>316</v>
      </c>
    </row>
    <row r="1615" spans="1:7" x14ac:dyDescent="0.2">
      <c r="A1615" s="5" t="s">
        <v>15</v>
      </c>
      <c r="B1615" s="5" t="s">
        <v>1152</v>
      </c>
      <c r="C1615" t="s">
        <v>1186</v>
      </c>
      <c r="D1615" s="5">
        <v>351050</v>
      </c>
      <c r="E1615" s="11" t="e">
        <v>#DIV/0!</v>
      </c>
      <c r="F1615" s="51">
        <v>4.9710416666666672</v>
      </c>
      <c r="G1615">
        <v>22</v>
      </c>
    </row>
    <row r="1616" spans="1:7" x14ac:dyDescent="0.2">
      <c r="A1616" s="5" t="s">
        <v>15</v>
      </c>
      <c r="B1616" s="5" t="s">
        <v>1152</v>
      </c>
      <c r="C1616" t="s">
        <v>1196</v>
      </c>
      <c r="D1616" s="5">
        <v>351500</v>
      </c>
      <c r="E1616" s="11" t="e">
        <v>#DIV/0!</v>
      </c>
      <c r="F1616" s="51">
        <v>11.623125000000002</v>
      </c>
      <c r="G1616">
        <v>88</v>
      </c>
    </row>
    <row r="1617" spans="1:7" x14ac:dyDescent="0.2">
      <c r="A1617" s="5" t="s">
        <v>15</v>
      </c>
      <c r="B1617" s="5" t="s">
        <v>1152</v>
      </c>
      <c r="C1617" t="s">
        <v>1221</v>
      </c>
      <c r="D1617" s="5">
        <v>352310</v>
      </c>
      <c r="E1617" s="11" t="e">
        <v>#DIV/0!</v>
      </c>
      <c r="F1617" s="51">
        <v>12.230624999999996</v>
      </c>
      <c r="G1617">
        <v>133</v>
      </c>
    </row>
    <row r="1618" spans="1:7" x14ac:dyDescent="0.2">
      <c r="A1618" s="5" t="s">
        <v>15</v>
      </c>
      <c r="B1618" s="5" t="s">
        <v>1152</v>
      </c>
      <c r="C1618" t="s">
        <v>1226</v>
      </c>
      <c r="D1618" s="5">
        <v>352440</v>
      </c>
      <c r="E1618" s="11" t="e">
        <v>#DIV/0!</v>
      </c>
      <c r="F1618" s="51">
        <v>3.4154166666666677</v>
      </c>
      <c r="G1618">
        <v>29</v>
      </c>
    </row>
    <row r="1619" spans="1:7" x14ac:dyDescent="0.2">
      <c r="A1619" s="5" t="s">
        <v>15</v>
      </c>
      <c r="B1619" s="5" t="s">
        <v>1152</v>
      </c>
      <c r="C1619" t="s">
        <v>1243</v>
      </c>
      <c r="D1619" s="5">
        <v>353010</v>
      </c>
      <c r="E1619" s="11" t="e">
        <v>#DIV/0!</v>
      </c>
      <c r="F1619" s="51">
        <v>8.2436458333333231</v>
      </c>
      <c r="G1619">
        <v>5</v>
      </c>
    </row>
    <row r="1620" spans="1:7" x14ac:dyDescent="0.2">
      <c r="A1620" s="5" t="s">
        <v>15</v>
      </c>
      <c r="B1620" s="5" t="s">
        <v>1152</v>
      </c>
      <c r="C1620" t="s">
        <v>1246</v>
      </c>
      <c r="D1620" s="5">
        <v>353060</v>
      </c>
      <c r="E1620" s="11" t="e">
        <v>#DIV/0!</v>
      </c>
      <c r="F1620" s="51">
        <v>12.560208333333334</v>
      </c>
      <c r="G1620">
        <v>160</v>
      </c>
    </row>
    <row r="1621" spans="1:7" x14ac:dyDescent="0.2">
      <c r="A1621" s="5" t="s">
        <v>15</v>
      </c>
      <c r="B1621" s="5" t="s">
        <v>1152</v>
      </c>
      <c r="C1621" t="s">
        <v>1248</v>
      </c>
      <c r="D1621" s="5">
        <v>353110</v>
      </c>
      <c r="E1621" s="11" t="e">
        <v>#DIV/0!</v>
      </c>
      <c r="F1621" s="51">
        <v>3.5793750000000024</v>
      </c>
      <c r="G1621">
        <v>5</v>
      </c>
    </row>
    <row r="1622" spans="1:7" x14ac:dyDescent="0.2">
      <c r="A1622" s="5" t="s">
        <v>15</v>
      </c>
      <c r="B1622" s="5" t="s">
        <v>1152</v>
      </c>
      <c r="C1622" t="s">
        <v>1250</v>
      </c>
      <c r="D1622" s="5">
        <v>353180</v>
      </c>
      <c r="E1622" s="11" t="e">
        <v>#DIV/0!</v>
      </c>
      <c r="F1622" s="51">
        <v>3.104270833333334</v>
      </c>
      <c r="G1622">
        <v>5</v>
      </c>
    </row>
    <row r="1623" spans="1:7" x14ac:dyDescent="0.2">
      <c r="A1623" s="5" t="s">
        <v>15</v>
      </c>
      <c r="B1623" s="5" t="s">
        <v>1152</v>
      </c>
      <c r="C1623" t="s">
        <v>1253</v>
      </c>
      <c r="D1623" s="5">
        <v>353440</v>
      </c>
      <c r="E1623" s="11" t="e">
        <v>#DIV/0!</v>
      </c>
      <c r="F1623" s="51">
        <v>28.299375000000001</v>
      </c>
      <c r="G1623">
        <v>484</v>
      </c>
    </row>
    <row r="1624" spans="1:7" x14ac:dyDescent="0.2">
      <c r="A1624" s="5" t="s">
        <v>15</v>
      </c>
      <c r="B1624" s="5" t="s">
        <v>1152</v>
      </c>
      <c r="C1624" t="s">
        <v>1263</v>
      </c>
      <c r="D1624" s="5">
        <v>353790</v>
      </c>
      <c r="E1624" s="11" t="e">
        <v>#DIV/0!</v>
      </c>
      <c r="F1624" s="51">
        <v>2.283645833333332</v>
      </c>
      <c r="G1624">
        <v>2</v>
      </c>
    </row>
    <row r="1625" spans="1:7" x14ac:dyDescent="0.2">
      <c r="A1625" s="5" t="s">
        <v>15</v>
      </c>
      <c r="B1625" s="5" t="s">
        <v>1152</v>
      </c>
      <c r="C1625" t="s">
        <v>1266</v>
      </c>
      <c r="D1625" s="5">
        <v>353870</v>
      </c>
      <c r="E1625" s="11" t="e">
        <v>#DIV/0!</v>
      </c>
      <c r="F1625" s="51">
        <v>5.7097916666666668</v>
      </c>
      <c r="G1625">
        <v>88</v>
      </c>
    </row>
    <row r="1626" spans="1:7" x14ac:dyDescent="0.2">
      <c r="A1626" s="5" t="s">
        <v>15</v>
      </c>
      <c r="B1626" s="5" t="s">
        <v>1152</v>
      </c>
      <c r="C1626" t="s">
        <v>1271</v>
      </c>
      <c r="D1626" s="5">
        <v>354060</v>
      </c>
      <c r="E1626" s="11" t="e">
        <v>#DIV/0!</v>
      </c>
      <c r="F1626" s="51">
        <v>2.3740625000000017</v>
      </c>
      <c r="G1626">
        <v>3</v>
      </c>
    </row>
    <row r="1627" spans="1:7" x14ac:dyDescent="0.2">
      <c r="A1627" s="5" t="s">
        <v>15</v>
      </c>
      <c r="B1627" s="5" t="s">
        <v>1152</v>
      </c>
      <c r="C1627" t="s">
        <v>1278</v>
      </c>
      <c r="D1627" s="5">
        <v>354340</v>
      </c>
      <c r="E1627" s="11" t="e">
        <v>#DIV/0!</v>
      </c>
      <c r="F1627" s="51">
        <v>4.3071875000000004</v>
      </c>
      <c r="G1627">
        <v>156</v>
      </c>
    </row>
    <row r="1628" spans="1:7" x14ac:dyDescent="0.2">
      <c r="A1628" s="5" t="s">
        <v>15</v>
      </c>
      <c r="B1628" s="5" t="s">
        <v>1152</v>
      </c>
      <c r="C1628" t="s">
        <v>1288</v>
      </c>
      <c r="D1628" s="5">
        <v>354780</v>
      </c>
      <c r="E1628" s="11" t="e">
        <v>#DIV/0!</v>
      </c>
      <c r="F1628" s="51">
        <v>12.654999999999994</v>
      </c>
      <c r="G1628">
        <v>256</v>
      </c>
    </row>
    <row r="1629" spans="1:7" x14ac:dyDescent="0.2">
      <c r="A1629" s="5" t="s">
        <v>15</v>
      </c>
      <c r="B1629" s="5" t="s">
        <v>1152</v>
      </c>
      <c r="C1629" t="s">
        <v>1290</v>
      </c>
      <c r="D1629" s="5">
        <v>354850</v>
      </c>
      <c r="E1629" s="11" t="e">
        <v>#DIV/0!</v>
      </c>
      <c r="F1629" s="51">
        <v>25.488749999999996</v>
      </c>
      <c r="G1629">
        <v>370</v>
      </c>
    </row>
    <row r="1630" spans="1:7" x14ac:dyDescent="0.2">
      <c r="A1630" s="5" t="s">
        <v>15</v>
      </c>
      <c r="B1630" s="5" t="s">
        <v>1152</v>
      </c>
      <c r="C1630" t="s">
        <v>1292</v>
      </c>
      <c r="D1630" s="5">
        <v>354880</v>
      </c>
      <c r="E1630" s="11" t="e">
        <v>#DIV/0!</v>
      </c>
      <c r="F1630" s="51">
        <v>17.739791666666669</v>
      </c>
      <c r="G1630">
        <v>93</v>
      </c>
    </row>
    <row r="1631" spans="1:7" x14ac:dyDescent="0.2">
      <c r="A1631" s="5" t="s">
        <v>15</v>
      </c>
      <c r="B1631" s="5" t="s">
        <v>1152</v>
      </c>
      <c r="C1631" t="s">
        <v>1298</v>
      </c>
      <c r="D1631" s="5">
        <v>354990</v>
      </c>
      <c r="E1631" s="11" t="e">
        <v>#DIV/0!</v>
      </c>
      <c r="F1631" s="51">
        <v>3.8184375000000013</v>
      </c>
      <c r="G1631">
        <v>92</v>
      </c>
    </row>
    <row r="1632" spans="1:7" x14ac:dyDescent="0.2">
      <c r="A1632" s="5" t="s">
        <v>15</v>
      </c>
      <c r="B1632" s="5" t="s">
        <v>1152</v>
      </c>
      <c r="C1632" t="s">
        <v>1152</v>
      </c>
      <c r="D1632" s="5">
        <v>355030</v>
      </c>
      <c r="E1632" s="11">
        <v>1</v>
      </c>
      <c r="F1632" s="51">
        <v>23.900000000000002</v>
      </c>
      <c r="G1632">
        <v>7162</v>
      </c>
    </row>
    <row r="1633" spans="1:7" x14ac:dyDescent="0.2">
      <c r="A1633" s="5" t="s">
        <v>15</v>
      </c>
      <c r="B1633" s="5" t="s">
        <v>1152</v>
      </c>
      <c r="C1633" t="s">
        <v>1302</v>
      </c>
      <c r="D1633" s="5">
        <v>355070</v>
      </c>
      <c r="E1633" s="11">
        <v>0</v>
      </c>
      <c r="F1633" s="51">
        <v>2.4476041666666677</v>
      </c>
      <c r="G1633">
        <v>5</v>
      </c>
    </row>
    <row r="1634" spans="1:7" x14ac:dyDescent="0.2">
      <c r="A1634" s="5" t="s">
        <v>15</v>
      </c>
      <c r="B1634" s="5" t="s">
        <v>1152</v>
      </c>
      <c r="C1634" t="s">
        <v>1303</v>
      </c>
      <c r="D1634" s="5">
        <v>355100</v>
      </c>
      <c r="E1634" s="11" t="e">
        <v>#DIV/0!</v>
      </c>
      <c r="F1634" s="51">
        <v>12.46625</v>
      </c>
      <c r="G1634">
        <v>165</v>
      </c>
    </row>
    <row r="1635" spans="1:7" x14ac:dyDescent="0.2">
      <c r="A1635" s="5" t="s">
        <v>15</v>
      </c>
      <c r="B1635" s="5" t="s">
        <v>1152</v>
      </c>
      <c r="C1635" t="s">
        <v>1306</v>
      </c>
      <c r="D1635" s="5">
        <v>355220</v>
      </c>
      <c r="E1635" s="11" t="e">
        <v>#DIV/0!</v>
      </c>
      <c r="F1635" s="51">
        <v>5.4463541666666666</v>
      </c>
      <c r="G1635">
        <v>122</v>
      </c>
    </row>
    <row r="1636" spans="1:7" x14ac:dyDescent="0.2">
      <c r="A1636" s="5" t="s">
        <v>15</v>
      </c>
      <c r="B1636" s="5" t="s">
        <v>1152</v>
      </c>
      <c r="C1636" t="s">
        <v>1308</v>
      </c>
      <c r="D1636" s="5">
        <v>355250</v>
      </c>
      <c r="E1636" s="11" t="e">
        <v>#DIV/0!</v>
      </c>
      <c r="F1636" s="51">
        <v>13.093333333333334</v>
      </c>
      <c r="G1636">
        <v>104</v>
      </c>
    </row>
    <row r="1637" spans="1:7" x14ac:dyDescent="0.2">
      <c r="A1637" s="5" t="s">
        <v>15</v>
      </c>
      <c r="B1637" s="5" t="s">
        <v>1152</v>
      </c>
      <c r="C1637" t="s">
        <v>1311</v>
      </c>
      <c r="D1637" s="5">
        <v>355410</v>
      </c>
      <c r="E1637" s="11" t="e">
        <v>#DIV/0!</v>
      </c>
      <c r="F1637" s="51">
        <v>1.035833333333334</v>
      </c>
      <c r="G1637">
        <v>8</v>
      </c>
    </row>
    <row r="1638" spans="1:7" x14ac:dyDescent="0.2">
      <c r="A1638" s="5" t="s">
        <v>15</v>
      </c>
      <c r="B1638" s="5" t="s">
        <v>1152</v>
      </c>
      <c r="C1638" t="s">
        <v>1313</v>
      </c>
      <c r="D1638" s="5">
        <v>355480</v>
      </c>
      <c r="E1638" s="11">
        <v>0</v>
      </c>
      <c r="F1638" s="51">
        <v>0</v>
      </c>
      <c r="G1638">
        <v>0</v>
      </c>
    </row>
    <row r="1639" spans="1:7" x14ac:dyDescent="0.2">
      <c r="A1639" s="5" t="s">
        <v>15</v>
      </c>
      <c r="B1639" s="5" t="s">
        <v>1152</v>
      </c>
      <c r="C1639" t="s">
        <v>1315</v>
      </c>
      <c r="D1639" s="5">
        <v>355540</v>
      </c>
      <c r="E1639" s="11" t="e">
        <v>#DIV/0!</v>
      </c>
      <c r="F1639" s="51">
        <v>1.9960416666666667</v>
      </c>
      <c r="G1639">
        <v>9</v>
      </c>
    </row>
    <row r="1640" spans="1:7" x14ac:dyDescent="0.2">
      <c r="A1640" s="5" t="s">
        <v>15</v>
      </c>
      <c r="B1640" s="5" t="s">
        <v>1152</v>
      </c>
      <c r="C1640" t="s">
        <v>1316</v>
      </c>
      <c r="D1640" s="5">
        <v>355670</v>
      </c>
      <c r="E1640" s="11" t="e">
        <v>#DIV/0!</v>
      </c>
      <c r="F1640" s="51">
        <v>2.5664583333333342</v>
      </c>
      <c r="G1640">
        <v>10</v>
      </c>
    </row>
    <row r="1641" spans="1:7" x14ac:dyDescent="0.2">
      <c r="A1641" s="5" t="s">
        <v>15</v>
      </c>
      <c r="B1641" s="5" t="s">
        <v>1319</v>
      </c>
      <c r="C1641" t="s">
        <v>1320</v>
      </c>
      <c r="D1641" s="5">
        <v>280030</v>
      </c>
      <c r="E1641" s="11" t="e">
        <v>#DIV/0!</v>
      </c>
      <c r="F1641" s="51">
        <v>9.4067708333333346</v>
      </c>
      <c r="G1641">
        <v>286</v>
      </c>
    </row>
    <row r="1642" spans="1:7" x14ac:dyDescent="0.2">
      <c r="A1642" s="5" t="s">
        <v>15</v>
      </c>
      <c r="B1642" s="5" t="s">
        <v>1319</v>
      </c>
      <c r="C1642" t="s">
        <v>1329</v>
      </c>
      <c r="D1642" s="5">
        <v>280290</v>
      </c>
      <c r="E1642" s="11" t="e">
        <v>#DIV/0!</v>
      </c>
      <c r="F1642" s="51">
        <v>4.3341666666666674</v>
      </c>
      <c r="G1642">
        <v>21</v>
      </c>
    </row>
    <row r="1643" spans="1:7" x14ac:dyDescent="0.2">
      <c r="A1643" s="5" t="s">
        <v>15</v>
      </c>
      <c r="B1643" s="5" t="s">
        <v>1319</v>
      </c>
      <c r="C1643" t="s">
        <v>1335</v>
      </c>
      <c r="D1643" s="5">
        <v>280420</v>
      </c>
      <c r="E1643" s="11" t="e">
        <v>#DIV/0!</v>
      </c>
      <c r="F1643" s="51">
        <v>1.7323958333333336</v>
      </c>
      <c r="G1643">
        <v>2</v>
      </c>
    </row>
    <row r="1644" spans="1:7" x14ac:dyDescent="0.2">
      <c r="A1644" s="5" t="s">
        <v>15</v>
      </c>
      <c r="B1644" s="5" t="s">
        <v>1319</v>
      </c>
      <c r="C1644" t="s">
        <v>1342</v>
      </c>
      <c r="D1644" s="5">
        <v>280580</v>
      </c>
      <c r="E1644" s="11" t="e">
        <v>#DIV/0!</v>
      </c>
      <c r="F1644" s="51">
        <v>6.7333333333333272</v>
      </c>
      <c r="G1644">
        <v>3</v>
      </c>
    </row>
    <row r="1645" spans="1:7" x14ac:dyDescent="0.2">
      <c r="A1645" s="5" t="s">
        <v>15</v>
      </c>
      <c r="B1645" s="5" t="s">
        <v>1351</v>
      </c>
      <c r="C1645" t="s">
        <v>1355</v>
      </c>
      <c r="D1645" s="5">
        <v>170210</v>
      </c>
      <c r="E1645" s="11" t="e">
        <v>#DIV/0!</v>
      </c>
      <c r="F1645" s="51">
        <v>7.7343750000000009</v>
      </c>
      <c r="G1645">
        <v>57</v>
      </c>
    </row>
    <row r="1646" spans="1:7" x14ac:dyDescent="0.2">
      <c r="A1646" s="5" t="s">
        <v>15</v>
      </c>
      <c r="B1646" s="5" t="s">
        <v>1351</v>
      </c>
      <c r="C1646" t="s">
        <v>1364</v>
      </c>
      <c r="D1646" s="5">
        <v>170900</v>
      </c>
      <c r="E1646" s="11" t="e">
        <v>#DIV/0!</v>
      </c>
      <c r="F1646" s="51">
        <v>6.7201041666666681</v>
      </c>
      <c r="G1646">
        <v>3</v>
      </c>
    </row>
    <row r="1647" spans="1:7" x14ac:dyDescent="0.2">
      <c r="A1647" s="5" t="s">
        <v>15</v>
      </c>
      <c r="B1647" s="5" t="s">
        <v>1351</v>
      </c>
      <c r="C1647" t="s">
        <v>1370</v>
      </c>
      <c r="D1647" s="5">
        <v>171570</v>
      </c>
      <c r="E1647" s="11" t="e">
        <v>#DIV/0!</v>
      </c>
      <c r="F1647" s="51">
        <v>1.7281250000000001</v>
      </c>
      <c r="G1647">
        <v>1</v>
      </c>
    </row>
    <row r="1648" spans="1:7" x14ac:dyDescent="0.2">
      <c r="A1648" s="4" t="s">
        <v>15</v>
      </c>
      <c r="B1648" s="5" t="s">
        <v>1351</v>
      </c>
      <c r="C1648" t="s">
        <v>1373</v>
      </c>
      <c r="D1648" s="5">
        <v>171820</v>
      </c>
      <c r="E1648" s="11" t="e">
        <v>#DIV/0!</v>
      </c>
      <c r="F1648" s="51">
        <v>1.6714583333333337</v>
      </c>
      <c r="G1648">
        <v>4</v>
      </c>
    </row>
    <row r="1649" spans="1:7" x14ac:dyDescent="0.2">
      <c r="A1649" s="5" t="s">
        <v>8</v>
      </c>
      <c r="B1649" s="5" t="s">
        <v>3</v>
      </c>
      <c r="C1649" t="s">
        <v>7</v>
      </c>
      <c r="D1649" s="5">
        <v>120020</v>
      </c>
      <c r="E1649" s="11" t="e">
        <v>#DIV/0!</v>
      </c>
      <c r="F1649" s="51">
        <v>9.2639583333333366</v>
      </c>
      <c r="G1649">
        <v>35</v>
      </c>
    </row>
    <row r="1650" spans="1:7" x14ac:dyDescent="0.2">
      <c r="A1650" s="5" t="s">
        <v>8</v>
      </c>
      <c r="B1650" s="5" t="s">
        <v>3</v>
      </c>
      <c r="C1650" t="s">
        <v>9</v>
      </c>
      <c r="D1650" s="5">
        <v>120025</v>
      </c>
      <c r="E1650" s="11" t="e">
        <v>#DIV/0!</v>
      </c>
      <c r="F1650" s="51">
        <v>7.3553125000000037</v>
      </c>
      <c r="G1650">
        <v>6</v>
      </c>
    </row>
    <row r="1651" spans="1:7" x14ac:dyDescent="0.2">
      <c r="A1651" s="5" t="s">
        <v>8</v>
      </c>
      <c r="B1651" s="5" t="s">
        <v>3</v>
      </c>
      <c r="C1651" t="s">
        <v>10</v>
      </c>
      <c r="D1651" s="5">
        <v>120030</v>
      </c>
      <c r="E1651" s="11" t="e">
        <v>#DIV/0!</v>
      </c>
      <c r="F1651" s="51">
        <v>2.6964583333333336</v>
      </c>
      <c r="G1651">
        <v>5</v>
      </c>
    </row>
    <row r="1652" spans="1:7" x14ac:dyDescent="0.2">
      <c r="A1652" s="5" t="s">
        <v>8</v>
      </c>
      <c r="B1652" s="5" t="s">
        <v>3</v>
      </c>
      <c r="C1652" t="s">
        <v>12</v>
      </c>
      <c r="D1652" s="5">
        <v>120034</v>
      </c>
      <c r="E1652" s="11" t="e">
        <v>#DIV/0!</v>
      </c>
      <c r="F1652" s="51">
        <v>0.11010416666666667</v>
      </c>
      <c r="G1652">
        <v>1</v>
      </c>
    </row>
    <row r="1653" spans="1:7" x14ac:dyDescent="0.2">
      <c r="A1653" s="5" t="s">
        <v>8</v>
      </c>
      <c r="B1653" s="5" t="s">
        <v>3</v>
      </c>
      <c r="C1653" t="s">
        <v>13</v>
      </c>
      <c r="D1653" s="5">
        <v>120038</v>
      </c>
      <c r="E1653" s="11" t="e">
        <v>#DIV/0!</v>
      </c>
      <c r="F1653" s="51">
        <v>13.49333333333332</v>
      </c>
      <c r="G1653">
        <v>6</v>
      </c>
    </row>
    <row r="1654" spans="1:7" x14ac:dyDescent="0.2">
      <c r="A1654" s="5" t="s">
        <v>8</v>
      </c>
      <c r="B1654" s="5" t="s">
        <v>3</v>
      </c>
      <c r="C1654" t="s">
        <v>14</v>
      </c>
      <c r="D1654" s="5">
        <v>120040</v>
      </c>
      <c r="E1654" s="11">
        <v>-0.44444444444444442</v>
      </c>
      <c r="F1654" s="51">
        <v>19.843229166666664</v>
      </c>
      <c r="G1654">
        <v>259</v>
      </c>
    </row>
    <row r="1655" spans="1:7" x14ac:dyDescent="0.2">
      <c r="A1655" s="5" t="s">
        <v>8</v>
      </c>
      <c r="B1655" s="5" t="s">
        <v>3</v>
      </c>
      <c r="C1655" t="s">
        <v>18</v>
      </c>
      <c r="D1655" s="5">
        <v>120050</v>
      </c>
      <c r="E1655" s="11" t="e">
        <v>#DIV/0!</v>
      </c>
      <c r="F1655" s="51">
        <v>1.5668749999999998</v>
      </c>
      <c r="G1655">
        <v>3</v>
      </c>
    </row>
    <row r="1656" spans="1:7" x14ac:dyDescent="0.2">
      <c r="A1656" s="5" t="s">
        <v>8</v>
      </c>
      <c r="B1656" s="5" t="s">
        <v>3</v>
      </c>
      <c r="C1656" t="s">
        <v>19</v>
      </c>
      <c r="D1656" s="5">
        <v>120045</v>
      </c>
      <c r="E1656" s="11" t="e">
        <v>#DIV/0!</v>
      </c>
      <c r="F1656" s="51">
        <v>5.7458333333333345</v>
      </c>
      <c r="G1656">
        <v>6</v>
      </c>
    </row>
    <row r="1657" spans="1:7" x14ac:dyDescent="0.2">
      <c r="A1657" s="5" t="s">
        <v>8</v>
      </c>
      <c r="B1657" s="5" t="s">
        <v>3</v>
      </c>
      <c r="C1657" t="s">
        <v>20</v>
      </c>
      <c r="D1657" s="5">
        <v>120060</v>
      </c>
      <c r="E1657" s="11" t="e">
        <v>#DIV/0!</v>
      </c>
      <c r="F1657" s="51">
        <v>3.1822916666666696</v>
      </c>
      <c r="G1657">
        <v>3</v>
      </c>
    </row>
    <row r="1658" spans="1:7" x14ac:dyDescent="0.2">
      <c r="A1658" s="5" t="s">
        <v>8</v>
      </c>
      <c r="B1658" s="5" t="s">
        <v>21</v>
      </c>
      <c r="C1658" t="s">
        <v>22</v>
      </c>
      <c r="D1658" s="5">
        <v>270030</v>
      </c>
      <c r="E1658" s="11">
        <v>0.125</v>
      </c>
      <c r="F1658" s="51">
        <v>4.2028124999999994</v>
      </c>
      <c r="G1658">
        <v>36</v>
      </c>
    </row>
    <row r="1659" spans="1:7" x14ac:dyDescent="0.2">
      <c r="A1659" s="5" t="s">
        <v>8</v>
      </c>
      <c r="B1659" s="5" t="s">
        <v>21</v>
      </c>
      <c r="C1659" t="s">
        <v>23</v>
      </c>
      <c r="D1659" s="5">
        <v>270040</v>
      </c>
      <c r="E1659" s="11">
        <v>0</v>
      </c>
      <c r="F1659" s="51">
        <v>4.6154166666666683</v>
      </c>
      <c r="G1659">
        <v>7</v>
      </c>
    </row>
    <row r="1660" spans="1:7" x14ac:dyDescent="0.2">
      <c r="A1660" s="5" t="s">
        <v>8</v>
      </c>
      <c r="B1660" s="5" t="s">
        <v>21</v>
      </c>
      <c r="C1660" t="s">
        <v>24</v>
      </c>
      <c r="D1660" s="5">
        <v>270050</v>
      </c>
      <c r="E1660" s="11" t="e">
        <v>#DIV/0!</v>
      </c>
      <c r="F1660" s="51">
        <v>8.3038541666666692</v>
      </c>
      <c r="G1660">
        <v>6</v>
      </c>
    </row>
    <row r="1661" spans="1:7" x14ac:dyDescent="0.2">
      <c r="A1661" s="5" t="s">
        <v>8</v>
      </c>
      <c r="B1661" s="5" t="s">
        <v>21</v>
      </c>
      <c r="C1661" t="s">
        <v>25</v>
      </c>
      <c r="D1661" s="5">
        <v>270060</v>
      </c>
      <c r="E1661" s="11" t="e">
        <v>#DIV/0!</v>
      </c>
      <c r="F1661" s="51">
        <v>7.2608333333333297</v>
      </c>
      <c r="G1661">
        <v>3</v>
      </c>
    </row>
    <row r="1662" spans="1:7" x14ac:dyDescent="0.2">
      <c r="A1662" s="5" t="s">
        <v>8</v>
      </c>
      <c r="B1662" s="5" t="s">
        <v>21</v>
      </c>
      <c r="C1662" t="s">
        <v>26</v>
      </c>
      <c r="D1662" s="5">
        <v>270070</v>
      </c>
      <c r="E1662" s="11" t="e">
        <v>#DIV/0!</v>
      </c>
      <c r="F1662" s="51">
        <v>4.2826041666666663</v>
      </c>
      <c r="G1662">
        <v>4</v>
      </c>
    </row>
    <row r="1663" spans="1:7" x14ac:dyDescent="0.2">
      <c r="A1663" s="5" t="s">
        <v>8</v>
      </c>
      <c r="B1663" s="5" t="s">
        <v>21</v>
      </c>
      <c r="C1663" t="s">
        <v>27</v>
      </c>
      <c r="D1663" s="5">
        <v>270100</v>
      </c>
      <c r="E1663" s="11" t="e">
        <v>#DIV/0!</v>
      </c>
      <c r="F1663" s="51">
        <v>5.8037500000000009</v>
      </c>
      <c r="G1663">
        <v>9</v>
      </c>
    </row>
    <row r="1664" spans="1:7" x14ac:dyDescent="0.2">
      <c r="A1664" s="5" t="s">
        <v>8</v>
      </c>
      <c r="B1664" s="5" t="s">
        <v>21</v>
      </c>
      <c r="C1664" t="s">
        <v>28</v>
      </c>
      <c r="D1664" s="5">
        <v>270110</v>
      </c>
      <c r="E1664" s="11" t="e">
        <v>#DIV/0!</v>
      </c>
      <c r="F1664" s="51">
        <v>0.79416666666666658</v>
      </c>
      <c r="G1664">
        <v>1</v>
      </c>
    </row>
    <row r="1665" spans="1:7" x14ac:dyDescent="0.2">
      <c r="A1665" s="5" t="s">
        <v>8</v>
      </c>
      <c r="B1665" s="5" t="s">
        <v>21</v>
      </c>
      <c r="C1665" t="s">
        <v>30</v>
      </c>
      <c r="D1665" s="5">
        <v>270140</v>
      </c>
      <c r="E1665" s="11" t="e">
        <v>#DIV/0!</v>
      </c>
      <c r="F1665" s="51">
        <v>1.62375</v>
      </c>
      <c r="G1665">
        <v>5</v>
      </c>
    </row>
    <row r="1666" spans="1:7" x14ac:dyDescent="0.2">
      <c r="A1666" s="5" t="s">
        <v>8</v>
      </c>
      <c r="B1666" s="5" t="s">
        <v>21</v>
      </c>
      <c r="C1666" t="s">
        <v>31</v>
      </c>
      <c r="D1666" s="5">
        <v>270160</v>
      </c>
      <c r="E1666" s="11" t="e">
        <v>#DIV/0!</v>
      </c>
      <c r="F1666" s="51">
        <v>2.114999999999998</v>
      </c>
      <c r="G1666">
        <v>1</v>
      </c>
    </row>
    <row r="1667" spans="1:7" x14ac:dyDescent="0.2">
      <c r="A1667" s="5" t="s">
        <v>8</v>
      </c>
      <c r="B1667" s="5" t="s">
        <v>21</v>
      </c>
      <c r="C1667" t="s">
        <v>32</v>
      </c>
      <c r="D1667" s="5">
        <v>270180</v>
      </c>
      <c r="E1667" s="11" t="e">
        <v>#DIV/0!</v>
      </c>
      <c r="F1667" s="51">
        <v>0.1146875</v>
      </c>
      <c r="G1667">
        <v>0</v>
      </c>
    </row>
    <row r="1668" spans="1:7" x14ac:dyDescent="0.2">
      <c r="A1668" s="5" t="s">
        <v>8</v>
      </c>
      <c r="B1668" s="5" t="s">
        <v>21</v>
      </c>
      <c r="C1668" t="s">
        <v>35</v>
      </c>
      <c r="D1668" s="5">
        <v>270230</v>
      </c>
      <c r="E1668" s="11" t="e">
        <v>#DIV/0!</v>
      </c>
      <c r="F1668" s="51">
        <v>8.0683333333333351</v>
      </c>
      <c r="G1668">
        <v>18</v>
      </c>
    </row>
    <row r="1669" spans="1:7" x14ac:dyDescent="0.2">
      <c r="A1669" s="5" t="s">
        <v>8</v>
      </c>
      <c r="B1669" s="5" t="s">
        <v>21</v>
      </c>
      <c r="C1669" t="s">
        <v>38</v>
      </c>
      <c r="D1669" s="5">
        <v>270250</v>
      </c>
      <c r="E1669" s="11" t="e">
        <v>#DIV/0!</v>
      </c>
      <c r="F1669" s="51">
        <v>0</v>
      </c>
      <c r="G1669">
        <v>0</v>
      </c>
    </row>
    <row r="1670" spans="1:7" x14ac:dyDescent="0.2">
      <c r="A1670" s="5" t="s">
        <v>8</v>
      </c>
      <c r="B1670" s="5" t="s">
        <v>21</v>
      </c>
      <c r="C1670" t="s">
        <v>39</v>
      </c>
      <c r="D1670" s="5">
        <v>270270</v>
      </c>
      <c r="E1670" s="11" t="e">
        <v>#DIV/0!</v>
      </c>
      <c r="F1670" s="51">
        <v>13.145833333333334</v>
      </c>
      <c r="G1670">
        <v>3</v>
      </c>
    </row>
    <row r="1671" spans="1:7" x14ac:dyDescent="0.2">
      <c r="A1671" s="5" t="s">
        <v>8</v>
      </c>
      <c r="B1671" s="5" t="s">
        <v>21</v>
      </c>
      <c r="C1671" t="s">
        <v>40</v>
      </c>
      <c r="D1671" s="5">
        <v>270290</v>
      </c>
      <c r="E1671" s="11" t="e">
        <v>#DIV/0!</v>
      </c>
      <c r="F1671" s="51">
        <v>1.400625</v>
      </c>
      <c r="G1671">
        <v>4</v>
      </c>
    </row>
    <row r="1672" spans="1:7" x14ac:dyDescent="0.2">
      <c r="A1672" s="5" t="s">
        <v>8</v>
      </c>
      <c r="B1672" s="5" t="s">
        <v>21</v>
      </c>
      <c r="C1672" t="s">
        <v>41</v>
      </c>
      <c r="D1672" s="5">
        <v>270300</v>
      </c>
      <c r="E1672" s="11" t="e">
        <v>#DIV/0!</v>
      </c>
      <c r="F1672" s="51">
        <v>12.071666666666671</v>
      </c>
      <c r="G1672">
        <v>6</v>
      </c>
    </row>
    <row r="1673" spans="1:7" x14ac:dyDescent="0.2">
      <c r="A1673" s="5" t="s">
        <v>8</v>
      </c>
      <c r="B1673" s="5" t="s">
        <v>21</v>
      </c>
      <c r="C1673" t="s">
        <v>42</v>
      </c>
      <c r="D1673" s="5">
        <v>270375</v>
      </c>
      <c r="E1673" s="11" t="e">
        <v>#DIV/0!</v>
      </c>
      <c r="F1673" s="51">
        <v>11.694895833333328</v>
      </c>
      <c r="G1673">
        <v>4</v>
      </c>
    </row>
    <row r="1674" spans="1:7" x14ac:dyDescent="0.2">
      <c r="A1674" s="5" t="s">
        <v>8</v>
      </c>
      <c r="B1674" s="5" t="s">
        <v>21</v>
      </c>
      <c r="C1674" t="s">
        <v>44</v>
      </c>
      <c r="D1674" s="5">
        <v>270390</v>
      </c>
      <c r="E1674" s="11" t="e">
        <v>#DIV/0!</v>
      </c>
      <c r="F1674" s="51">
        <v>20.306458333333342</v>
      </c>
      <c r="G1674">
        <v>3</v>
      </c>
    </row>
    <row r="1675" spans="1:7" x14ac:dyDescent="0.2">
      <c r="A1675" s="5" t="s">
        <v>8</v>
      </c>
      <c r="B1675" s="5" t="s">
        <v>21</v>
      </c>
      <c r="C1675" t="s">
        <v>45</v>
      </c>
      <c r="D1675" s="5">
        <v>270400</v>
      </c>
      <c r="E1675" s="11" t="e">
        <v>#DIV/0!</v>
      </c>
      <c r="F1675" s="51">
        <v>5.3070833333333338</v>
      </c>
      <c r="G1675">
        <v>6</v>
      </c>
    </row>
    <row r="1676" spans="1:7" x14ac:dyDescent="0.2">
      <c r="A1676" s="5" t="s">
        <v>8</v>
      </c>
      <c r="B1676" s="5" t="s">
        <v>21</v>
      </c>
      <c r="C1676" t="s">
        <v>46</v>
      </c>
      <c r="D1676" s="5">
        <v>270410</v>
      </c>
      <c r="E1676" s="11" t="e">
        <v>#DIV/0!</v>
      </c>
      <c r="F1676" s="51">
        <v>5.8916666666666613</v>
      </c>
      <c r="G1676">
        <v>3</v>
      </c>
    </row>
    <row r="1677" spans="1:7" x14ac:dyDescent="0.2">
      <c r="A1677" s="5" t="s">
        <v>8</v>
      </c>
      <c r="B1677" s="5" t="s">
        <v>21</v>
      </c>
      <c r="C1677" t="s">
        <v>47</v>
      </c>
      <c r="D1677" s="5">
        <v>270420</v>
      </c>
      <c r="E1677" s="11" t="e">
        <v>#DIV/0!</v>
      </c>
      <c r="F1677" s="51">
        <v>2.653854166666668</v>
      </c>
      <c r="G1677">
        <v>2</v>
      </c>
    </row>
    <row r="1678" spans="1:7" x14ac:dyDescent="0.2">
      <c r="A1678" s="5" t="s">
        <v>8</v>
      </c>
      <c r="B1678" s="5" t="s">
        <v>21</v>
      </c>
      <c r="C1678" t="s">
        <v>48</v>
      </c>
      <c r="D1678" s="5">
        <v>270430</v>
      </c>
      <c r="E1678" s="11">
        <v>-4.1666666666666664E-2</v>
      </c>
      <c r="F1678" s="51">
        <v>18.846666666666668</v>
      </c>
      <c r="G1678">
        <v>600</v>
      </c>
    </row>
    <row r="1679" spans="1:7" x14ac:dyDescent="0.2">
      <c r="A1679" s="5" t="s">
        <v>8</v>
      </c>
      <c r="B1679" s="5" t="s">
        <v>21</v>
      </c>
      <c r="C1679" t="s">
        <v>50</v>
      </c>
      <c r="D1679" s="5">
        <v>270470</v>
      </c>
      <c r="E1679" s="11">
        <v>0</v>
      </c>
      <c r="F1679" s="51">
        <v>12.363124999999995</v>
      </c>
      <c r="G1679">
        <v>14</v>
      </c>
    </row>
    <row r="1680" spans="1:7" x14ac:dyDescent="0.2">
      <c r="A1680" s="5" t="s">
        <v>8</v>
      </c>
      <c r="B1680" s="5" t="s">
        <v>21</v>
      </c>
      <c r="C1680" t="s">
        <v>51</v>
      </c>
      <c r="D1680" s="5">
        <v>270510</v>
      </c>
      <c r="E1680" s="11" t="e">
        <v>#DIV/0!</v>
      </c>
      <c r="F1680" s="51">
        <v>8.4554166666666681</v>
      </c>
      <c r="G1680">
        <v>9</v>
      </c>
    </row>
    <row r="1681" spans="1:7" x14ac:dyDescent="0.2">
      <c r="A1681" s="5" t="s">
        <v>8</v>
      </c>
      <c r="B1681" s="5" t="s">
        <v>21</v>
      </c>
      <c r="C1681" t="s">
        <v>52</v>
      </c>
      <c r="D1681" s="5">
        <v>270520</v>
      </c>
      <c r="E1681" s="11" t="e">
        <v>#DIV/0!</v>
      </c>
      <c r="F1681" s="51">
        <v>11.141666666666671</v>
      </c>
      <c r="G1681">
        <v>7</v>
      </c>
    </row>
    <row r="1682" spans="1:7" x14ac:dyDescent="0.2">
      <c r="A1682" s="5" t="s">
        <v>8</v>
      </c>
      <c r="B1682" s="5" t="s">
        <v>21</v>
      </c>
      <c r="C1682" t="s">
        <v>53</v>
      </c>
      <c r="D1682" s="5">
        <v>270540</v>
      </c>
      <c r="E1682" s="11" t="e">
        <v>#DIV/0!</v>
      </c>
      <c r="F1682" s="51">
        <v>0</v>
      </c>
      <c r="G1682">
        <v>0</v>
      </c>
    </row>
    <row r="1683" spans="1:7" x14ac:dyDescent="0.2">
      <c r="A1683" s="5" t="s">
        <v>8</v>
      </c>
      <c r="B1683" s="5" t="s">
        <v>21</v>
      </c>
      <c r="C1683" t="s">
        <v>54</v>
      </c>
      <c r="D1683" s="5">
        <v>270550</v>
      </c>
      <c r="E1683" s="11" t="e">
        <v>#DIV/0!</v>
      </c>
      <c r="F1683" s="51">
        <v>9.7383333333333368</v>
      </c>
      <c r="G1683">
        <v>9</v>
      </c>
    </row>
    <row r="1684" spans="1:7" x14ac:dyDescent="0.2">
      <c r="A1684" s="5" t="s">
        <v>8</v>
      </c>
      <c r="B1684" s="5" t="s">
        <v>21</v>
      </c>
      <c r="C1684" t="s">
        <v>55</v>
      </c>
      <c r="D1684" s="5">
        <v>270560</v>
      </c>
      <c r="E1684" s="11" t="e">
        <v>#DIV/0!</v>
      </c>
      <c r="F1684" s="51">
        <v>6.1562499999999973</v>
      </c>
      <c r="G1684">
        <v>2</v>
      </c>
    </row>
    <row r="1685" spans="1:7" x14ac:dyDescent="0.2">
      <c r="A1685" s="5" t="s">
        <v>8</v>
      </c>
      <c r="B1685" s="5" t="s">
        <v>21</v>
      </c>
      <c r="C1685" t="s">
        <v>56</v>
      </c>
      <c r="D1685" s="5">
        <v>270570</v>
      </c>
      <c r="E1685" s="11" t="e">
        <v>#DIV/0!</v>
      </c>
      <c r="F1685" s="51">
        <v>4.2738541666666663</v>
      </c>
      <c r="G1685">
        <v>4</v>
      </c>
    </row>
    <row r="1686" spans="1:7" x14ac:dyDescent="0.2">
      <c r="A1686" s="5" t="s">
        <v>8</v>
      </c>
      <c r="B1686" s="5" t="s">
        <v>21</v>
      </c>
      <c r="C1686" t="s">
        <v>57</v>
      </c>
      <c r="D1686" s="5">
        <v>270630</v>
      </c>
      <c r="E1686" s="11" t="e">
        <v>#DIV/0!</v>
      </c>
      <c r="F1686" s="51">
        <v>3.1158333333333332</v>
      </c>
      <c r="G1686">
        <v>9</v>
      </c>
    </row>
    <row r="1687" spans="1:7" x14ac:dyDescent="0.2">
      <c r="A1687" s="5" t="s">
        <v>8</v>
      </c>
      <c r="B1687" s="5" t="s">
        <v>21</v>
      </c>
      <c r="C1687" t="s">
        <v>60</v>
      </c>
      <c r="D1687" s="5">
        <v>270670</v>
      </c>
      <c r="E1687" s="11" t="e">
        <v>#DIV/0!</v>
      </c>
      <c r="F1687" s="51">
        <v>2.3386458333333331</v>
      </c>
      <c r="G1687">
        <v>4</v>
      </c>
    </row>
    <row r="1688" spans="1:7" x14ac:dyDescent="0.2">
      <c r="A1688" s="5" t="s">
        <v>8</v>
      </c>
      <c r="B1688" s="5" t="s">
        <v>21</v>
      </c>
      <c r="C1688" t="s">
        <v>61</v>
      </c>
      <c r="D1688" s="5">
        <v>270680</v>
      </c>
      <c r="E1688" s="11" t="e">
        <v>#DIV/0!</v>
      </c>
      <c r="F1688" s="51">
        <v>9.8759375000000098</v>
      </c>
      <c r="G1688">
        <v>4</v>
      </c>
    </row>
    <row r="1689" spans="1:7" x14ac:dyDescent="0.2">
      <c r="A1689" s="5" t="s">
        <v>8</v>
      </c>
      <c r="B1689" s="5" t="s">
        <v>21</v>
      </c>
      <c r="C1689" t="s">
        <v>62</v>
      </c>
      <c r="D1689" s="5">
        <v>270690</v>
      </c>
      <c r="E1689" s="11" t="e">
        <v>#DIV/0!</v>
      </c>
      <c r="F1689" s="51">
        <v>12.460000000000003</v>
      </c>
      <c r="G1689">
        <v>17</v>
      </c>
    </row>
    <row r="1690" spans="1:7" x14ac:dyDescent="0.2">
      <c r="A1690" s="5" t="s">
        <v>8</v>
      </c>
      <c r="B1690" s="5" t="s">
        <v>21</v>
      </c>
      <c r="C1690" t="s">
        <v>64</v>
      </c>
      <c r="D1690" s="5">
        <v>270730</v>
      </c>
      <c r="E1690" s="11">
        <v>0</v>
      </c>
      <c r="F1690" s="51">
        <v>5.367395833333334</v>
      </c>
      <c r="G1690">
        <v>7</v>
      </c>
    </row>
    <row r="1691" spans="1:7" x14ac:dyDescent="0.2">
      <c r="A1691" s="5" t="s">
        <v>8</v>
      </c>
      <c r="B1691" s="5" t="s">
        <v>21</v>
      </c>
      <c r="C1691" t="s">
        <v>65</v>
      </c>
      <c r="D1691" s="5">
        <v>270740</v>
      </c>
      <c r="E1691" s="11" t="e">
        <v>#DIV/0!</v>
      </c>
      <c r="F1691" s="51">
        <v>3.2099999999999991</v>
      </c>
      <c r="G1691">
        <v>1</v>
      </c>
    </row>
    <row r="1692" spans="1:7" x14ac:dyDescent="0.2">
      <c r="A1692" s="5" t="s">
        <v>8</v>
      </c>
      <c r="B1692" s="5" t="s">
        <v>21</v>
      </c>
      <c r="C1692" t="s">
        <v>67</v>
      </c>
      <c r="D1692" s="5">
        <v>270770</v>
      </c>
      <c r="E1692" s="11">
        <v>0</v>
      </c>
      <c r="F1692" s="51">
        <v>14.088541666666666</v>
      </c>
      <c r="G1692">
        <v>41</v>
      </c>
    </row>
    <row r="1693" spans="1:7" x14ac:dyDescent="0.2">
      <c r="A1693" s="5" t="s">
        <v>8</v>
      </c>
      <c r="B1693" s="5" t="s">
        <v>21</v>
      </c>
      <c r="C1693" t="s">
        <v>69</v>
      </c>
      <c r="D1693" s="5">
        <v>270790</v>
      </c>
      <c r="E1693" s="11" t="e">
        <v>#DIV/0!</v>
      </c>
      <c r="F1693" s="51">
        <v>9.7080208333333307</v>
      </c>
      <c r="G1693">
        <v>3</v>
      </c>
    </row>
    <row r="1694" spans="1:7" x14ac:dyDescent="0.2">
      <c r="A1694" s="5" t="s">
        <v>8</v>
      </c>
      <c r="B1694" s="5" t="s">
        <v>21</v>
      </c>
      <c r="C1694" t="s">
        <v>73</v>
      </c>
      <c r="D1694" s="5">
        <v>270860</v>
      </c>
      <c r="E1694" s="11">
        <v>0</v>
      </c>
      <c r="F1694" s="51">
        <v>5.2884375000000006</v>
      </c>
      <c r="G1694">
        <v>16</v>
      </c>
    </row>
    <row r="1695" spans="1:7" x14ac:dyDescent="0.2">
      <c r="A1695" s="5" t="s">
        <v>8</v>
      </c>
      <c r="B1695" s="5" t="s">
        <v>21</v>
      </c>
      <c r="C1695" t="s">
        <v>74</v>
      </c>
      <c r="D1695" s="5">
        <v>270890</v>
      </c>
      <c r="E1695" s="11" t="e">
        <v>#DIV/0!</v>
      </c>
      <c r="F1695" s="51">
        <v>30.057083333333335</v>
      </c>
      <c r="G1695">
        <v>16</v>
      </c>
    </row>
    <row r="1696" spans="1:7" x14ac:dyDescent="0.2">
      <c r="A1696" s="5" t="s">
        <v>8</v>
      </c>
      <c r="B1696" s="5" t="s">
        <v>21</v>
      </c>
      <c r="C1696" t="s">
        <v>77</v>
      </c>
      <c r="D1696" s="5">
        <v>270915</v>
      </c>
      <c r="E1696" s="11" t="e">
        <v>#DIV/0!</v>
      </c>
      <c r="F1696" s="51">
        <v>4.1267708333333344</v>
      </c>
      <c r="G1696">
        <v>9</v>
      </c>
    </row>
    <row r="1697" spans="1:7" x14ac:dyDescent="0.2">
      <c r="A1697" s="5" t="s">
        <v>8</v>
      </c>
      <c r="B1697" s="5" t="s">
        <v>21</v>
      </c>
      <c r="C1697" t="s">
        <v>78</v>
      </c>
      <c r="D1697" s="5">
        <v>270920</v>
      </c>
      <c r="E1697" s="11" t="e">
        <v>#DIV/0!</v>
      </c>
      <c r="F1697" s="51">
        <v>0</v>
      </c>
      <c r="G1697">
        <v>0</v>
      </c>
    </row>
    <row r="1698" spans="1:7" x14ac:dyDescent="0.2">
      <c r="A1698" s="5" t="s">
        <v>8</v>
      </c>
      <c r="B1698" s="5" t="s">
        <v>21</v>
      </c>
      <c r="C1698" t="s">
        <v>79</v>
      </c>
      <c r="D1698" s="5">
        <v>270930</v>
      </c>
      <c r="E1698" s="11" t="e">
        <v>#DIV/0!</v>
      </c>
      <c r="F1698" s="51">
        <v>10.112812499999993</v>
      </c>
      <c r="G1698">
        <v>19</v>
      </c>
    </row>
    <row r="1699" spans="1:7" x14ac:dyDescent="0.2">
      <c r="A1699" s="5" t="s">
        <v>8</v>
      </c>
      <c r="B1699" s="5" t="s">
        <v>80</v>
      </c>
      <c r="C1699" t="s">
        <v>83</v>
      </c>
      <c r="D1699" s="5">
        <v>160025</v>
      </c>
      <c r="E1699" s="11" t="e">
        <v>#DIV/0!</v>
      </c>
      <c r="F1699" s="51">
        <v>0</v>
      </c>
      <c r="G1699">
        <v>0</v>
      </c>
    </row>
    <row r="1700" spans="1:7" x14ac:dyDescent="0.2">
      <c r="A1700" s="5" t="s">
        <v>8</v>
      </c>
      <c r="B1700" s="5" t="s">
        <v>80</v>
      </c>
      <c r="C1700" t="s">
        <v>84</v>
      </c>
      <c r="D1700" s="5">
        <v>160027</v>
      </c>
      <c r="E1700" s="11" t="e">
        <v>#DIV/0!</v>
      </c>
      <c r="F1700" s="51">
        <v>35.562395833333341</v>
      </c>
      <c r="G1700">
        <v>40</v>
      </c>
    </row>
    <row r="1701" spans="1:7" x14ac:dyDescent="0.2">
      <c r="A1701" s="5" t="s">
        <v>8</v>
      </c>
      <c r="B1701" s="5" t="s">
        <v>80</v>
      </c>
      <c r="C1701" t="s">
        <v>85</v>
      </c>
      <c r="D1701" s="5">
        <v>160030</v>
      </c>
      <c r="E1701" s="11">
        <v>0</v>
      </c>
      <c r="F1701" s="51">
        <v>17.376145833333329</v>
      </c>
      <c r="G1701">
        <v>256</v>
      </c>
    </row>
    <row r="1702" spans="1:7" x14ac:dyDescent="0.2">
      <c r="A1702" s="5" t="s">
        <v>8</v>
      </c>
      <c r="B1702" s="5" t="s">
        <v>80</v>
      </c>
      <c r="C1702" t="s">
        <v>87</v>
      </c>
      <c r="D1702" s="5">
        <v>160040</v>
      </c>
      <c r="E1702" s="11" t="e">
        <v>#DIV/0!</v>
      </c>
      <c r="F1702" s="51">
        <v>9.8723958333333357</v>
      </c>
      <c r="G1702">
        <v>6</v>
      </c>
    </row>
    <row r="1703" spans="1:7" x14ac:dyDescent="0.2">
      <c r="A1703" s="5" t="s">
        <v>8</v>
      </c>
      <c r="B1703" s="5" t="s">
        <v>80</v>
      </c>
      <c r="C1703" t="s">
        <v>91</v>
      </c>
      <c r="D1703" s="5">
        <v>160060</v>
      </c>
      <c r="E1703" s="11">
        <v>-0.42857142857142866</v>
      </c>
      <c r="F1703" s="51">
        <v>15.62135416666667</v>
      </c>
      <c r="G1703">
        <v>64</v>
      </c>
    </row>
    <row r="1704" spans="1:7" x14ac:dyDescent="0.2">
      <c r="A1704" s="5" t="s">
        <v>8</v>
      </c>
      <c r="B1704" s="5" t="s">
        <v>80</v>
      </c>
      <c r="C1704" t="s">
        <v>92</v>
      </c>
      <c r="D1704" s="5">
        <v>160070</v>
      </c>
      <c r="E1704" s="11" t="e">
        <v>#DIV/0!</v>
      </c>
      <c r="F1704" s="51">
        <v>3.551874999999999</v>
      </c>
      <c r="G1704">
        <v>2</v>
      </c>
    </row>
    <row r="1705" spans="1:7" x14ac:dyDescent="0.2">
      <c r="A1705" s="5" t="s">
        <v>8</v>
      </c>
      <c r="B1705" s="5" t="s">
        <v>93</v>
      </c>
      <c r="C1705" t="s">
        <v>95</v>
      </c>
      <c r="D1705" s="5">
        <v>130030</v>
      </c>
      <c r="E1705" s="11" t="e">
        <v>#DIV/0!</v>
      </c>
      <c r="F1705" s="51">
        <v>35.330729166666622</v>
      </c>
      <c r="G1705">
        <v>27</v>
      </c>
    </row>
    <row r="1706" spans="1:7" x14ac:dyDescent="0.2">
      <c r="A1706" s="5" t="s">
        <v>8</v>
      </c>
      <c r="B1706" s="5" t="s">
        <v>93</v>
      </c>
      <c r="C1706" t="s">
        <v>97</v>
      </c>
      <c r="D1706" s="5">
        <v>130070</v>
      </c>
      <c r="E1706" s="11" t="e">
        <v>#DIV/0!</v>
      </c>
      <c r="F1706" s="51">
        <v>9.1686458333333327</v>
      </c>
      <c r="G1706">
        <v>10</v>
      </c>
    </row>
    <row r="1707" spans="1:7" x14ac:dyDescent="0.2">
      <c r="A1707" s="5" t="s">
        <v>8</v>
      </c>
      <c r="B1707" s="5" t="s">
        <v>93</v>
      </c>
      <c r="C1707" t="s">
        <v>98</v>
      </c>
      <c r="D1707" s="5">
        <v>130110</v>
      </c>
      <c r="E1707" s="11" t="e">
        <v>#DIV/0!</v>
      </c>
      <c r="F1707" s="51">
        <v>17.76906249999999</v>
      </c>
      <c r="G1707">
        <v>13</v>
      </c>
    </row>
    <row r="1708" spans="1:7" x14ac:dyDescent="0.2">
      <c r="A1708" s="5" t="s">
        <v>8</v>
      </c>
      <c r="B1708" s="5" t="s">
        <v>93</v>
      </c>
      <c r="C1708" t="s">
        <v>99</v>
      </c>
      <c r="D1708" s="5">
        <v>130115</v>
      </c>
      <c r="E1708" s="11">
        <v>0</v>
      </c>
      <c r="F1708" s="51">
        <v>3.7561458333333344</v>
      </c>
      <c r="G1708">
        <v>4</v>
      </c>
    </row>
    <row r="1709" spans="1:7" x14ac:dyDescent="0.2">
      <c r="A1709" s="5" t="s">
        <v>8</v>
      </c>
      <c r="B1709" s="5" t="s">
        <v>93</v>
      </c>
      <c r="C1709" t="s">
        <v>101</v>
      </c>
      <c r="D1709" s="5">
        <v>130140</v>
      </c>
      <c r="E1709" s="11" t="e">
        <v>#DIV/0!</v>
      </c>
      <c r="F1709" s="51">
        <v>0</v>
      </c>
      <c r="G1709">
        <v>0</v>
      </c>
    </row>
    <row r="1710" spans="1:7" x14ac:dyDescent="0.2">
      <c r="A1710" s="5" t="s">
        <v>8</v>
      </c>
      <c r="B1710" s="5" t="s">
        <v>93</v>
      </c>
      <c r="C1710" t="s">
        <v>103</v>
      </c>
      <c r="D1710" s="5">
        <v>130170</v>
      </c>
      <c r="E1710" s="11" t="e">
        <v>#DIV/0!</v>
      </c>
      <c r="F1710" s="51">
        <v>3.064479166666668</v>
      </c>
      <c r="G1710">
        <v>18</v>
      </c>
    </row>
    <row r="1711" spans="1:7" x14ac:dyDescent="0.2">
      <c r="A1711" s="5" t="s">
        <v>8</v>
      </c>
      <c r="B1711" s="5" t="s">
        <v>93</v>
      </c>
      <c r="C1711" t="s">
        <v>105</v>
      </c>
      <c r="D1711" s="5">
        <v>130240</v>
      </c>
      <c r="E1711" s="11" t="e">
        <v>#DIV/0!</v>
      </c>
      <c r="F1711" s="51">
        <v>1.8535416666666664</v>
      </c>
      <c r="G1711">
        <v>7</v>
      </c>
    </row>
    <row r="1712" spans="1:7" x14ac:dyDescent="0.2">
      <c r="A1712" s="5" t="s">
        <v>8</v>
      </c>
      <c r="B1712" s="5" t="s">
        <v>93</v>
      </c>
      <c r="C1712" t="s">
        <v>106</v>
      </c>
      <c r="D1712" s="5">
        <v>130260</v>
      </c>
      <c r="E1712" s="11">
        <v>0.73333333333333328</v>
      </c>
      <c r="F1712" s="51">
        <v>37.836458333333319</v>
      </c>
      <c r="G1712">
        <v>1790</v>
      </c>
    </row>
    <row r="1713" spans="1:7" x14ac:dyDescent="0.2">
      <c r="A1713" s="5" t="s">
        <v>8</v>
      </c>
      <c r="B1713" s="5" t="s">
        <v>93</v>
      </c>
      <c r="C1713" t="s">
        <v>109</v>
      </c>
      <c r="D1713" s="5">
        <v>130340</v>
      </c>
      <c r="E1713" s="11" t="e">
        <v>#DIV/0!</v>
      </c>
      <c r="F1713" s="51">
        <v>29.426562500000031</v>
      </c>
      <c r="G1713">
        <v>78</v>
      </c>
    </row>
    <row r="1714" spans="1:7" x14ac:dyDescent="0.2">
      <c r="A1714" s="5" t="s">
        <v>8</v>
      </c>
      <c r="B1714" s="5" t="s">
        <v>93</v>
      </c>
      <c r="C1714" t="s">
        <v>111</v>
      </c>
      <c r="D1714" s="5">
        <v>130353</v>
      </c>
      <c r="E1714" s="11" t="e">
        <v>#DIV/0!</v>
      </c>
      <c r="F1714" s="51">
        <v>24.779270833333342</v>
      </c>
      <c r="G1714">
        <v>20</v>
      </c>
    </row>
    <row r="1715" spans="1:7" x14ac:dyDescent="0.2">
      <c r="A1715" s="5" t="s">
        <v>8</v>
      </c>
      <c r="B1715" s="5" t="s">
        <v>93</v>
      </c>
      <c r="C1715" t="s">
        <v>113</v>
      </c>
      <c r="D1715" s="5">
        <v>130406</v>
      </c>
      <c r="E1715" s="11" t="e">
        <v>#DIV/0!</v>
      </c>
      <c r="F1715" s="51">
        <v>50.783125000000034</v>
      </c>
      <c r="G1715">
        <v>74</v>
      </c>
    </row>
    <row r="1716" spans="1:7" x14ac:dyDescent="0.2">
      <c r="A1716" s="5" t="s">
        <v>8</v>
      </c>
      <c r="B1716" s="5" t="s">
        <v>115</v>
      </c>
      <c r="C1716" t="s">
        <v>117</v>
      </c>
      <c r="D1716" s="5">
        <v>290030</v>
      </c>
      <c r="E1716" s="11" t="e">
        <v>#DIV/0!</v>
      </c>
      <c r="F1716" s="51">
        <v>0.41250000000000003</v>
      </c>
      <c r="G1716">
        <v>1</v>
      </c>
    </row>
    <row r="1717" spans="1:7" x14ac:dyDescent="0.2">
      <c r="A1717" s="5" t="s">
        <v>8</v>
      </c>
      <c r="B1717" s="5" t="s">
        <v>115</v>
      </c>
      <c r="C1717" t="s">
        <v>127</v>
      </c>
      <c r="D1717" s="5">
        <v>290570</v>
      </c>
      <c r="E1717" s="11" t="e">
        <v>#DIV/0!</v>
      </c>
      <c r="F1717" s="51">
        <v>1.664479166666667</v>
      </c>
      <c r="G1717">
        <v>23</v>
      </c>
    </row>
    <row r="1718" spans="1:7" x14ac:dyDescent="0.2">
      <c r="A1718" s="5" t="s">
        <v>8</v>
      </c>
      <c r="B1718" s="5" t="s">
        <v>115</v>
      </c>
      <c r="C1718" t="s">
        <v>132</v>
      </c>
      <c r="D1718" s="5">
        <v>290650</v>
      </c>
      <c r="E1718" s="11" t="e">
        <v>#DIV/0!</v>
      </c>
      <c r="F1718" s="51">
        <v>3.8519791666666658</v>
      </c>
      <c r="G1718">
        <v>17</v>
      </c>
    </row>
    <row r="1719" spans="1:7" x14ac:dyDescent="0.2">
      <c r="A1719" s="5" t="s">
        <v>8</v>
      </c>
      <c r="B1719" s="5" t="s">
        <v>115</v>
      </c>
      <c r="C1719" t="s">
        <v>141</v>
      </c>
      <c r="D1719" s="5">
        <v>291072</v>
      </c>
      <c r="E1719" s="11" t="e">
        <v>#DIV/0!</v>
      </c>
      <c r="F1719" s="51">
        <v>1.2030208333333334</v>
      </c>
      <c r="G1719">
        <v>10</v>
      </c>
    </row>
    <row r="1720" spans="1:7" x14ac:dyDescent="0.2">
      <c r="A1720" s="5" t="s">
        <v>8</v>
      </c>
      <c r="B1720" s="5" t="s">
        <v>115</v>
      </c>
      <c r="C1720" t="s">
        <v>142</v>
      </c>
      <c r="D1720" s="5">
        <v>291080</v>
      </c>
      <c r="E1720" s="11">
        <v>0.47058823529411764</v>
      </c>
      <c r="F1720" s="51">
        <v>1.3743750000000003</v>
      </c>
      <c r="G1720">
        <v>48</v>
      </c>
    </row>
    <row r="1721" spans="1:7" x14ac:dyDescent="0.2">
      <c r="A1721" s="5" t="s">
        <v>8</v>
      </c>
      <c r="B1721" s="5" t="s">
        <v>115</v>
      </c>
      <c r="C1721" t="s">
        <v>148</v>
      </c>
      <c r="D1721" s="5">
        <v>291350</v>
      </c>
      <c r="E1721" s="11" t="e">
        <v>#DIV/0!</v>
      </c>
      <c r="F1721" s="51">
        <v>1.7419791666666666</v>
      </c>
      <c r="G1721">
        <v>1</v>
      </c>
    </row>
    <row r="1722" spans="1:7" x14ac:dyDescent="0.2">
      <c r="A1722" s="5" t="s">
        <v>8</v>
      </c>
      <c r="B1722" s="5" t="s">
        <v>115</v>
      </c>
      <c r="C1722" t="s">
        <v>149</v>
      </c>
      <c r="D1722" s="5">
        <v>291360</v>
      </c>
      <c r="E1722" s="11" t="e">
        <v>#DIV/0!</v>
      </c>
      <c r="F1722" s="51">
        <v>10.86406249999999</v>
      </c>
      <c r="G1722">
        <v>45</v>
      </c>
    </row>
    <row r="1723" spans="1:7" x14ac:dyDescent="0.2">
      <c r="A1723" s="5" t="s">
        <v>8</v>
      </c>
      <c r="B1723" s="5" t="s">
        <v>115</v>
      </c>
      <c r="C1723" t="s">
        <v>153</v>
      </c>
      <c r="D1723" s="5">
        <v>291480</v>
      </c>
      <c r="E1723" s="11" t="e">
        <v>#DIV/0!</v>
      </c>
      <c r="F1723" s="51">
        <v>8.4468749999999986</v>
      </c>
      <c r="G1723">
        <v>56</v>
      </c>
    </row>
    <row r="1724" spans="1:7" x14ac:dyDescent="0.2">
      <c r="A1724" s="5" t="s">
        <v>8</v>
      </c>
      <c r="B1724" s="5" t="s">
        <v>115</v>
      </c>
      <c r="C1724" t="s">
        <v>162</v>
      </c>
      <c r="D1724" s="5">
        <v>291840</v>
      </c>
      <c r="E1724" s="11" t="e">
        <v>#DIV/0!</v>
      </c>
      <c r="F1724" s="51">
        <v>1.7537500000000008</v>
      </c>
      <c r="G1724">
        <v>19</v>
      </c>
    </row>
    <row r="1725" spans="1:7" x14ac:dyDescent="0.2">
      <c r="A1725" s="5" t="s">
        <v>8</v>
      </c>
      <c r="B1725" s="5" t="s">
        <v>115</v>
      </c>
      <c r="C1725" t="s">
        <v>163</v>
      </c>
      <c r="D1725" s="5">
        <v>291920</v>
      </c>
      <c r="E1725" s="11" t="e">
        <v>#DIV/0!</v>
      </c>
      <c r="F1725" s="51">
        <v>4.456666666666667</v>
      </c>
      <c r="G1725">
        <v>33</v>
      </c>
    </row>
    <row r="1726" spans="1:7" x14ac:dyDescent="0.2">
      <c r="A1726" s="5" t="s">
        <v>8</v>
      </c>
      <c r="B1726" s="5" t="s">
        <v>115</v>
      </c>
      <c r="C1726" t="s">
        <v>164</v>
      </c>
      <c r="D1726" s="5">
        <v>291950</v>
      </c>
      <c r="E1726" s="11" t="e">
        <v>#DIV/0!</v>
      </c>
      <c r="F1726" s="51">
        <v>0</v>
      </c>
      <c r="G1726">
        <v>0</v>
      </c>
    </row>
    <row r="1727" spans="1:7" x14ac:dyDescent="0.2">
      <c r="A1727" s="5" t="s">
        <v>8</v>
      </c>
      <c r="B1727" s="5" t="s">
        <v>115</v>
      </c>
      <c r="C1727" t="s">
        <v>170</v>
      </c>
      <c r="D1727" s="5">
        <v>292300</v>
      </c>
      <c r="E1727" s="11" t="e">
        <v>#DIV/0!</v>
      </c>
      <c r="F1727" s="51">
        <v>0.81718750000000018</v>
      </c>
      <c r="G1727">
        <v>3</v>
      </c>
    </row>
    <row r="1728" spans="1:7" x14ac:dyDescent="0.2">
      <c r="A1728" s="5" t="s">
        <v>8</v>
      </c>
      <c r="B1728" s="5" t="s">
        <v>115</v>
      </c>
      <c r="C1728" t="s">
        <v>174</v>
      </c>
      <c r="D1728" s="5">
        <v>292525</v>
      </c>
      <c r="E1728" s="11" t="e">
        <v>#DIV/0!</v>
      </c>
      <c r="F1728" s="51">
        <v>2.8657291666666667</v>
      </c>
      <c r="G1728">
        <v>1</v>
      </c>
    </row>
    <row r="1729" spans="1:7" x14ac:dyDescent="0.2">
      <c r="A1729" s="5" t="s">
        <v>8</v>
      </c>
      <c r="B1729" s="5" t="s">
        <v>115</v>
      </c>
      <c r="C1729" t="s">
        <v>176</v>
      </c>
      <c r="D1729" s="5">
        <v>292550</v>
      </c>
      <c r="E1729" s="11" t="e">
        <v>#DIV/0!</v>
      </c>
      <c r="F1729" s="51">
        <v>0.99843749999999953</v>
      </c>
      <c r="G1729">
        <v>2</v>
      </c>
    </row>
    <row r="1730" spans="1:7" x14ac:dyDescent="0.2">
      <c r="A1730" s="5" t="s">
        <v>8</v>
      </c>
      <c r="B1730" s="5" t="s">
        <v>115</v>
      </c>
      <c r="C1730" t="s">
        <v>177</v>
      </c>
      <c r="D1730" s="5">
        <v>292600</v>
      </c>
      <c r="E1730" s="11" t="e">
        <v>#DIV/0!</v>
      </c>
      <c r="F1730" s="51">
        <v>0.94041666666666623</v>
      </c>
      <c r="G1730">
        <v>1</v>
      </c>
    </row>
    <row r="1731" spans="1:7" x14ac:dyDescent="0.2">
      <c r="A1731" s="5" t="s">
        <v>8</v>
      </c>
      <c r="B1731" s="5" t="s">
        <v>115</v>
      </c>
      <c r="C1731" t="s">
        <v>178</v>
      </c>
      <c r="D1731" s="5">
        <v>292630</v>
      </c>
      <c r="E1731" s="11" t="e">
        <v>#DIV/0!</v>
      </c>
      <c r="F1731" s="51">
        <v>1.1212500000000005</v>
      </c>
      <c r="G1731">
        <v>2</v>
      </c>
    </row>
    <row r="1732" spans="1:7" x14ac:dyDescent="0.2">
      <c r="A1732" s="5" t="s">
        <v>8</v>
      </c>
      <c r="B1732" s="5" t="s">
        <v>115</v>
      </c>
      <c r="C1732" t="s">
        <v>180</v>
      </c>
      <c r="D1732" s="5">
        <v>292740</v>
      </c>
      <c r="E1732" s="11">
        <v>-0.2</v>
      </c>
      <c r="F1732" s="51">
        <v>11.270312500000001</v>
      </c>
      <c r="G1732">
        <v>1163</v>
      </c>
    </row>
    <row r="1733" spans="1:7" x14ac:dyDescent="0.2">
      <c r="A1733" s="5" t="s">
        <v>8</v>
      </c>
      <c r="B1733" s="5" t="s">
        <v>115</v>
      </c>
      <c r="C1733" t="s">
        <v>194</v>
      </c>
      <c r="D1733" s="5">
        <v>293070</v>
      </c>
      <c r="E1733" s="11" t="e">
        <v>#DIV/0!</v>
      </c>
      <c r="F1733" s="51">
        <v>3.6356249999999992</v>
      </c>
      <c r="G1733">
        <v>27</v>
      </c>
    </row>
    <row r="1734" spans="1:7" x14ac:dyDescent="0.2">
      <c r="A1734" s="5" t="s">
        <v>8</v>
      </c>
      <c r="B1734" s="5" t="s">
        <v>115</v>
      </c>
      <c r="C1734" t="s">
        <v>202</v>
      </c>
      <c r="D1734" s="5">
        <v>293330</v>
      </c>
      <c r="E1734" s="11" t="e">
        <v>#DIV/0!</v>
      </c>
      <c r="F1734" s="51">
        <v>1.2351041666666667</v>
      </c>
      <c r="G1734">
        <v>15</v>
      </c>
    </row>
    <row r="1735" spans="1:7" x14ac:dyDescent="0.2">
      <c r="A1735" s="5" t="s">
        <v>8</v>
      </c>
      <c r="B1735" s="5" t="s">
        <v>203</v>
      </c>
      <c r="C1735" t="s">
        <v>204</v>
      </c>
      <c r="D1735" s="5">
        <v>230020</v>
      </c>
      <c r="E1735" s="11" t="e">
        <v>#DIV/0!</v>
      </c>
      <c r="F1735" s="51">
        <v>17.977604166666676</v>
      </c>
      <c r="G1735">
        <v>43</v>
      </c>
    </row>
    <row r="1736" spans="1:7" x14ac:dyDescent="0.2">
      <c r="A1736" s="5" t="s">
        <v>8</v>
      </c>
      <c r="B1736" s="5" t="s">
        <v>203</v>
      </c>
      <c r="C1736" t="s">
        <v>206</v>
      </c>
      <c r="D1736" s="5">
        <v>230100</v>
      </c>
      <c r="E1736" s="11" t="e">
        <v>#DIV/0!</v>
      </c>
      <c r="F1736" s="51">
        <v>8.7081249999999972</v>
      </c>
      <c r="G1736">
        <v>24</v>
      </c>
    </row>
    <row r="1737" spans="1:7" x14ac:dyDescent="0.2">
      <c r="A1737" s="5" t="s">
        <v>8</v>
      </c>
      <c r="B1737" s="5" t="s">
        <v>203</v>
      </c>
      <c r="C1737" t="s">
        <v>210</v>
      </c>
      <c r="D1737" s="5">
        <v>230185</v>
      </c>
      <c r="E1737" s="11" t="e">
        <v>#DIV/0!</v>
      </c>
      <c r="F1737" s="51">
        <v>2.8645833333333335</v>
      </c>
      <c r="G1737">
        <v>1</v>
      </c>
    </row>
    <row r="1738" spans="1:7" x14ac:dyDescent="0.2">
      <c r="A1738" s="5" t="s">
        <v>8</v>
      </c>
      <c r="B1738" s="5" t="s">
        <v>203</v>
      </c>
      <c r="C1738" t="s">
        <v>219</v>
      </c>
      <c r="D1738" s="5">
        <v>230350</v>
      </c>
      <c r="E1738" s="11">
        <v>0</v>
      </c>
      <c r="F1738" s="51">
        <v>24.944583333333338</v>
      </c>
      <c r="G1738">
        <v>72</v>
      </c>
    </row>
    <row r="1739" spans="1:7" x14ac:dyDescent="0.2">
      <c r="A1739" s="5" t="s">
        <v>8</v>
      </c>
      <c r="B1739" s="5" t="s">
        <v>203</v>
      </c>
      <c r="C1739" t="s">
        <v>220</v>
      </c>
      <c r="D1739" s="5">
        <v>230370</v>
      </c>
      <c r="E1739" s="11">
        <v>-0.25</v>
      </c>
      <c r="F1739" s="51">
        <v>22.868020833333333</v>
      </c>
      <c r="G1739">
        <v>279</v>
      </c>
    </row>
    <row r="1740" spans="1:7" x14ac:dyDescent="0.2">
      <c r="A1740" s="5" t="s">
        <v>8</v>
      </c>
      <c r="B1740" s="5" t="s">
        <v>203</v>
      </c>
      <c r="C1740" t="s">
        <v>225</v>
      </c>
      <c r="D1740" s="5">
        <v>230428</v>
      </c>
      <c r="E1740" s="11" t="e">
        <v>#DIV/0!</v>
      </c>
      <c r="F1740" s="51">
        <v>21.819062500000005</v>
      </c>
      <c r="G1740">
        <v>33</v>
      </c>
    </row>
    <row r="1741" spans="1:7" x14ac:dyDescent="0.2">
      <c r="A1741" s="5" t="s">
        <v>8</v>
      </c>
      <c r="B1741" s="5" t="s">
        <v>203</v>
      </c>
      <c r="C1741" t="s">
        <v>227</v>
      </c>
      <c r="D1741" s="5">
        <v>230440</v>
      </c>
      <c r="E1741" s="11">
        <v>2.375</v>
      </c>
      <c r="F1741" s="51">
        <v>49.403124999999996</v>
      </c>
      <c r="G1741">
        <v>3288</v>
      </c>
    </row>
    <row r="1742" spans="1:7" x14ac:dyDescent="0.2">
      <c r="A1742" s="5" t="s">
        <v>8</v>
      </c>
      <c r="B1742" s="5" t="s">
        <v>203</v>
      </c>
      <c r="C1742" t="s">
        <v>229</v>
      </c>
      <c r="D1742" s="5">
        <v>230450</v>
      </c>
      <c r="E1742" s="11" t="e">
        <v>#DIV/0!</v>
      </c>
      <c r="F1742" s="51">
        <v>8.6617708333333265</v>
      </c>
      <c r="G1742">
        <v>4</v>
      </c>
    </row>
    <row r="1743" spans="1:7" x14ac:dyDescent="0.2">
      <c r="A1743" s="5" t="s">
        <v>8</v>
      </c>
      <c r="B1743" s="5" t="s">
        <v>203</v>
      </c>
      <c r="C1743" t="s">
        <v>232</v>
      </c>
      <c r="D1743" s="5">
        <v>230523</v>
      </c>
      <c r="E1743" s="11" t="e">
        <v>#DIV/0!</v>
      </c>
      <c r="F1743" s="51">
        <v>22.214687500000011</v>
      </c>
      <c r="G1743">
        <v>57</v>
      </c>
    </row>
    <row r="1744" spans="1:7" x14ac:dyDescent="0.2">
      <c r="A1744" s="5" t="s">
        <v>8</v>
      </c>
      <c r="B1744" s="5" t="s">
        <v>203</v>
      </c>
      <c r="C1744" t="s">
        <v>240</v>
      </c>
      <c r="D1744" s="5">
        <v>230625</v>
      </c>
      <c r="E1744" s="11">
        <v>0</v>
      </c>
      <c r="F1744" s="51">
        <v>30.689895833333342</v>
      </c>
      <c r="G1744">
        <v>29</v>
      </c>
    </row>
    <row r="1745" spans="1:7" x14ac:dyDescent="0.2">
      <c r="A1745" s="5" t="s">
        <v>8</v>
      </c>
      <c r="B1745" s="5" t="s">
        <v>203</v>
      </c>
      <c r="C1745" t="s">
        <v>241</v>
      </c>
      <c r="D1745" s="5">
        <v>230640</v>
      </c>
      <c r="E1745" s="11" t="e">
        <v>#DIV/0!</v>
      </c>
      <c r="F1745" s="51">
        <v>23.883854166666676</v>
      </c>
      <c r="G1745">
        <v>79</v>
      </c>
    </row>
    <row r="1746" spans="1:7" x14ac:dyDescent="0.2">
      <c r="A1746" s="5" t="s">
        <v>8</v>
      </c>
      <c r="B1746" s="5" t="s">
        <v>203</v>
      </c>
      <c r="C1746" t="s">
        <v>249</v>
      </c>
      <c r="D1746" s="5">
        <v>230730</v>
      </c>
      <c r="E1746" s="11">
        <v>0</v>
      </c>
      <c r="F1746" s="51">
        <v>5.8687499999999995</v>
      </c>
      <c r="G1746">
        <v>88</v>
      </c>
    </row>
    <row r="1747" spans="1:7" x14ac:dyDescent="0.2">
      <c r="A1747" s="5" t="s">
        <v>8</v>
      </c>
      <c r="B1747" s="5" t="s">
        <v>203</v>
      </c>
      <c r="C1747" t="s">
        <v>253</v>
      </c>
      <c r="D1747" s="5">
        <v>230765</v>
      </c>
      <c r="E1747" s="11">
        <v>6.666666666666661E-2</v>
      </c>
      <c r="F1747" s="51">
        <v>33.573854166666671</v>
      </c>
      <c r="G1747">
        <v>213</v>
      </c>
    </row>
    <row r="1748" spans="1:7" x14ac:dyDescent="0.2">
      <c r="A1748" s="5" t="s">
        <v>8</v>
      </c>
      <c r="B1748" s="5" t="s">
        <v>203</v>
      </c>
      <c r="C1748" t="s">
        <v>254</v>
      </c>
      <c r="D1748" s="5">
        <v>230770</v>
      </c>
      <c r="E1748" s="11">
        <v>2</v>
      </c>
      <c r="F1748" s="51">
        <v>24.373854166666671</v>
      </c>
      <c r="G1748">
        <v>92</v>
      </c>
    </row>
    <row r="1749" spans="1:7" x14ac:dyDescent="0.2">
      <c r="A1749" s="5" t="s">
        <v>8</v>
      </c>
      <c r="B1749" s="5" t="s">
        <v>203</v>
      </c>
      <c r="C1749" t="s">
        <v>258</v>
      </c>
      <c r="D1749" s="5">
        <v>230840</v>
      </c>
      <c r="E1749" s="11" t="e">
        <v>#DIV/0!</v>
      </c>
      <c r="F1749" s="51">
        <v>1.265729166666667</v>
      </c>
      <c r="G1749">
        <v>3</v>
      </c>
    </row>
    <row r="1750" spans="1:7" x14ac:dyDescent="0.2">
      <c r="A1750" s="5" t="s">
        <v>8</v>
      </c>
      <c r="B1750" s="5" t="s">
        <v>203</v>
      </c>
      <c r="C1750" t="s">
        <v>262</v>
      </c>
      <c r="D1750" s="5">
        <v>230960</v>
      </c>
      <c r="E1750" s="11">
        <v>0</v>
      </c>
      <c r="F1750" s="51">
        <v>10.962395833333332</v>
      </c>
      <c r="G1750">
        <v>29</v>
      </c>
    </row>
    <row r="1751" spans="1:7" x14ac:dyDescent="0.2">
      <c r="A1751" s="5" t="s">
        <v>8</v>
      </c>
      <c r="B1751" s="5" t="s">
        <v>203</v>
      </c>
      <c r="C1751" t="s">
        <v>263</v>
      </c>
      <c r="D1751" s="5">
        <v>230970</v>
      </c>
      <c r="E1751" s="11" t="e">
        <v>#DIV/0!</v>
      </c>
      <c r="F1751" s="51">
        <v>27.392291666666669</v>
      </c>
      <c r="G1751">
        <v>69</v>
      </c>
    </row>
    <row r="1752" spans="1:7" x14ac:dyDescent="0.2">
      <c r="A1752" s="5" t="s">
        <v>8</v>
      </c>
      <c r="B1752" s="5" t="s">
        <v>203</v>
      </c>
      <c r="C1752" t="s">
        <v>265</v>
      </c>
      <c r="D1752" s="5">
        <v>231000</v>
      </c>
      <c r="E1752" s="11" t="e">
        <v>#DIV/0!</v>
      </c>
      <c r="F1752" s="51">
        <v>5.7698958333333294</v>
      </c>
      <c r="G1752">
        <v>2</v>
      </c>
    </row>
    <row r="1753" spans="1:7" x14ac:dyDescent="0.2">
      <c r="A1753" s="5" t="s">
        <v>8</v>
      </c>
      <c r="B1753" s="5" t="s">
        <v>203</v>
      </c>
      <c r="C1753" t="s">
        <v>267</v>
      </c>
      <c r="D1753" s="5">
        <v>231020</v>
      </c>
      <c r="E1753" s="11" t="e">
        <v>#DIV/0!</v>
      </c>
      <c r="F1753" s="51">
        <v>20.84760416666667</v>
      </c>
      <c r="G1753">
        <v>25</v>
      </c>
    </row>
    <row r="1754" spans="1:7" x14ac:dyDescent="0.2">
      <c r="A1754" s="5" t="s">
        <v>8</v>
      </c>
      <c r="B1754" s="5" t="s">
        <v>203</v>
      </c>
      <c r="C1754" t="s">
        <v>269</v>
      </c>
      <c r="D1754" s="5">
        <v>231085</v>
      </c>
      <c r="E1754" s="11" t="e">
        <v>#DIV/0!</v>
      </c>
      <c r="F1754" s="51">
        <v>25.62770833333332</v>
      </c>
      <c r="G1754">
        <v>13</v>
      </c>
    </row>
    <row r="1755" spans="1:7" x14ac:dyDescent="0.2">
      <c r="A1755" s="5" t="s">
        <v>8</v>
      </c>
      <c r="B1755" s="5" t="s">
        <v>203</v>
      </c>
      <c r="C1755" t="s">
        <v>271</v>
      </c>
      <c r="D1755" s="5">
        <v>231130</v>
      </c>
      <c r="E1755" s="11" t="e">
        <v>#DIV/0!</v>
      </c>
      <c r="F1755" s="51">
        <v>13.489895833333337</v>
      </c>
      <c r="G1755">
        <v>46</v>
      </c>
    </row>
    <row r="1756" spans="1:7" x14ac:dyDescent="0.2">
      <c r="A1756" s="5" t="s">
        <v>8</v>
      </c>
      <c r="B1756" s="5" t="s">
        <v>203</v>
      </c>
      <c r="C1756" t="s">
        <v>272</v>
      </c>
      <c r="D1756" s="5">
        <v>231160</v>
      </c>
      <c r="E1756" s="11" t="e">
        <v>#DIV/0!</v>
      </c>
      <c r="F1756" s="51">
        <v>21.476666666666663</v>
      </c>
      <c r="G1756">
        <v>28</v>
      </c>
    </row>
    <row r="1757" spans="1:7" x14ac:dyDescent="0.2">
      <c r="A1757" s="5" t="s">
        <v>8</v>
      </c>
      <c r="B1757" s="5" t="s">
        <v>203</v>
      </c>
      <c r="C1757" t="s">
        <v>277</v>
      </c>
      <c r="D1757" s="5">
        <v>231240</v>
      </c>
      <c r="E1757" s="11" t="e">
        <v>#DIV/0!</v>
      </c>
      <c r="F1757" s="51">
        <v>23.320312500000004</v>
      </c>
      <c r="G1757">
        <v>37</v>
      </c>
    </row>
    <row r="1758" spans="1:7" x14ac:dyDescent="0.2">
      <c r="A1758" s="5" t="s">
        <v>8</v>
      </c>
      <c r="B1758" s="5" t="s">
        <v>203</v>
      </c>
      <c r="C1758" t="s">
        <v>278</v>
      </c>
      <c r="D1758" s="5">
        <v>231250</v>
      </c>
      <c r="E1758" s="11" t="e">
        <v>#DIV/0!</v>
      </c>
      <c r="F1758" s="51">
        <v>3.1337500000000009</v>
      </c>
      <c r="G1758">
        <v>1</v>
      </c>
    </row>
    <row r="1759" spans="1:7" x14ac:dyDescent="0.2">
      <c r="A1759" s="5" t="s">
        <v>8</v>
      </c>
      <c r="B1759" s="5" t="s">
        <v>203</v>
      </c>
      <c r="C1759" t="s">
        <v>279</v>
      </c>
      <c r="D1759" s="5">
        <v>231290</v>
      </c>
      <c r="E1759" s="11" t="e">
        <v>#DIV/0!</v>
      </c>
      <c r="F1759" s="51">
        <v>28.716875000000002</v>
      </c>
      <c r="G1759">
        <v>228</v>
      </c>
    </row>
    <row r="1760" spans="1:7" x14ac:dyDescent="0.2">
      <c r="A1760" s="5" t="s">
        <v>8</v>
      </c>
      <c r="B1760" s="5" t="s">
        <v>203</v>
      </c>
      <c r="C1760" t="s">
        <v>280</v>
      </c>
      <c r="D1760" s="5">
        <v>231310</v>
      </c>
      <c r="E1760" s="11" t="e">
        <v>#DIV/0!</v>
      </c>
      <c r="F1760" s="51">
        <v>7.0248958333333356</v>
      </c>
      <c r="G1760">
        <v>10</v>
      </c>
    </row>
    <row r="1761" spans="1:7" x14ac:dyDescent="0.2">
      <c r="A1761" s="5" t="s">
        <v>8</v>
      </c>
      <c r="B1761" s="5" t="s">
        <v>289</v>
      </c>
      <c r="C1761" t="s">
        <v>290</v>
      </c>
      <c r="D1761" s="5">
        <v>530010</v>
      </c>
      <c r="E1761" s="11">
        <v>1</v>
      </c>
      <c r="F1761" s="51">
        <v>4.623124999999999</v>
      </c>
      <c r="G1761">
        <v>587</v>
      </c>
    </row>
    <row r="1762" spans="1:7" x14ac:dyDescent="0.2">
      <c r="A1762" s="5" t="s">
        <v>8</v>
      </c>
      <c r="B1762" s="5" t="s">
        <v>289</v>
      </c>
      <c r="C1762" t="s">
        <v>293</v>
      </c>
      <c r="D1762" s="5">
        <v>530010</v>
      </c>
      <c r="E1762" s="11">
        <v>0</v>
      </c>
      <c r="F1762" s="51">
        <v>4.623124999999999</v>
      </c>
      <c r="G1762">
        <v>587</v>
      </c>
    </row>
    <row r="1763" spans="1:7" x14ac:dyDescent="0.2">
      <c r="A1763" s="5" t="s">
        <v>8</v>
      </c>
      <c r="B1763" s="5" t="s">
        <v>289</v>
      </c>
      <c r="C1763" t="s">
        <v>295</v>
      </c>
      <c r="D1763" s="5">
        <v>530010</v>
      </c>
      <c r="E1763" s="11" t="e">
        <v>#DIV/0!</v>
      </c>
      <c r="F1763" s="51">
        <v>4.623124999999999</v>
      </c>
      <c r="G1763">
        <v>587</v>
      </c>
    </row>
    <row r="1764" spans="1:7" x14ac:dyDescent="0.2">
      <c r="A1764" s="5" t="s">
        <v>8</v>
      </c>
      <c r="B1764" s="5" t="s">
        <v>289</v>
      </c>
      <c r="C1764" t="s">
        <v>296</v>
      </c>
      <c r="D1764" s="5">
        <v>530010</v>
      </c>
      <c r="E1764" s="11" t="e">
        <v>#DIV/0!</v>
      </c>
      <c r="F1764" s="51">
        <v>4.623124999999999</v>
      </c>
      <c r="G1764">
        <v>587</v>
      </c>
    </row>
    <row r="1765" spans="1:7" x14ac:dyDescent="0.2">
      <c r="A1765" s="5" t="s">
        <v>8</v>
      </c>
      <c r="B1765" s="5" t="s">
        <v>298</v>
      </c>
      <c r="C1765" t="s">
        <v>301</v>
      </c>
      <c r="D1765" s="5">
        <v>320060</v>
      </c>
      <c r="E1765" s="11" t="e">
        <v>#DIV/0!</v>
      </c>
      <c r="F1765" s="51">
        <v>8.3049999999999997</v>
      </c>
      <c r="G1765">
        <v>30</v>
      </c>
    </row>
    <row r="1766" spans="1:7" x14ac:dyDescent="0.2">
      <c r="A1766" s="5" t="s">
        <v>8</v>
      </c>
      <c r="B1766" s="5" t="s">
        <v>298</v>
      </c>
      <c r="C1766" t="s">
        <v>303</v>
      </c>
      <c r="D1766" s="5">
        <v>320120</v>
      </c>
      <c r="E1766" s="11" t="e">
        <v>#DIV/0!</v>
      </c>
      <c r="F1766" s="51">
        <v>5.4234374999999995</v>
      </c>
      <c r="G1766">
        <v>61</v>
      </c>
    </row>
    <row r="1767" spans="1:7" x14ac:dyDescent="0.2">
      <c r="A1767" s="5" t="s">
        <v>8</v>
      </c>
      <c r="B1767" s="5" t="s">
        <v>298</v>
      </c>
      <c r="C1767" t="s">
        <v>304</v>
      </c>
      <c r="D1767" s="5">
        <v>320130</v>
      </c>
      <c r="E1767" s="11">
        <v>0.25000000000000011</v>
      </c>
      <c r="F1767" s="51">
        <v>18.244270833333335</v>
      </c>
      <c r="G1767">
        <v>241</v>
      </c>
    </row>
    <row r="1768" spans="1:7" x14ac:dyDescent="0.2">
      <c r="A1768" s="5" t="s">
        <v>8</v>
      </c>
      <c r="B1768" s="5" t="s">
        <v>298</v>
      </c>
      <c r="C1768" t="s">
        <v>308</v>
      </c>
      <c r="D1768" s="5">
        <v>320313</v>
      </c>
      <c r="E1768" s="11" t="e">
        <v>#DIV/0!</v>
      </c>
      <c r="F1768" s="51">
        <v>7.3125</v>
      </c>
      <c r="G1768">
        <v>5</v>
      </c>
    </row>
    <row r="1769" spans="1:7" x14ac:dyDescent="0.2">
      <c r="A1769" s="5" t="s">
        <v>8</v>
      </c>
      <c r="B1769" s="5" t="s">
        <v>298</v>
      </c>
      <c r="C1769" t="s">
        <v>309</v>
      </c>
      <c r="D1769" s="5">
        <v>320320</v>
      </c>
      <c r="E1769" s="11" t="e">
        <v>#DIV/0!</v>
      </c>
      <c r="F1769" s="51">
        <v>3.6633333333333327</v>
      </c>
      <c r="G1769">
        <v>36</v>
      </c>
    </row>
    <row r="1770" spans="1:7" x14ac:dyDescent="0.2">
      <c r="A1770" s="5" t="s">
        <v>8</v>
      </c>
      <c r="B1770" s="5" t="s">
        <v>298</v>
      </c>
      <c r="C1770" t="s">
        <v>313</v>
      </c>
      <c r="D1770" s="5">
        <v>320500</v>
      </c>
      <c r="E1770" s="11">
        <v>2</v>
      </c>
      <c r="F1770" s="51">
        <v>20.353750000000002</v>
      </c>
      <c r="G1770">
        <v>310</v>
      </c>
    </row>
    <row r="1771" spans="1:7" x14ac:dyDescent="0.2">
      <c r="A1771" s="5" t="s">
        <v>8</v>
      </c>
      <c r="B1771" s="5" t="s">
        <v>298</v>
      </c>
      <c r="C1771" t="s">
        <v>314</v>
      </c>
      <c r="D1771" s="5">
        <v>320501</v>
      </c>
      <c r="E1771" s="11" t="e">
        <v>#DIV/0!</v>
      </c>
      <c r="F1771" s="51">
        <v>4.4695833333333344</v>
      </c>
      <c r="G1771">
        <v>6</v>
      </c>
    </row>
    <row r="1772" spans="1:7" x14ac:dyDescent="0.2">
      <c r="A1772" s="5" t="s">
        <v>8</v>
      </c>
      <c r="B1772" s="5" t="s">
        <v>298</v>
      </c>
      <c r="C1772" t="s">
        <v>315</v>
      </c>
      <c r="D1772" s="5">
        <v>320510</v>
      </c>
      <c r="E1772" s="11">
        <v>0</v>
      </c>
      <c r="F1772" s="51">
        <v>14.258958333333334</v>
      </c>
      <c r="G1772">
        <v>40</v>
      </c>
    </row>
    <row r="1773" spans="1:7" x14ac:dyDescent="0.2">
      <c r="A1773" s="5" t="s">
        <v>8</v>
      </c>
      <c r="B1773" s="5" t="s">
        <v>298</v>
      </c>
      <c r="C1773" t="s">
        <v>316</v>
      </c>
      <c r="D1773" s="5">
        <v>320515</v>
      </c>
      <c r="E1773" s="11" t="e">
        <v>#DIV/0!</v>
      </c>
      <c r="F1773" s="51">
        <v>0</v>
      </c>
      <c r="G1773">
        <v>0</v>
      </c>
    </row>
    <row r="1774" spans="1:7" x14ac:dyDescent="0.2">
      <c r="A1774" s="5" t="s">
        <v>8</v>
      </c>
      <c r="B1774" s="5" t="s">
        <v>298</v>
      </c>
      <c r="C1774" t="s">
        <v>317</v>
      </c>
      <c r="D1774" s="5">
        <v>320520</v>
      </c>
      <c r="E1774" s="11">
        <v>0.125</v>
      </c>
      <c r="F1774" s="51">
        <v>15.885937500000002</v>
      </c>
      <c r="G1774">
        <v>281</v>
      </c>
    </row>
    <row r="1775" spans="1:7" x14ac:dyDescent="0.2">
      <c r="A1775" s="5" t="s">
        <v>8</v>
      </c>
      <c r="B1775" s="5" t="s">
        <v>298</v>
      </c>
      <c r="C1775" t="s">
        <v>318</v>
      </c>
      <c r="D1775" s="5">
        <v>320530</v>
      </c>
      <c r="E1775" s="11">
        <v>0</v>
      </c>
      <c r="F1775" s="51">
        <v>20.629375</v>
      </c>
      <c r="G1775">
        <v>252</v>
      </c>
    </row>
    <row r="1776" spans="1:7" x14ac:dyDescent="0.2">
      <c r="A1776" s="5" t="s">
        <v>8</v>
      </c>
      <c r="B1776" s="5" t="s">
        <v>319</v>
      </c>
      <c r="C1776" t="s">
        <v>322</v>
      </c>
      <c r="D1776" s="5">
        <v>520140</v>
      </c>
      <c r="E1776" s="11">
        <v>0</v>
      </c>
      <c r="F1776" s="51">
        <v>1.7239583333333333</v>
      </c>
      <c r="G1776">
        <v>51</v>
      </c>
    </row>
    <row r="1777" spans="1:7" x14ac:dyDescent="0.2">
      <c r="A1777" s="5" t="s">
        <v>8</v>
      </c>
      <c r="B1777" s="5" t="s">
        <v>319</v>
      </c>
      <c r="C1777" t="s">
        <v>323</v>
      </c>
      <c r="D1777" s="5">
        <v>520450</v>
      </c>
      <c r="E1777" s="11" t="e">
        <v>#DIV/0!</v>
      </c>
      <c r="F1777" s="51">
        <v>0.8908333333333337</v>
      </c>
      <c r="G1777">
        <v>3</v>
      </c>
    </row>
    <row r="1778" spans="1:7" x14ac:dyDescent="0.2">
      <c r="A1778" s="5" t="s">
        <v>8</v>
      </c>
      <c r="B1778" s="5" t="s">
        <v>319</v>
      </c>
      <c r="C1778" t="s">
        <v>326</v>
      </c>
      <c r="D1778" s="5">
        <v>520620</v>
      </c>
      <c r="E1778" s="11" t="e">
        <v>#DIV/0!</v>
      </c>
      <c r="F1778" s="51">
        <v>1.0794791666666674</v>
      </c>
      <c r="G1778">
        <v>2</v>
      </c>
    </row>
    <row r="1779" spans="1:7" x14ac:dyDescent="0.2">
      <c r="A1779" s="5" t="s">
        <v>8</v>
      </c>
      <c r="B1779" s="5" t="s">
        <v>319</v>
      </c>
      <c r="C1779" t="s">
        <v>327</v>
      </c>
      <c r="D1779" s="5">
        <v>520690</v>
      </c>
      <c r="E1779" s="11" t="e">
        <v>#DIV/0!</v>
      </c>
      <c r="F1779" s="51" t="e">
        <v>#N/A</v>
      </c>
      <c r="G1779" t="e">
        <v>#N/A</v>
      </c>
    </row>
    <row r="1780" spans="1:7" x14ac:dyDescent="0.2">
      <c r="A1780" s="5" t="s">
        <v>8</v>
      </c>
      <c r="B1780" s="5" t="s">
        <v>319</v>
      </c>
      <c r="C1780" t="s">
        <v>328</v>
      </c>
      <c r="D1780" s="5">
        <v>520870</v>
      </c>
      <c r="E1780" s="11">
        <v>-0.5</v>
      </c>
      <c r="F1780" s="51">
        <v>2.8788541666666667</v>
      </c>
      <c r="G1780">
        <v>162</v>
      </c>
    </row>
    <row r="1781" spans="1:7" x14ac:dyDescent="0.2">
      <c r="A1781" s="5" t="s">
        <v>8</v>
      </c>
      <c r="B1781" s="5" t="s">
        <v>319</v>
      </c>
      <c r="C1781" t="s">
        <v>330</v>
      </c>
      <c r="D1781" s="5">
        <v>520970</v>
      </c>
      <c r="E1781" s="11" t="e">
        <v>#DIV/0!</v>
      </c>
      <c r="F1781" s="51">
        <v>2.5444791666666693</v>
      </c>
      <c r="G1781">
        <v>2</v>
      </c>
    </row>
    <row r="1782" spans="1:7" x14ac:dyDescent="0.2">
      <c r="A1782" s="5" t="s">
        <v>8</v>
      </c>
      <c r="B1782" s="5" t="s">
        <v>319</v>
      </c>
      <c r="C1782" t="s">
        <v>332</v>
      </c>
      <c r="D1782" s="5">
        <v>521150</v>
      </c>
      <c r="E1782" s="11" t="e">
        <v>#DIV/0!</v>
      </c>
      <c r="F1782" s="51">
        <v>0.28697916666666651</v>
      </c>
      <c r="G1782">
        <v>1</v>
      </c>
    </row>
    <row r="1783" spans="1:7" x14ac:dyDescent="0.2">
      <c r="A1783" s="5" t="s">
        <v>8</v>
      </c>
      <c r="B1783" s="5" t="s">
        <v>319</v>
      </c>
      <c r="C1783" t="s">
        <v>336</v>
      </c>
      <c r="D1783" s="5">
        <v>521250</v>
      </c>
      <c r="E1783" s="11" t="e">
        <v>#DIV/0!</v>
      </c>
      <c r="F1783" s="51">
        <v>1.5199999999999996</v>
      </c>
      <c r="G1783">
        <v>7</v>
      </c>
    </row>
    <row r="1784" spans="1:7" x14ac:dyDescent="0.2">
      <c r="A1784" s="5" t="s">
        <v>8</v>
      </c>
      <c r="B1784" s="5" t="s">
        <v>319</v>
      </c>
      <c r="C1784" t="s">
        <v>337</v>
      </c>
      <c r="D1784" s="5">
        <v>521310</v>
      </c>
      <c r="E1784" s="11" t="e">
        <v>#DIV/0!</v>
      </c>
      <c r="F1784" s="51">
        <v>0.67052083333333334</v>
      </c>
      <c r="G1784">
        <v>7</v>
      </c>
    </row>
    <row r="1785" spans="1:7" x14ac:dyDescent="0.2">
      <c r="A1785" s="5" t="s">
        <v>8</v>
      </c>
      <c r="B1785" s="5" t="s">
        <v>319</v>
      </c>
      <c r="C1785" t="s">
        <v>338</v>
      </c>
      <c r="D1785" s="5">
        <v>521450</v>
      </c>
      <c r="E1785" s="11" t="e">
        <v>#DIV/0!</v>
      </c>
      <c r="F1785" s="51">
        <v>1.7098958333333318</v>
      </c>
      <c r="G1785">
        <v>1</v>
      </c>
    </row>
    <row r="1786" spans="1:7" x14ac:dyDescent="0.2">
      <c r="A1786" s="5" t="s">
        <v>8</v>
      </c>
      <c r="B1786" s="5" t="s">
        <v>319</v>
      </c>
      <c r="C1786" t="s">
        <v>341</v>
      </c>
      <c r="D1786" s="5">
        <v>521770</v>
      </c>
      <c r="E1786" s="11" t="e">
        <v>#DIV/0!</v>
      </c>
      <c r="F1786" s="51">
        <v>0</v>
      </c>
      <c r="G1786">
        <v>0</v>
      </c>
    </row>
    <row r="1787" spans="1:7" x14ac:dyDescent="0.2">
      <c r="A1787" s="5" t="s">
        <v>8</v>
      </c>
      <c r="B1787" s="5" t="s">
        <v>319</v>
      </c>
      <c r="C1787" t="s">
        <v>343</v>
      </c>
      <c r="D1787" s="5">
        <v>521870</v>
      </c>
      <c r="E1787" s="11" t="e">
        <v>#DIV/0!</v>
      </c>
      <c r="F1787" s="51">
        <v>0</v>
      </c>
      <c r="G1787">
        <v>0</v>
      </c>
    </row>
    <row r="1788" spans="1:7" x14ac:dyDescent="0.2">
      <c r="A1788" s="5" t="s">
        <v>8</v>
      </c>
      <c r="B1788" s="5" t="s">
        <v>319</v>
      </c>
      <c r="C1788" t="s">
        <v>346</v>
      </c>
      <c r="D1788" s="5">
        <v>522045</v>
      </c>
      <c r="E1788" s="11" t="e">
        <v>#DIV/0!</v>
      </c>
      <c r="F1788" s="51">
        <v>0.78489583333333324</v>
      </c>
      <c r="G1788">
        <v>4</v>
      </c>
    </row>
    <row r="1789" spans="1:7" x14ac:dyDescent="0.2">
      <c r="A1789" s="5" t="s">
        <v>8</v>
      </c>
      <c r="B1789" s="5" t="s">
        <v>319</v>
      </c>
      <c r="C1789" t="s">
        <v>347</v>
      </c>
      <c r="D1789" s="5">
        <v>522140</v>
      </c>
      <c r="E1789" s="11" t="e">
        <v>#DIV/0!</v>
      </c>
      <c r="F1789" s="51">
        <v>1.4939583333333333</v>
      </c>
      <c r="G1789">
        <v>11</v>
      </c>
    </row>
    <row r="1790" spans="1:7" x14ac:dyDescent="0.2">
      <c r="A1790" s="5" t="s">
        <v>8</v>
      </c>
      <c r="B1790" s="5" t="s">
        <v>348</v>
      </c>
      <c r="C1790" t="s">
        <v>349</v>
      </c>
      <c r="D1790" s="5">
        <v>210005</v>
      </c>
      <c r="E1790" s="11" t="e">
        <v>#DIV/0!</v>
      </c>
      <c r="F1790" s="51">
        <v>9.8204166666666683</v>
      </c>
      <c r="G1790">
        <v>51</v>
      </c>
    </row>
    <row r="1791" spans="1:7" x14ac:dyDescent="0.2">
      <c r="A1791" s="5" t="s">
        <v>8</v>
      </c>
      <c r="B1791" s="5" t="s">
        <v>348</v>
      </c>
      <c r="C1791" t="s">
        <v>351</v>
      </c>
      <c r="D1791" s="5">
        <v>210095</v>
      </c>
      <c r="E1791" s="11" t="e">
        <v>#DIV/0!</v>
      </c>
      <c r="F1791" s="51">
        <v>1.6882291666666667</v>
      </c>
      <c r="G1791">
        <v>4</v>
      </c>
    </row>
    <row r="1792" spans="1:7" x14ac:dyDescent="0.2">
      <c r="A1792" s="5" t="s">
        <v>8</v>
      </c>
      <c r="B1792" s="5" t="s">
        <v>348</v>
      </c>
      <c r="C1792" t="s">
        <v>352</v>
      </c>
      <c r="D1792" s="5">
        <v>210100</v>
      </c>
      <c r="E1792" s="11" t="e">
        <v>#DIV/0!</v>
      </c>
      <c r="F1792" s="51">
        <v>3.9781249999999981</v>
      </c>
      <c r="G1792">
        <v>3</v>
      </c>
    </row>
    <row r="1793" spans="1:7" x14ac:dyDescent="0.2">
      <c r="A1793" s="5" t="s">
        <v>8</v>
      </c>
      <c r="B1793" s="5" t="s">
        <v>348</v>
      </c>
      <c r="C1793" t="s">
        <v>358</v>
      </c>
      <c r="D1793" s="5">
        <v>210300</v>
      </c>
      <c r="E1793" s="11" t="e">
        <v>#DIV/0!</v>
      </c>
      <c r="F1793" s="51">
        <v>3.6896874999999985</v>
      </c>
      <c r="G1793">
        <v>22</v>
      </c>
    </row>
    <row r="1794" spans="1:7" x14ac:dyDescent="0.2">
      <c r="A1794" s="5" t="s">
        <v>8</v>
      </c>
      <c r="B1794" s="5" t="s">
        <v>348</v>
      </c>
      <c r="C1794" t="s">
        <v>359</v>
      </c>
      <c r="D1794" s="5">
        <v>210320</v>
      </c>
      <c r="E1794" s="11" t="e">
        <v>#DIV/0!</v>
      </c>
      <c r="F1794" s="51">
        <v>4.3413541666666662</v>
      </c>
      <c r="G1794">
        <v>13</v>
      </c>
    </row>
    <row r="1795" spans="1:7" x14ac:dyDescent="0.2">
      <c r="A1795" s="5" t="s">
        <v>8</v>
      </c>
      <c r="B1795" s="5" t="s">
        <v>348</v>
      </c>
      <c r="C1795" t="s">
        <v>360</v>
      </c>
      <c r="D1795" s="5">
        <v>210330</v>
      </c>
      <c r="E1795" s="11" t="e">
        <v>#DIV/0!</v>
      </c>
      <c r="F1795" s="51">
        <v>2.0680208333333332</v>
      </c>
      <c r="G1795">
        <v>13</v>
      </c>
    </row>
    <row r="1796" spans="1:7" x14ac:dyDescent="0.2">
      <c r="A1796" s="5" t="s">
        <v>8</v>
      </c>
      <c r="B1796" s="5" t="s">
        <v>348</v>
      </c>
      <c r="C1796" t="s">
        <v>361</v>
      </c>
      <c r="D1796" s="5">
        <v>210360</v>
      </c>
      <c r="E1796" s="11" t="e">
        <v>#DIV/0!</v>
      </c>
      <c r="F1796" s="51">
        <v>1.0520833333333337</v>
      </c>
      <c r="G1796">
        <v>4</v>
      </c>
    </row>
    <row r="1797" spans="1:7" x14ac:dyDescent="0.2">
      <c r="A1797" s="5" t="s">
        <v>8</v>
      </c>
      <c r="B1797" s="5" t="s">
        <v>348</v>
      </c>
      <c r="C1797" t="s">
        <v>362</v>
      </c>
      <c r="D1797" s="5">
        <v>210480</v>
      </c>
      <c r="E1797" s="11" t="e">
        <v>#DIV/0!</v>
      </c>
      <c r="F1797" s="51">
        <v>2.9362499999999994</v>
      </c>
      <c r="G1797">
        <v>14</v>
      </c>
    </row>
    <row r="1798" spans="1:7" x14ac:dyDescent="0.2">
      <c r="A1798" s="5" t="s">
        <v>8</v>
      </c>
      <c r="B1798" s="5" t="s">
        <v>348</v>
      </c>
      <c r="C1798" t="s">
        <v>363</v>
      </c>
      <c r="D1798" s="5">
        <v>210530</v>
      </c>
      <c r="E1798" s="11">
        <v>0</v>
      </c>
      <c r="F1798" s="51">
        <v>24.390937499999996</v>
      </c>
      <c r="G1798">
        <v>200</v>
      </c>
    </row>
    <row r="1799" spans="1:7" x14ac:dyDescent="0.2">
      <c r="A1799" s="5" t="s">
        <v>8</v>
      </c>
      <c r="B1799" s="5" t="s">
        <v>348</v>
      </c>
      <c r="C1799" t="s">
        <v>366</v>
      </c>
      <c r="D1799" s="5">
        <v>210570</v>
      </c>
      <c r="E1799" s="11" t="e">
        <v>#DIV/0!</v>
      </c>
      <c r="F1799" s="51">
        <v>22.091145833333346</v>
      </c>
      <c r="G1799">
        <v>36</v>
      </c>
    </row>
    <row r="1800" spans="1:7" x14ac:dyDescent="0.2">
      <c r="A1800" s="5" t="s">
        <v>8</v>
      </c>
      <c r="B1800" s="5" t="s">
        <v>348</v>
      </c>
      <c r="C1800" t="s">
        <v>369</v>
      </c>
      <c r="D1800" s="5">
        <v>210750</v>
      </c>
      <c r="E1800" s="11" t="e">
        <v>#DIV/0!</v>
      </c>
      <c r="F1800" s="51">
        <v>0</v>
      </c>
      <c r="G1800">
        <v>63</v>
      </c>
    </row>
    <row r="1801" spans="1:7" x14ac:dyDescent="0.2">
      <c r="A1801" s="5" t="s">
        <v>8</v>
      </c>
      <c r="B1801" s="5" t="s">
        <v>348</v>
      </c>
      <c r="C1801" t="s">
        <v>374</v>
      </c>
      <c r="D1801" s="5">
        <v>210980</v>
      </c>
      <c r="E1801" s="11" t="e">
        <v>#DIV/0!</v>
      </c>
      <c r="F1801" s="51">
        <v>1.705729166666667</v>
      </c>
      <c r="G1801">
        <v>4</v>
      </c>
    </row>
    <row r="1802" spans="1:7" x14ac:dyDescent="0.2">
      <c r="A1802" s="5" t="s">
        <v>8</v>
      </c>
      <c r="B1802" s="5" t="s">
        <v>348</v>
      </c>
      <c r="C1802" t="s">
        <v>375</v>
      </c>
      <c r="D1802" s="5">
        <v>210990</v>
      </c>
      <c r="E1802" s="11" t="e">
        <v>#DIV/0!</v>
      </c>
      <c r="F1802" s="51">
        <v>10.002499999999998</v>
      </c>
      <c r="G1802">
        <v>46</v>
      </c>
    </row>
    <row r="1803" spans="1:7" x14ac:dyDescent="0.2">
      <c r="A1803" s="5" t="s">
        <v>8</v>
      </c>
      <c r="B1803" s="5" t="s">
        <v>348</v>
      </c>
      <c r="C1803" t="s">
        <v>378</v>
      </c>
      <c r="D1803" s="5">
        <v>211130</v>
      </c>
      <c r="E1803" s="11" t="e">
        <v>#DIV/0!</v>
      </c>
      <c r="F1803" s="51">
        <v>30.574895833333329</v>
      </c>
      <c r="G1803">
        <v>825</v>
      </c>
    </row>
    <row r="1804" spans="1:7" x14ac:dyDescent="0.2">
      <c r="A1804" s="5" t="s">
        <v>8</v>
      </c>
      <c r="B1804" s="5" t="s">
        <v>348</v>
      </c>
      <c r="C1804" t="s">
        <v>380</v>
      </c>
      <c r="D1804" s="5">
        <v>211220</v>
      </c>
      <c r="E1804" s="11">
        <v>1</v>
      </c>
      <c r="F1804" s="51">
        <v>2.7965624999999998</v>
      </c>
      <c r="G1804">
        <v>30</v>
      </c>
    </row>
    <row r="1805" spans="1:7" x14ac:dyDescent="0.2">
      <c r="A1805" s="5" t="s">
        <v>8</v>
      </c>
      <c r="B1805" s="5" t="s">
        <v>348</v>
      </c>
      <c r="C1805" t="s">
        <v>381</v>
      </c>
      <c r="D1805" s="5">
        <v>211230</v>
      </c>
      <c r="E1805" s="11" t="e">
        <v>#DIV/0!</v>
      </c>
      <c r="F1805" s="51">
        <v>0.97093750000000012</v>
      </c>
      <c r="G1805">
        <v>2</v>
      </c>
    </row>
    <row r="1806" spans="1:7" x14ac:dyDescent="0.2">
      <c r="A1806" s="5" t="s">
        <v>8</v>
      </c>
      <c r="B1806" s="5" t="s">
        <v>348</v>
      </c>
      <c r="C1806" t="s">
        <v>383</v>
      </c>
      <c r="D1806" s="5">
        <v>211400</v>
      </c>
      <c r="E1806" s="11" t="e">
        <v>#DIV/0!</v>
      </c>
      <c r="F1806" s="51">
        <v>12.104895833333332</v>
      </c>
      <c r="G1806">
        <v>19</v>
      </c>
    </row>
    <row r="1807" spans="1:7" x14ac:dyDescent="0.2">
      <c r="A1807" s="5" t="s">
        <v>8</v>
      </c>
      <c r="B1807" s="5" t="s">
        <v>384</v>
      </c>
      <c r="C1807" t="s">
        <v>387</v>
      </c>
      <c r="D1807" s="5">
        <v>510025</v>
      </c>
      <c r="E1807" s="11" t="e">
        <v>#DIV/0!</v>
      </c>
      <c r="F1807" s="51">
        <v>2.0506249999999997</v>
      </c>
      <c r="G1807">
        <v>3</v>
      </c>
    </row>
    <row r="1808" spans="1:7" x14ac:dyDescent="0.2">
      <c r="A1808" s="5" t="s">
        <v>8</v>
      </c>
      <c r="B1808" s="5" t="s">
        <v>384</v>
      </c>
      <c r="C1808" t="s">
        <v>388</v>
      </c>
      <c r="D1808" s="5">
        <v>510060</v>
      </c>
      <c r="E1808" s="11" t="e">
        <v>#DIV/0!</v>
      </c>
      <c r="F1808" s="51">
        <v>0.864375</v>
      </c>
      <c r="G1808">
        <v>1</v>
      </c>
    </row>
    <row r="1809" spans="1:7" x14ac:dyDescent="0.2">
      <c r="A1809" s="5" t="s">
        <v>8</v>
      </c>
      <c r="B1809" s="5" t="s">
        <v>384</v>
      </c>
      <c r="C1809" t="s">
        <v>389</v>
      </c>
      <c r="D1809" s="5">
        <v>510130</v>
      </c>
      <c r="E1809" s="11" t="e">
        <v>#DIV/0!</v>
      </c>
      <c r="F1809" s="51">
        <v>0.75906249999999986</v>
      </c>
      <c r="G1809">
        <v>1</v>
      </c>
    </row>
    <row r="1810" spans="1:7" x14ac:dyDescent="0.2">
      <c r="A1810" s="5" t="s">
        <v>8</v>
      </c>
      <c r="B1810" s="5" t="s">
        <v>384</v>
      </c>
      <c r="C1810" t="s">
        <v>390</v>
      </c>
      <c r="D1810" s="5">
        <v>510140</v>
      </c>
      <c r="E1810" s="11" t="e">
        <v>#DIV/0!</v>
      </c>
      <c r="F1810" s="51">
        <v>4.4248958333333341</v>
      </c>
      <c r="G1810">
        <v>2</v>
      </c>
    </row>
    <row r="1811" spans="1:7" x14ac:dyDescent="0.2">
      <c r="A1811" s="5" t="s">
        <v>8</v>
      </c>
      <c r="B1811" s="5" t="s">
        <v>384</v>
      </c>
      <c r="C1811" t="s">
        <v>392</v>
      </c>
      <c r="D1811" s="5">
        <v>510250</v>
      </c>
      <c r="E1811" s="11" t="e">
        <v>#DIV/0!</v>
      </c>
      <c r="F1811" s="51">
        <v>3.047500000000003</v>
      </c>
      <c r="G1811">
        <v>11</v>
      </c>
    </row>
    <row r="1812" spans="1:7" x14ac:dyDescent="0.2">
      <c r="A1812" s="5" t="s">
        <v>8</v>
      </c>
      <c r="B1812" s="5" t="s">
        <v>384</v>
      </c>
      <c r="C1812" t="s">
        <v>393</v>
      </c>
      <c r="D1812" s="5">
        <v>510260</v>
      </c>
      <c r="E1812" s="11" t="e">
        <v>#DIV/0!</v>
      </c>
      <c r="F1812" s="51">
        <v>1.2384374999999999</v>
      </c>
      <c r="G1812">
        <v>3</v>
      </c>
    </row>
    <row r="1813" spans="1:7" x14ac:dyDescent="0.2">
      <c r="A1813" s="5" t="s">
        <v>8</v>
      </c>
      <c r="B1813" s="5" t="s">
        <v>384</v>
      </c>
      <c r="C1813" t="s">
        <v>396</v>
      </c>
      <c r="D1813" s="5">
        <v>510270</v>
      </c>
      <c r="E1813" s="11" t="e">
        <v>#DIV/0!</v>
      </c>
      <c r="F1813" s="51">
        <v>0.96510416666666654</v>
      </c>
      <c r="G1813">
        <v>2</v>
      </c>
    </row>
    <row r="1814" spans="1:7" x14ac:dyDescent="0.2">
      <c r="A1814" s="5" t="s">
        <v>8</v>
      </c>
      <c r="B1814" s="5" t="s">
        <v>384</v>
      </c>
      <c r="C1814" t="s">
        <v>397</v>
      </c>
      <c r="D1814" s="5">
        <v>510279</v>
      </c>
      <c r="E1814" s="11" t="e">
        <v>#DIV/0!</v>
      </c>
      <c r="F1814" s="51" t="e">
        <v>#N/A</v>
      </c>
      <c r="G1814" t="e">
        <v>#N/A</v>
      </c>
    </row>
    <row r="1815" spans="1:7" x14ac:dyDescent="0.2">
      <c r="A1815" s="5" t="s">
        <v>8</v>
      </c>
      <c r="B1815" s="5" t="s">
        <v>384</v>
      </c>
      <c r="C1815" t="s">
        <v>398</v>
      </c>
      <c r="D1815" s="5">
        <v>510285</v>
      </c>
      <c r="E1815" s="11" t="e">
        <v>#DIV/0!</v>
      </c>
      <c r="F1815" s="51">
        <v>0</v>
      </c>
      <c r="G1815">
        <v>0</v>
      </c>
    </row>
    <row r="1816" spans="1:7" x14ac:dyDescent="0.2">
      <c r="A1816" s="5" t="s">
        <v>8</v>
      </c>
      <c r="B1816" s="5" t="s">
        <v>384</v>
      </c>
      <c r="C1816" t="s">
        <v>402</v>
      </c>
      <c r="D1816" s="5">
        <v>510340</v>
      </c>
      <c r="E1816" s="11">
        <v>0</v>
      </c>
      <c r="F1816" s="51">
        <v>3.9488541666666666</v>
      </c>
      <c r="G1816">
        <v>170</v>
      </c>
    </row>
    <row r="1817" spans="1:7" x14ac:dyDescent="0.2">
      <c r="A1817" s="5" t="s">
        <v>8</v>
      </c>
      <c r="B1817" s="5" t="s">
        <v>384</v>
      </c>
      <c r="C1817" t="s">
        <v>403</v>
      </c>
      <c r="D1817" s="5">
        <v>510350</v>
      </c>
      <c r="E1817" s="11" t="e">
        <v>#DIV/0!</v>
      </c>
      <c r="F1817" s="51">
        <v>1.0877083333333337</v>
      </c>
      <c r="G1817">
        <v>1</v>
      </c>
    </row>
    <row r="1818" spans="1:7" x14ac:dyDescent="0.2">
      <c r="A1818" s="5" t="s">
        <v>8</v>
      </c>
      <c r="B1818" s="5" t="s">
        <v>384</v>
      </c>
      <c r="C1818" t="s">
        <v>404</v>
      </c>
      <c r="D1818" s="5">
        <v>510385</v>
      </c>
      <c r="E1818" s="11" t="e">
        <v>#DIV/0!</v>
      </c>
      <c r="F1818" s="51">
        <v>0</v>
      </c>
      <c r="G1818">
        <v>0</v>
      </c>
    </row>
    <row r="1819" spans="1:7" x14ac:dyDescent="0.2">
      <c r="A1819" s="5" t="s">
        <v>8</v>
      </c>
      <c r="B1819" s="5" t="s">
        <v>384</v>
      </c>
      <c r="C1819" t="s">
        <v>405</v>
      </c>
      <c r="D1819" s="5">
        <v>510390</v>
      </c>
      <c r="E1819" s="11" t="e">
        <v>#DIV/0!</v>
      </c>
      <c r="F1819" s="51">
        <v>2.4442708333333334</v>
      </c>
      <c r="G1819">
        <v>3</v>
      </c>
    </row>
    <row r="1820" spans="1:7" x14ac:dyDescent="0.2">
      <c r="A1820" s="5" t="s">
        <v>8</v>
      </c>
      <c r="B1820" s="5" t="s">
        <v>384</v>
      </c>
      <c r="C1820" t="s">
        <v>407</v>
      </c>
      <c r="D1820" s="5">
        <v>510420</v>
      </c>
      <c r="E1820" s="11" t="e">
        <v>#DIV/0!</v>
      </c>
      <c r="F1820" s="51">
        <v>0</v>
      </c>
      <c r="G1820">
        <v>0</v>
      </c>
    </row>
    <row r="1821" spans="1:7" x14ac:dyDescent="0.2">
      <c r="A1821" s="5" t="s">
        <v>8</v>
      </c>
      <c r="B1821" s="5" t="s">
        <v>384</v>
      </c>
      <c r="C1821" t="s">
        <v>408</v>
      </c>
      <c r="D1821" s="5">
        <v>510455</v>
      </c>
      <c r="E1821" s="11" t="e">
        <v>#DIV/0!</v>
      </c>
      <c r="F1821" s="51">
        <v>0</v>
      </c>
      <c r="G1821">
        <v>0</v>
      </c>
    </row>
    <row r="1822" spans="1:7" x14ac:dyDescent="0.2">
      <c r="A1822" s="5" t="s">
        <v>8</v>
      </c>
      <c r="B1822" s="5" t="s">
        <v>384</v>
      </c>
      <c r="C1822" t="s">
        <v>409</v>
      </c>
      <c r="D1822" s="5">
        <v>510480</v>
      </c>
      <c r="E1822" s="11" t="e">
        <v>#DIV/0!</v>
      </c>
      <c r="F1822" s="51">
        <v>0.75</v>
      </c>
      <c r="G1822">
        <v>3</v>
      </c>
    </row>
    <row r="1823" spans="1:7" x14ac:dyDescent="0.2">
      <c r="A1823" s="5" t="s">
        <v>8</v>
      </c>
      <c r="B1823" s="5" t="s">
        <v>384</v>
      </c>
      <c r="C1823" t="s">
        <v>410</v>
      </c>
      <c r="D1823" s="5">
        <v>510515</v>
      </c>
      <c r="E1823" s="11">
        <v>0</v>
      </c>
      <c r="F1823" s="51">
        <v>1.8808333333333325</v>
      </c>
      <c r="G1823">
        <v>4</v>
      </c>
    </row>
    <row r="1824" spans="1:7" x14ac:dyDescent="0.2">
      <c r="A1824" s="5" t="s">
        <v>8</v>
      </c>
      <c r="B1824" s="5" t="s">
        <v>384</v>
      </c>
      <c r="C1824" t="s">
        <v>411</v>
      </c>
      <c r="D1824" s="5">
        <v>510517</v>
      </c>
      <c r="E1824" s="11" t="e">
        <v>#DIV/0!</v>
      </c>
      <c r="F1824" s="51">
        <v>0</v>
      </c>
      <c r="G1824">
        <v>0</v>
      </c>
    </row>
    <row r="1825" spans="1:7" x14ac:dyDescent="0.2">
      <c r="A1825" s="5" t="s">
        <v>8</v>
      </c>
      <c r="B1825" s="5" t="s">
        <v>384</v>
      </c>
      <c r="C1825" t="s">
        <v>412</v>
      </c>
      <c r="D1825" s="5">
        <v>510525</v>
      </c>
      <c r="E1825" s="11">
        <v>0</v>
      </c>
      <c r="F1825" s="51">
        <v>3.8797916666666663</v>
      </c>
      <c r="G1825">
        <v>13</v>
      </c>
    </row>
    <row r="1826" spans="1:7" x14ac:dyDescent="0.2">
      <c r="A1826" s="5" t="s">
        <v>8</v>
      </c>
      <c r="B1826" s="5" t="s">
        <v>384</v>
      </c>
      <c r="C1826" t="s">
        <v>413</v>
      </c>
      <c r="D1826" s="5">
        <v>510558</v>
      </c>
      <c r="E1826" s="11" t="e">
        <v>#DIV/0!</v>
      </c>
      <c r="F1826" s="51">
        <v>0</v>
      </c>
      <c r="G1826">
        <v>0</v>
      </c>
    </row>
    <row r="1827" spans="1:7" x14ac:dyDescent="0.2">
      <c r="A1827" s="5" t="s">
        <v>8</v>
      </c>
      <c r="B1827" s="5" t="s">
        <v>384</v>
      </c>
      <c r="C1827" t="s">
        <v>415</v>
      </c>
      <c r="D1827" s="5">
        <v>510622</v>
      </c>
      <c r="E1827" s="11">
        <v>0</v>
      </c>
      <c r="F1827" s="51">
        <v>3.5796875000000004</v>
      </c>
      <c r="G1827">
        <v>9</v>
      </c>
    </row>
    <row r="1828" spans="1:7" x14ac:dyDescent="0.2">
      <c r="A1828" s="5" t="s">
        <v>8</v>
      </c>
      <c r="B1828" s="5" t="s">
        <v>384</v>
      </c>
      <c r="C1828" t="s">
        <v>417</v>
      </c>
      <c r="D1828" s="5">
        <v>510630</v>
      </c>
      <c r="E1828" s="11" t="e">
        <v>#DIV/0!</v>
      </c>
      <c r="F1828" s="51">
        <v>0</v>
      </c>
      <c r="G1828">
        <v>0</v>
      </c>
    </row>
    <row r="1829" spans="1:7" x14ac:dyDescent="0.2">
      <c r="A1829" s="5" t="s">
        <v>8</v>
      </c>
      <c r="B1829" s="5" t="s">
        <v>384</v>
      </c>
      <c r="C1829" t="s">
        <v>418</v>
      </c>
      <c r="D1829" s="5">
        <v>510637</v>
      </c>
      <c r="E1829" s="11" t="e">
        <v>#DIV/0!</v>
      </c>
      <c r="F1829" s="51">
        <v>1.0040625000000001</v>
      </c>
      <c r="G1829">
        <v>1</v>
      </c>
    </row>
    <row r="1830" spans="1:7" x14ac:dyDescent="0.2">
      <c r="A1830" s="5" t="s">
        <v>8</v>
      </c>
      <c r="B1830" s="5" t="s">
        <v>384</v>
      </c>
      <c r="C1830" t="s">
        <v>419</v>
      </c>
      <c r="D1830" s="5">
        <v>510642</v>
      </c>
      <c r="E1830" s="11" t="e">
        <v>#DIV/0!</v>
      </c>
      <c r="F1830" s="51">
        <v>0.50645833333333334</v>
      </c>
      <c r="G1830">
        <v>1</v>
      </c>
    </row>
    <row r="1831" spans="1:7" x14ac:dyDescent="0.2">
      <c r="A1831" s="5" t="s">
        <v>8</v>
      </c>
      <c r="B1831" s="5" t="s">
        <v>384</v>
      </c>
      <c r="C1831" t="s">
        <v>420</v>
      </c>
      <c r="D1831" s="5">
        <v>510650</v>
      </c>
      <c r="E1831" s="11" t="e">
        <v>#DIV/0!</v>
      </c>
      <c r="F1831" s="51">
        <v>2.7587500000000005</v>
      </c>
      <c r="G1831">
        <v>6</v>
      </c>
    </row>
    <row r="1832" spans="1:7" x14ac:dyDescent="0.2">
      <c r="A1832" s="5" t="s">
        <v>8</v>
      </c>
      <c r="B1832" s="5" t="s">
        <v>384</v>
      </c>
      <c r="C1832" t="s">
        <v>421</v>
      </c>
      <c r="D1832" s="5">
        <v>510675</v>
      </c>
      <c r="E1832" s="11" t="e">
        <v>#DIV/0!</v>
      </c>
      <c r="F1832" s="51">
        <v>5.5023958333333338</v>
      </c>
      <c r="G1832">
        <v>17</v>
      </c>
    </row>
    <row r="1833" spans="1:7" x14ac:dyDescent="0.2">
      <c r="A1833" s="5" t="s">
        <v>8</v>
      </c>
      <c r="B1833" s="5" t="s">
        <v>384</v>
      </c>
      <c r="C1833" t="s">
        <v>422</v>
      </c>
      <c r="D1833" s="5">
        <v>510704</v>
      </c>
      <c r="E1833" s="11">
        <v>0</v>
      </c>
      <c r="F1833" s="51">
        <v>2.4518750000000007</v>
      </c>
      <c r="G1833">
        <v>13</v>
      </c>
    </row>
    <row r="1834" spans="1:7" x14ac:dyDescent="0.2">
      <c r="A1834" s="5" t="s">
        <v>8</v>
      </c>
      <c r="B1834" s="5" t="s">
        <v>384</v>
      </c>
      <c r="C1834" t="s">
        <v>423</v>
      </c>
      <c r="D1834" s="5">
        <v>510718</v>
      </c>
      <c r="E1834" s="11" t="e">
        <v>#DIV/0!</v>
      </c>
      <c r="F1834" s="51">
        <v>0</v>
      </c>
      <c r="G1834">
        <v>0</v>
      </c>
    </row>
    <row r="1835" spans="1:7" x14ac:dyDescent="0.2">
      <c r="A1835" s="5" t="s">
        <v>8</v>
      </c>
      <c r="B1835" s="5" t="s">
        <v>384</v>
      </c>
      <c r="C1835" t="s">
        <v>424</v>
      </c>
      <c r="D1835" s="5">
        <v>510760</v>
      </c>
      <c r="E1835" s="11" t="e">
        <v>#DIV/0!</v>
      </c>
      <c r="F1835" s="51">
        <v>3.3508333333333336</v>
      </c>
      <c r="G1835">
        <v>44</v>
      </c>
    </row>
    <row r="1836" spans="1:7" x14ac:dyDescent="0.2">
      <c r="A1836" s="5" t="s">
        <v>8</v>
      </c>
      <c r="B1836" s="5" t="s">
        <v>384</v>
      </c>
      <c r="C1836" t="s">
        <v>426</v>
      </c>
      <c r="D1836" s="5">
        <v>510774</v>
      </c>
      <c r="E1836" s="11" t="e">
        <v>#DIV/0!</v>
      </c>
      <c r="F1836" s="51">
        <v>0</v>
      </c>
      <c r="G1836">
        <v>0</v>
      </c>
    </row>
    <row r="1837" spans="1:7" x14ac:dyDescent="0.2">
      <c r="A1837" s="5" t="s">
        <v>8</v>
      </c>
      <c r="B1837" s="5" t="s">
        <v>384</v>
      </c>
      <c r="C1837" t="s">
        <v>430</v>
      </c>
      <c r="D1837" s="5">
        <v>510787</v>
      </c>
      <c r="E1837" s="11" t="e">
        <v>#DIV/0!</v>
      </c>
      <c r="F1837" s="51">
        <v>0.92531250000000009</v>
      </c>
      <c r="G1837">
        <v>2</v>
      </c>
    </row>
    <row r="1838" spans="1:7" x14ac:dyDescent="0.2">
      <c r="A1838" s="5" t="s">
        <v>8</v>
      </c>
      <c r="B1838" s="5" t="s">
        <v>384</v>
      </c>
      <c r="C1838" t="s">
        <v>431</v>
      </c>
      <c r="D1838" s="5">
        <v>510790</v>
      </c>
      <c r="E1838" s="11" t="e">
        <v>#DIV/0!</v>
      </c>
      <c r="F1838" s="51">
        <v>3.1480208333333333</v>
      </c>
      <c r="G1838">
        <v>21</v>
      </c>
    </row>
    <row r="1839" spans="1:7" x14ac:dyDescent="0.2">
      <c r="A1839" s="5" t="s">
        <v>8</v>
      </c>
      <c r="B1839" s="5" t="s">
        <v>384</v>
      </c>
      <c r="C1839" t="s">
        <v>432</v>
      </c>
      <c r="D1839" s="5">
        <v>510792</v>
      </c>
      <c r="E1839" s="11">
        <v>-0.33333333333333337</v>
      </c>
      <c r="F1839" s="51">
        <v>1.0265625</v>
      </c>
      <c r="G1839">
        <v>7</v>
      </c>
    </row>
    <row r="1840" spans="1:7" x14ac:dyDescent="0.2">
      <c r="A1840" s="5" t="s">
        <v>8</v>
      </c>
      <c r="B1840" s="5" t="s">
        <v>384</v>
      </c>
      <c r="C1840" t="s">
        <v>433</v>
      </c>
      <c r="D1840" s="5">
        <v>510795</v>
      </c>
      <c r="E1840" s="11" t="e">
        <v>#DIV/0!</v>
      </c>
      <c r="F1840" s="51">
        <v>0.85291666666666677</v>
      </c>
      <c r="G1840">
        <v>7</v>
      </c>
    </row>
    <row r="1841" spans="1:7" x14ac:dyDescent="0.2">
      <c r="A1841" s="5" t="s">
        <v>8</v>
      </c>
      <c r="B1841" s="5" t="s">
        <v>384</v>
      </c>
      <c r="C1841" t="s">
        <v>434</v>
      </c>
      <c r="D1841" s="5">
        <v>510840</v>
      </c>
      <c r="E1841" s="11">
        <v>0.25000000000000011</v>
      </c>
      <c r="F1841" s="51">
        <v>6.363645833333333</v>
      </c>
      <c r="G1841">
        <v>121</v>
      </c>
    </row>
    <row r="1842" spans="1:7" x14ac:dyDescent="0.2">
      <c r="A1842" s="5" t="s">
        <v>8</v>
      </c>
      <c r="B1842" s="5" t="s">
        <v>435</v>
      </c>
      <c r="C1842" t="s">
        <v>438</v>
      </c>
      <c r="D1842" s="5">
        <v>500090</v>
      </c>
      <c r="E1842" s="11" t="e">
        <v>#DIV/0!</v>
      </c>
      <c r="F1842" s="51" t="e">
        <v>#N/A</v>
      </c>
      <c r="G1842" t="e">
        <v>#N/A</v>
      </c>
    </row>
    <row r="1843" spans="1:7" x14ac:dyDescent="0.2">
      <c r="A1843" s="5" t="s">
        <v>8</v>
      </c>
      <c r="B1843" s="5" t="s">
        <v>435</v>
      </c>
      <c r="C1843" t="s">
        <v>439</v>
      </c>
      <c r="D1843" s="5">
        <v>500110</v>
      </c>
      <c r="E1843" s="11" t="e">
        <v>#DIV/0!</v>
      </c>
      <c r="F1843" s="51">
        <v>0</v>
      </c>
      <c r="G1843">
        <v>0</v>
      </c>
    </row>
    <row r="1844" spans="1:7" x14ac:dyDescent="0.2">
      <c r="A1844" s="5" t="s">
        <v>8</v>
      </c>
      <c r="B1844" s="5" t="s">
        <v>435</v>
      </c>
      <c r="C1844" t="s">
        <v>441</v>
      </c>
      <c r="D1844" s="5">
        <v>500150</v>
      </c>
      <c r="E1844" s="11" t="e">
        <v>#DIV/0!</v>
      </c>
      <c r="F1844" s="51">
        <v>0</v>
      </c>
      <c r="G1844">
        <v>0</v>
      </c>
    </row>
    <row r="1845" spans="1:7" x14ac:dyDescent="0.2">
      <c r="A1845" s="5" t="s">
        <v>8</v>
      </c>
      <c r="B1845" s="5" t="s">
        <v>435</v>
      </c>
      <c r="C1845" t="s">
        <v>444</v>
      </c>
      <c r="D1845" s="5">
        <v>500220</v>
      </c>
      <c r="E1845" s="11" t="e">
        <v>#DIV/0!</v>
      </c>
      <c r="F1845" s="51">
        <v>0</v>
      </c>
      <c r="G1845">
        <v>0</v>
      </c>
    </row>
    <row r="1846" spans="1:7" x14ac:dyDescent="0.2">
      <c r="A1846" s="5" t="s">
        <v>8</v>
      </c>
      <c r="B1846" s="5" t="s">
        <v>435</v>
      </c>
      <c r="C1846" t="s">
        <v>446</v>
      </c>
      <c r="D1846" s="5">
        <v>500270</v>
      </c>
      <c r="E1846" s="11">
        <v>0.6</v>
      </c>
      <c r="F1846" s="51">
        <v>0.48458333333333364</v>
      </c>
      <c r="G1846">
        <v>8</v>
      </c>
    </row>
    <row r="1847" spans="1:7" x14ac:dyDescent="0.2">
      <c r="A1847" s="5" t="s">
        <v>8</v>
      </c>
      <c r="B1847" s="5" t="s">
        <v>435</v>
      </c>
      <c r="C1847" t="s">
        <v>447</v>
      </c>
      <c r="D1847" s="5">
        <v>500290</v>
      </c>
      <c r="E1847" s="11" t="e">
        <v>#DIV/0!</v>
      </c>
      <c r="F1847" s="51">
        <v>0</v>
      </c>
      <c r="G1847">
        <v>0</v>
      </c>
    </row>
    <row r="1848" spans="1:7" x14ac:dyDescent="0.2">
      <c r="A1848" s="5" t="s">
        <v>8</v>
      </c>
      <c r="B1848" s="5" t="s">
        <v>435</v>
      </c>
      <c r="C1848" t="s">
        <v>449</v>
      </c>
      <c r="D1848" s="5">
        <v>500315</v>
      </c>
      <c r="E1848" s="11" t="e">
        <v>#DIV/0!</v>
      </c>
      <c r="F1848" s="51">
        <v>0</v>
      </c>
      <c r="G1848">
        <v>0</v>
      </c>
    </row>
    <row r="1849" spans="1:7" x14ac:dyDescent="0.2">
      <c r="A1849" s="5" t="s">
        <v>8</v>
      </c>
      <c r="B1849" s="5" t="s">
        <v>435</v>
      </c>
      <c r="C1849" t="s">
        <v>450</v>
      </c>
      <c r="D1849" s="5">
        <v>500320</v>
      </c>
      <c r="E1849" s="11">
        <v>0</v>
      </c>
      <c r="F1849" s="51">
        <v>0.71010416666666665</v>
      </c>
      <c r="G1849">
        <v>9</v>
      </c>
    </row>
    <row r="1850" spans="1:7" x14ac:dyDescent="0.2">
      <c r="A1850" s="5" t="s">
        <v>8</v>
      </c>
      <c r="B1850" s="5" t="s">
        <v>435</v>
      </c>
      <c r="C1850" t="s">
        <v>451</v>
      </c>
      <c r="D1850" s="5">
        <v>500330</v>
      </c>
      <c r="E1850" s="11" t="e">
        <v>#DIV/0!</v>
      </c>
      <c r="F1850" s="51">
        <v>0</v>
      </c>
      <c r="G1850">
        <v>0</v>
      </c>
    </row>
    <row r="1851" spans="1:7" x14ac:dyDescent="0.2">
      <c r="A1851" s="5" t="s">
        <v>8</v>
      </c>
      <c r="B1851" s="5" t="s">
        <v>435</v>
      </c>
      <c r="C1851" t="s">
        <v>452</v>
      </c>
      <c r="D1851" s="5">
        <v>500370</v>
      </c>
      <c r="E1851" s="11">
        <v>2</v>
      </c>
      <c r="F1851" s="51">
        <v>1.2811458333333332</v>
      </c>
      <c r="G1851">
        <v>22</v>
      </c>
    </row>
    <row r="1852" spans="1:7" x14ac:dyDescent="0.2">
      <c r="A1852" s="5" t="s">
        <v>8</v>
      </c>
      <c r="B1852" s="5" t="s">
        <v>435</v>
      </c>
      <c r="C1852" t="s">
        <v>459</v>
      </c>
      <c r="D1852" s="5">
        <v>500460</v>
      </c>
      <c r="E1852" s="11" t="e">
        <v>#DIV/0!</v>
      </c>
      <c r="F1852" s="51">
        <v>0.49270833333333347</v>
      </c>
      <c r="G1852">
        <v>1</v>
      </c>
    </row>
    <row r="1853" spans="1:7" x14ac:dyDescent="0.2">
      <c r="A1853" s="5" t="s">
        <v>8</v>
      </c>
      <c r="B1853" s="5" t="s">
        <v>435</v>
      </c>
      <c r="C1853" t="s">
        <v>460</v>
      </c>
      <c r="D1853" s="5">
        <v>500500</v>
      </c>
      <c r="E1853" s="11" t="e">
        <v>#DIV/0!</v>
      </c>
      <c r="F1853" s="51">
        <v>0</v>
      </c>
      <c r="G1853">
        <v>0</v>
      </c>
    </row>
    <row r="1854" spans="1:7" x14ac:dyDescent="0.2">
      <c r="A1854" s="5" t="s">
        <v>8</v>
      </c>
      <c r="B1854" s="5" t="s">
        <v>435</v>
      </c>
      <c r="C1854" t="s">
        <v>462</v>
      </c>
      <c r="D1854" s="5">
        <v>500520</v>
      </c>
      <c r="E1854" s="11" t="e">
        <v>#DIV/0!</v>
      </c>
      <c r="F1854" s="51">
        <v>0</v>
      </c>
      <c r="G1854">
        <v>0</v>
      </c>
    </row>
    <row r="1855" spans="1:7" x14ac:dyDescent="0.2">
      <c r="A1855" s="5" t="s">
        <v>8</v>
      </c>
      <c r="B1855" s="5" t="s">
        <v>435</v>
      </c>
      <c r="C1855" t="s">
        <v>463</v>
      </c>
      <c r="D1855" s="5">
        <v>500540</v>
      </c>
      <c r="E1855" s="11" t="e">
        <v>#DIV/0!</v>
      </c>
      <c r="F1855" s="51">
        <v>0</v>
      </c>
      <c r="G1855">
        <v>0</v>
      </c>
    </row>
    <row r="1856" spans="1:7" x14ac:dyDescent="0.2">
      <c r="A1856" s="5" t="s">
        <v>8</v>
      </c>
      <c r="B1856" s="5" t="s">
        <v>435</v>
      </c>
      <c r="C1856" t="s">
        <v>465</v>
      </c>
      <c r="D1856" s="5">
        <v>500568</v>
      </c>
      <c r="E1856" s="11" t="e">
        <v>#DIV/0!</v>
      </c>
      <c r="F1856" s="51">
        <v>0</v>
      </c>
      <c r="G1856">
        <v>0</v>
      </c>
    </row>
    <row r="1857" spans="1:7" x14ac:dyDescent="0.2">
      <c r="A1857" s="5" t="s">
        <v>8</v>
      </c>
      <c r="B1857" s="5" t="s">
        <v>435</v>
      </c>
      <c r="C1857" t="s">
        <v>466</v>
      </c>
      <c r="D1857" s="5">
        <v>500570</v>
      </c>
      <c r="E1857" s="11" t="e">
        <v>#DIV/0!</v>
      </c>
      <c r="F1857" s="51">
        <v>0.11375</v>
      </c>
      <c r="G1857">
        <v>1</v>
      </c>
    </row>
    <row r="1858" spans="1:7" x14ac:dyDescent="0.2">
      <c r="A1858" s="5" t="s">
        <v>8</v>
      </c>
      <c r="B1858" s="5" t="s">
        <v>435</v>
      </c>
      <c r="C1858" t="s">
        <v>469</v>
      </c>
      <c r="D1858" s="5">
        <v>500620</v>
      </c>
      <c r="E1858" s="11" t="e">
        <v>#DIV/0!</v>
      </c>
      <c r="F1858" s="51">
        <v>7.6666666666666675E-2</v>
      </c>
      <c r="G1858">
        <v>1</v>
      </c>
    </row>
    <row r="1859" spans="1:7" x14ac:dyDescent="0.2">
      <c r="A1859" s="5" t="s">
        <v>8</v>
      </c>
      <c r="B1859" s="5" t="s">
        <v>435</v>
      </c>
      <c r="C1859" t="s">
        <v>470</v>
      </c>
      <c r="D1859" s="5">
        <v>500630</v>
      </c>
      <c r="E1859" s="11" t="e">
        <v>#DIV/0!</v>
      </c>
      <c r="F1859" s="51">
        <v>1.9765625000000007</v>
      </c>
      <c r="G1859">
        <v>2</v>
      </c>
    </row>
    <row r="1860" spans="1:7" x14ac:dyDescent="0.2">
      <c r="A1860" s="5" t="s">
        <v>8</v>
      </c>
      <c r="B1860" s="5" t="s">
        <v>435</v>
      </c>
      <c r="C1860" t="s">
        <v>472</v>
      </c>
      <c r="D1860" s="5">
        <v>500660</v>
      </c>
      <c r="E1860" s="11">
        <v>0.33333333333333331</v>
      </c>
      <c r="F1860" s="51">
        <v>0.33750000000000008</v>
      </c>
      <c r="G1860">
        <v>4</v>
      </c>
    </row>
    <row r="1861" spans="1:7" x14ac:dyDescent="0.2">
      <c r="A1861" s="5" t="s">
        <v>8</v>
      </c>
      <c r="B1861" s="5" t="s">
        <v>435</v>
      </c>
      <c r="C1861" t="s">
        <v>473</v>
      </c>
      <c r="D1861" s="5">
        <v>500720</v>
      </c>
      <c r="E1861" s="11" t="e">
        <v>#DIV/0!</v>
      </c>
      <c r="F1861" s="51">
        <v>0.97187499999999982</v>
      </c>
      <c r="G1861">
        <v>2</v>
      </c>
    </row>
    <row r="1862" spans="1:7" x14ac:dyDescent="0.2">
      <c r="A1862" s="5" t="s">
        <v>8</v>
      </c>
      <c r="B1862" s="5" t="s">
        <v>435</v>
      </c>
      <c r="C1862" t="s">
        <v>475</v>
      </c>
      <c r="D1862" s="5">
        <v>500790</v>
      </c>
      <c r="E1862" s="11" t="e">
        <v>#DIV/0!</v>
      </c>
      <c r="F1862" s="51">
        <v>0.3423958333333334</v>
      </c>
      <c r="G1862">
        <v>1</v>
      </c>
    </row>
    <row r="1863" spans="1:7" x14ac:dyDescent="0.2">
      <c r="A1863" s="5" t="s">
        <v>8</v>
      </c>
      <c r="B1863" s="5" t="s">
        <v>435</v>
      </c>
      <c r="C1863" t="s">
        <v>477</v>
      </c>
      <c r="D1863" s="5">
        <v>500830</v>
      </c>
      <c r="E1863" s="11" t="e">
        <v>#DIV/0!</v>
      </c>
      <c r="F1863" s="51">
        <v>2.5490625000000011</v>
      </c>
      <c r="G1863">
        <v>5</v>
      </c>
    </row>
    <row r="1864" spans="1:7" x14ac:dyDescent="0.2">
      <c r="A1864" s="5" t="s">
        <v>8</v>
      </c>
      <c r="B1864" s="5" t="s">
        <v>478</v>
      </c>
      <c r="C1864" t="s">
        <v>479</v>
      </c>
      <c r="D1864" s="5">
        <v>310110</v>
      </c>
      <c r="E1864" s="11" t="e">
        <v>#DIV/0!</v>
      </c>
      <c r="F1864" s="51">
        <v>0</v>
      </c>
      <c r="G1864">
        <v>0</v>
      </c>
    </row>
    <row r="1865" spans="1:7" x14ac:dyDescent="0.2">
      <c r="A1865" s="5" t="s">
        <v>8</v>
      </c>
      <c r="B1865" s="5" t="s">
        <v>478</v>
      </c>
      <c r="C1865" t="s">
        <v>481</v>
      </c>
      <c r="D1865" s="5">
        <v>310150</v>
      </c>
      <c r="E1865" s="11" t="e">
        <v>#DIV/0!</v>
      </c>
      <c r="F1865" s="51">
        <v>1.9161458333333323</v>
      </c>
      <c r="G1865">
        <v>2</v>
      </c>
    </row>
    <row r="1866" spans="1:7" x14ac:dyDescent="0.2">
      <c r="A1866" s="5" t="s">
        <v>8</v>
      </c>
      <c r="B1866" s="5" t="s">
        <v>478</v>
      </c>
      <c r="C1866" t="s">
        <v>482</v>
      </c>
      <c r="D1866" s="5">
        <v>310160</v>
      </c>
      <c r="E1866" s="11" t="e">
        <v>#DIV/0!</v>
      </c>
      <c r="F1866" s="51">
        <v>0</v>
      </c>
      <c r="G1866">
        <v>0</v>
      </c>
    </row>
    <row r="1867" spans="1:7" x14ac:dyDescent="0.2">
      <c r="A1867" s="5" t="s">
        <v>8</v>
      </c>
      <c r="B1867" s="5" t="s">
        <v>478</v>
      </c>
      <c r="C1867" t="s">
        <v>483</v>
      </c>
      <c r="D1867" s="5">
        <v>310170</v>
      </c>
      <c r="E1867" s="11" t="e">
        <v>#DIV/0!</v>
      </c>
      <c r="F1867" s="51">
        <v>0</v>
      </c>
      <c r="G1867">
        <v>0</v>
      </c>
    </row>
    <row r="1868" spans="1:7" x14ac:dyDescent="0.2">
      <c r="A1868" s="5" t="s">
        <v>8</v>
      </c>
      <c r="B1868" s="5" t="s">
        <v>478</v>
      </c>
      <c r="C1868" t="s">
        <v>485</v>
      </c>
      <c r="D1868" s="5">
        <v>310350</v>
      </c>
      <c r="E1868" s="11" t="e">
        <v>#DIV/0!</v>
      </c>
      <c r="F1868" s="51">
        <v>0.79791666666666738</v>
      </c>
      <c r="G1868">
        <v>5</v>
      </c>
    </row>
    <row r="1869" spans="1:7" x14ac:dyDescent="0.2">
      <c r="A1869" s="5" t="s">
        <v>8</v>
      </c>
      <c r="B1869" s="5" t="s">
        <v>478</v>
      </c>
      <c r="C1869" t="s">
        <v>488</v>
      </c>
      <c r="D1869" s="5">
        <v>310470</v>
      </c>
      <c r="E1869" s="11" t="e">
        <v>#DIV/0!</v>
      </c>
      <c r="F1869" s="51">
        <v>0</v>
      </c>
      <c r="G1869">
        <v>0</v>
      </c>
    </row>
    <row r="1870" spans="1:7" x14ac:dyDescent="0.2">
      <c r="A1870" s="5" t="s">
        <v>8</v>
      </c>
      <c r="B1870" s="5" t="s">
        <v>478</v>
      </c>
      <c r="C1870" t="s">
        <v>493</v>
      </c>
      <c r="D1870" s="5">
        <v>310620</v>
      </c>
      <c r="E1870" s="11">
        <v>0.16666666666666674</v>
      </c>
      <c r="F1870" s="51">
        <v>1.5149999999999999</v>
      </c>
      <c r="G1870">
        <v>136</v>
      </c>
    </row>
    <row r="1871" spans="1:7" x14ac:dyDescent="0.2">
      <c r="A1871" s="5" t="s">
        <v>8</v>
      </c>
      <c r="B1871" s="5" t="s">
        <v>478</v>
      </c>
      <c r="C1871" t="s">
        <v>494</v>
      </c>
      <c r="D1871" s="5">
        <v>310670</v>
      </c>
      <c r="E1871" s="11">
        <v>-0.24999999999999994</v>
      </c>
      <c r="F1871" s="51">
        <v>1.5060416666666663</v>
      </c>
      <c r="G1871">
        <v>32</v>
      </c>
    </row>
    <row r="1872" spans="1:7" x14ac:dyDescent="0.2">
      <c r="A1872" s="5" t="s">
        <v>8</v>
      </c>
      <c r="B1872" s="5" t="s">
        <v>478</v>
      </c>
      <c r="C1872" t="s">
        <v>497</v>
      </c>
      <c r="D1872" s="5">
        <v>310750</v>
      </c>
      <c r="E1872" s="11" t="e">
        <v>#DIV/0!</v>
      </c>
      <c r="F1872" s="51">
        <v>0</v>
      </c>
      <c r="G1872">
        <v>0</v>
      </c>
    </row>
    <row r="1873" spans="1:7" x14ac:dyDescent="0.2">
      <c r="A1873" s="5" t="s">
        <v>8</v>
      </c>
      <c r="B1873" s="5" t="s">
        <v>478</v>
      </c>
      <c r="C1873" t="s">
        <v>498</v>
      </c>
      <c r="D1873" s="5">
        <v>310780</v>
      </c>
      <c r="E1873" s="11" t="e">
        <v>#DIV/0!</v>
      </c>
      <c r="F1873" s="51">
        <v>2.1629166666666664</v>
      </c>
      <c r="G1873">
        <v>2</v>
      </c>
    </row>
    <row r="1874" spans="1:7" x14ac:dyDescent="0.2">
      <c r="A1874" s="5" t="s">
        <v>8</v>
      </c>
      <c r="B1874" s="5" t="s">
        <v>478</v>
      </c>
      <c r="C1874" t="s">
        <v>501</v>
      </c>
      <c r="D1874" s="5">
        <v>310940</v>
      </c>
      <c r="E1874" s="11" t="e">
        <v>#DIV/0!</v>
      </c>
      <c r="F1874" s="51">
        <v>0</v>
      </c>
      <c r="G1874">
        <v>0</v>
      </c>
    </row>
    <row r="1875" spans="1:7" x14ac:dyDescent="0.2">
      <c r="A1875" s="5" t="s">
        <v>8</v>
      </c>
      <c r="B1875" s="5" t="s">
        <v>478</v>
      </c>
      <c r="C1875" t="s">
        <v>502</v>
      </c>
      <c r="D1875" s="5">
        <v>310970</v>
      </c>
      <c r="E1875" s="11" t="e">
        <v>#DIV/0!</v>
      </c>
      <c r="F1875" s="51">
        <v>0</v>
      </c>
      <c r="G1875">
        <v>0</v>
      </c>
    </row>
    <row r="1876" spans="1:7" x14ac:dyDescent="0.2">
      <c r="A1876" s="5" t="s">
        <v>8</v>
      </c>
      <c r="B1876" s="5" t="s">
        <v>478</v>
      </c>
      <c r="C1876" t="s">
        <v>505</v>
      </c>
      <c r="D1876" s="5">
        <v>311100</v>
      </c>
      <c r="E1876" s="11" t="e">
        <v>#DIV/0!</v>
      </c>
      <c r="F1876" s="51">
        <v>0</v>
      </c>
      <c r="G1876">
        <v>0</v>
      </c>
    </row>
    <row r="1877" spans="1:7" x14ac:dyDescent="0.2">
      <c r="A1877" s="5" t="s">
        <v>8</v>
      </c>
      <c r="B1877" s="5" t="s">
        <v>478</v>
      </c>
      <c r="C1877" t="s">
        <v>508</v>
      </c>
      <c r="D1877" s="5">
        <v>311300</v>
      </c>
      <c r="E1877" s="11" t="e">
        <v>#DIV/0!</v>
      </c>
      <c r="F1877" s="51">
        <v>0.17583333333333331</v>
      </c>
      <c r="G1877">
        <v>1</v>
      </c>
    </row>
    <row r="1878" spans="1:7" x14ac:dyDescent="0.2">
      <c r="A1878" s="5" t="s">
        <v>8</v>
      </c>
      <c r="B1878" s="5" t="s">
        <v>478</v>
      </c>
      <c r="C1878" t="s">
        <v>509</v>
      </c>
      <c r="D1878" s="5">
        <v>311330</v>
      </c>
      <c r="E1878" s="11" t="e">
        <v>#DIV/0!</v>
      </c>
      <c r="F1878" s="51">
        <v>2.4303125000000008</v>
      </c>
      <c r="G1878">
        <v>4</v>
      </c>
    </row>
    <row r="1879" spans="1:7" x14ac:dyDescent="0.2">
      <c r="A1879" s="5" t="s">
        <v>8</v>
      </c>
      <c r="B1879" s="5" t="s">
        <v>478</v>
      </c>
      <c r="C1879" t="s">
        <v>510</v>
      </c>
      <c r="D1879" s="5">
        <v>311340</v>
      </c>
      <c r="E1879" s="11">
        <v>0</v>
      </c>
      <c r="F1879" s="51">
        <v>1.2670833333333331</v>
      </c>
      <c r="G1879">
        <v>6</v>
      </c>
    </row>
    <row r="1880" spans="1:7" x14ac:dyDescent="0.2">
      <c r="A1880" s="5" t="s">
        <v>8</v>
      </c>
      <c r="B1880" s="5" t="s">
        <v>478</v>
      </c>
      <c r="C1880" t="s">
        <v>511</v>
      </c>
      <c r="D1880" s="5">
        <v>311370</v>
      </c>
      <c r="E1880" s="11" t="e">
        <v>#DIV/0!</v>
      </c>
      <c r="F1880" s="51">
        <v>0</v>
      </c>
      <c r="G1880">
        <v>0</v>
      </c>
    </row>
    <row r="1881" spans="1:7" x14ac:dyDescent="0.2">
      <c r="A1881" s="5" t="s">
        <v>8</v>
      </c>
      <c r="B1881" s="5" t="s">
        <v>478</v>
      </c>
      <c r="C1881" t="s">
        <v>515</v>
      </c>
      <c r="D1881" s="5">
        <v>311840</v>
      </c>
      <c r="E1881" s="11" t="e">
        <v>#DIV/0!</v>
      </c>
      <c r="F1881" s="51">
        <v>0</v>
      </c>
      <c r="G1881">
        <v>0</v>
      </c>
    </row>
    <row r="1882" spans="1:7" x14ac:dyDescent="0.2">
      <c r="A1882" s="5" t="s">
        <v>8</v>
      </c>
      <c r="B1882" s="5" t="s">
        <v>478</v>
      </c>
      <c r="C1882" t="s">
        <v>516</v>
      </c>
      <c r="D1882" s="5">
        <v>311860</v>
      </c>
      <c r="E1882" s="11" t="e">
        <v>#DIV/0!</v>
      </c>
      <c r="F1882" s="51">
        <v>1.3977083333333329</v>
      </c>
      <c r="G1882">
        <v>37</v>
      </c>
    </row>
    <row r="1883" spans="1:7" x14ac:dyDescent="0.2">
      <c r="A1883" s="5" t="s">
        <v>8</v>
      </c>
      <c r="B1883" s="5" t="s">
        <v>478</v>
      </c>
      <c r="C1883" t="s">
        <v>517</v>
      </c>
      <c r="D1883" s="5">
        <v>311940</v>
      </c>
      <c r="E1883" s="11">
        <v>0.33333333333333326</v>
      </c>
      <c r="F1883" s="51">
        <v>0.54979166666666668</v>
      </c>
      <c r="G1883">
        <v>6</v>
      </c>
    </row>
    <row r="1884" spans="1:7" x14ac:dyDescent="0.2">
      <c r="A1884" s="5" t="s">
        <v>8</v>
      </c>
      <c r="B1884" s="5" t="s">
        <v>478</v>
      </c>
      <c r="C1884" t="s">
        <v>520</v>
      </c>
      <c r="D1884" s="5">
        <v>312230</v>
      </c>
      <c r="E1884" s="11">
        <v>0</v>
      </c>
      <c r="F1884" s="51">
        <v>0.98000000000000009</v>
      </c>
      <c r="G1884">
        <v>11</v>
      </c>
    </row>
    <row r="1885" spans="1:7" x14ac:dyDescent="0.2">
      <c r="A1885" s="5" t="s">
        <v>8</v>
      </c>
      <c r="B1885" s="5" t="s">
        <v>478</v>
      </c>
      <c r="C1885" t="s">
        <v>523</v>
      </c>
      <c r="D1885" s="5">
        <v>312610</v>
      </c>
      <c r="E1885" s="11" t="e">
        <v>#DIV/0!</v>
      </c>
      <c r="F1885" s="51">
        <v>0.10791666666666667</v>
      </c>
      <c r="G1885">
        <v>1</v>
      </c>
    </row>
    <row r="1886" spans="1:7" x14ac:dyDescent="0.2">
      <c r="A1886" s="5" t="s">
        <v>8</v>
      </c>
      <c r="B1886" s="5" t="s">
        <v>478</v>
      </c>
      <c r="C1886" t="s">
        <v>524</v>
      </c>
      <c r="D1886" s="5">
        <v>312690</v>
      </c>
      <c r="E1886" s="11">
        <v>0</v>
      </c>
      <c r="F1886" s="51">
        <v>0</v>
      </c>
      <c r="G1886">
        <v>0</v>
      </c>
    </row>
    <row r="1887" spans="1:7" x14ac:dyDescent="0.2">
      <c r="A1887" s="5" t="s">
        <v>8</v>
      </c>
      <c r="B1887" s="5" t="s">
        <v>478</v>
      </c>
      <c r="C1887" t="s">
        <v>526</v>
      </c>
      <c r="D1887" s="5">
        <v>312730</v>
      </c>
      <c r="E1887" s="11" t="e">
        <v>#DIV/0!</v>
      </c>
      <c r="F1887" s="51">
        <v>0.61124999999999996</v>
      </c>
      <c r="G1887">
        <v>1</v>
      </c>
    </row>
    <row r="1888" spans="1:7" x14ac:dyDescent="0.2">
      <c r="A1888" s="5" t="s">
        <v>8</v>
      </c>
      <c r="B1888" s="5" t="s">
        <v>478</v>
      </c>
      <c r="C1888" t="s">
        <v>527</v>
      </c>
      <c r="D1888" s="5">
        <v>312770</v>
      </c>
      <c r="E1888" s="11">
        <v>1.75</v>
      </c>
      <c r="F1888" s="51">
        <v>2.4779166666666672</v>
      </c>
      <c r="G1888">
        <v>36</v>
      </c>
    </row>
    <row r="1889" spans="1:7" x14ac:dyDescent="0.2">
      <c r="A1889" s="5" t="s">
        <v>8</v>
      </c>
      <c r="B1889" s="5" t="s">
        <v>478</v>
      </c>
      <c r="C1889" t="s">
        <v>530</v>
      </c>
      <c r="D1889" s="5">
        <v>312980</v>
      </c>
      <c r="E1889" s="11" t="e">
        <v>#DIV/0!</v>
      </c>
      <c r="F1889" s="51">
        <v>0.35687500000000005</v>
      </c>
      <c r="G1889">
        <v>4</v>
      </c>
    </row>
    <row r="1890" spans="1:7" x14ac:dyDescent="0.2">
      <c r="A1890" s="5" t="s">
        <v>8</v>
      </c>
      <c r="B1890" s="5" t="s">
        <v>478</v>
      </c>
      <c r="C1890" t="s">
        <v>531</v>
      </c>
      <c r="D1890" s="5">
        <v>313005</v>
      </c>
      <c r="E1890" s="11" t="e">
        <v>#DIV/0!</v>
      </c>
      <c r="F1890" s="51">
        <v>0</v>
      </c>
      <c r="G1890">
        <v>0</v>
      </c>
    </row>
    <row r="1891" spans="1:7" x14ac:dyDescent="0.2">
      <c r="A1891" s="5" t="s">
        <v>8</v>
      </c>
      <c r="B1891" s="5" t="s">
        <v>478</v>
      </c>
      <c r="C1891" t="s">
        <v>532</v>
      </c>
      <c r="D1891" s="5">
        <v>313010</v>
      </c>
      <c r="E1891" s="11" t="e">
        <v>#DIV/0!</v>
      </c>
      <c r="F1891" s="51">
        <v>0</v>
      </c>
      <c r="G1891">
        <v>0</v>
      </c>
    </row>
    <row r="1892" spans="1:7" x14ac:dyDescent="0.2">
      <c r="A1892" s="5" t="s">
        <v>8</v>
      </c>
      <c r="B1892" s="5" t="s">
        <v>478</v>
      </c>
      <c r="C1892" t="s">
        <v>533</v>
      </c>
      <c r="D1892" s="5">
        <v>313040</v>
      </c>
      <c r="E1892" s="11" t="e">
        <v>#DIV/0!</v>
      </c>
      <c r="F1892" s="51">
        <v>1.1134374999999999</v>
      </c>
      <c r="G1892">
        <v>1</v>
      </c>
    </row>
    <row r="1893" spans="1:7" x14ac:dyDescent="0.2">
      <c r="A1893" s="5" t="s">
        <v>8</v>
      </c>
      <c r="B1893" s="5" t="s">
        <v>478</v>
      </c>
      <c r="C1893" t="s">
        <v>535</v>
      </c>
      <c r="D1893" s="5">
        <v>313115</v>
      </c>
      <c r="E1893" s="11" t="e">
        <v>#DIV/0!</v>
      </c>
      <c r="F1893" s="51">
        <v>1.3429166666666668</v>
      </c>
      <c r="G1893">
        <v>2</v>
      </c>
    </row>
    <row r="1894" spans="1:7" x14ac:dyDescent="0.2">
      <c r="A1894" s="5" t="s">
        <v>8</v>
      </c>
      <c r="B1894" s="5" t="s">
        <v>478</v>
      </c>
      <c r="C1894" t="s">
        <v>536</v>
      </c>
      <c r="D1894" s="5">
        <v>313130</v>
      </c>
      <c r="E1894" s="11">
        <v>0</v>
      </c>
      <c r="F1894" s="51">
        <v>2.3217708333333333</v>
      </c>
      <c r="G1894">
        <v>41</v>
      </c>
    </row>
    <row r="1895" spans="1:7" x14ac:dyDescent="0.2">
      <c r="A1895" s="5" t="s">
        <v>8</v>
      </c>
      <c r="B1895" s="5" t="s">
        <v>478</v>
      </c>
      <c r="C1895" t="s">
        <v>537</v>
      </c>
      <c r="D1895" s="5">
        <v>313210</v>
      </c>
      <c r="E1895" s="11" t="e">
        <v>#DIV/0!</v>
      </c>
      <c r="F1895" s="51">
        <v>0</v>
      </c>
      <c r="G1895">
        <v>0</v>
      </c>
    </row>
    <row r="1896" spans="1:7" x14ac:dyDescent="0.2">
      <c r="A1896" s="5" t="s">
        <v>8</v>
      </c>
      <c r="B1896" s="5" t="s">
        <v>478</v>
      </c>
      <c r="C1896" t="s">
        <v>539</v>
      </c>
      <c r="D1896" s="5">
        <v>313350</v>
      </c>
      <c r="E1896" s="11" t="e">
        <v>#DIV/0!</v>
      </c>
      <c r="F1896" s="51">
        <v>0</v>
      </c>
      <c r="G1896">
        <v>0</v>
      </c>
    </row>
    <row r="1897" spans="1:7" x14ac:dyDescent="0.2">
      <c r="A1897" s="5" t="s">
        <v>8</v>
      </c>
      <c r="B1897" s="5" t="s">
        <v>478</v>
      </c>
      <c r="C1897" t="s">
        <v>540</v>
      </c>
      <c r="D1897" s="5">
        <v>313370</v>
      </c>
      <c r="E1897" s="11" t="e">
        <v>#DIV/0!</v>
      </c>
      <c r="F1897" s="51">
        <v>2.5228125000000001</v>
      </c>
      <c r="G1897">
        <v>1</v>
      </c>
    </row>
    <row r="1898" spans="1:7" x14ac:dyDescent="0.2">
      <c r="A1898" s="5" t="s">
        <v>8</v>
      </c>
      <c r="B1898" s="5" t="s">
        <v>478</v>
      </c>
      <c r="C1898" t="s">
        <v>542</v>
      </c>
      <c r="D1898" s="5">
        <v>313420</v>
      </c>
      <c r="E1898" s="11" t="e">
        <v>#DIV/0!</v>
      </c>
      <c r="F1898" s="51">
        <v>0.80583333333333262</v>
      </c>
      <c r="G1898">
        <v>2</v>
      </c>
    </row>
    <row r="1899" spans="1:7" x14ac:dyDescent="0.2">
      <c r="A1899" s="5" t="s">
        <v>8</v>
      </c>
      <c r="B1899" s="5" t="s">
        <v>478</v>
      </c>
      <c r="C1899" t="s">
        <v>543</v>
      </c>
      <c r="D1899" s="5">
        <v>313460</v>
      </c>
      <c r="E1899" s="11" t="e">
        <v>#DIV/0!</v>
      </c>
      <c r="F1899" s="51">
        <v>2.4811458333333327</v>
      </c>
      <c r="G1899">
        <v>3</v>
      </c>
    </row>
    <row r="1900" spans="1:7" x14ac:dyDescent="0.2">
      <c r="A1900" s="5" t="s">
        <v>8</v>
      </c>
      <c r="B1900" s="5" t="s">
        <v>478</v>
      </c>
      <c r="C1900" t="s">
        <v>544</v>
      </c>
      <c r="D1900" s="5">
        <v>313505</v>
      </c>
      <c r="E1900" s="11" t="e">
        <v>#DIV/0!</v>
      </c>
      <c r="F1900" s="51">
        <v>0</v>
      </c>
      <c r="G1900">
        <v>0</v>
      </c>
    </row>
    <row r="1901" spans="1:7" x14ac:dyDescent="0.2">
      <c r="A1901" s="5" t="s">
        <v>8</v>
      </c>
      <c r="B1901" s="5" t="s">
        <v>478</v>
      </c>
      <c r="C1901" t="s">
        <v>548</v>
      </c>
      <c r="D1901" s="5">
        <v>313670</v>
      </c>
      <c r="E1901" s="11">
        <v>0.75</v>
      </c>
      <c r="F1901" s="51">
        <v>3.2478125000000015</v>
      </c>
      <c r="G1901">
        <v>50</v>
      </c>
    </row>
    <row r="1902" spans="1:7" x14ac:dyDescent="0.2">
      <c r="A1902" s="5" t="s">
        <v>8</v>
      </c>
      <c r="B1902" s="5" t="s">
        <v>478</v>
      </c>
      <c r="C1902" t="s">
        <v>549</v>
      </c>
      <c r="D1902" s="5">
        <v>313760</v>
      </c>
      <c r="E1902" s="11" t="e">
        <v>#DIV/0!</v>
      </c>
      <c r="F1902" s="51">
        <v>0</v>
      </c>
      <c r="G1902">
        <v>0</v>
      </c>
    </row>
    <row r="1903" spans="1:7" x14ac:dyDescent="0.2">
      <c r="A1903" s="5" t="s">
        <v>8</v>
      </c>
      <c r="B1903" s="5" t="s">
        <v>478</v>
      </c>
      <c r="C1903" t="s">
        <v>550</v>
      </c>
      <c r="D1903" s="5">
        <v>313820</v>
      </c>
      <c r="E1903" s="11" t="e">
        <v>#DIV/0!</v>
      </c>
      <c r="F1903" s="51">
        <v>1.7471874999999997</v>
      </c>
      <c r="G1903">
        <v>10</v>
      </c>
    </row>
    <row r="1904" spans="1:7" x14ac:dyDescent="0.2">
      <c r="A1904" s="5" t="s">
        <v>8</v>
      </c>
      <c r="B1904" s="5" t="s">
        <v>478</v>
      </c>
      <c r="C1904" t="s">
        <v>551</v>
      </c>
      <c r="D1904" s="5">
        <v>313840</v>
      </c>
      <c r="E1904" s="11" t="e">
        <v>#DIV/0!</v>
      </c>
      <c r="F1904" s="51">
        <v>1.64375</v>
      </c>
      <c r="G1904">
        <v>4</v>
      </c>
    </row>
    <row r="1905" spans="1:7" x14ac:dyDescent="0.2">
      <c r="A1905" s="5" t="s">
        <v>8</v>
      </c>
      <c r="B1905" s="5" t="s">
        <v>478</v>
      </c>
      <c r="C1905" t="s">
        <v>557</v>
      </c>
      <c r="D1905" s="5">
        <v>314290</v>
      </c>
      <c r="E1905" s="11" t="e">
        <v>#DIV/0!</v>
      </c>
      <c r="F1905" s="51">
        <v>0</v>
      </c>
      <c r="G1905">
        <v>0</v>
      </c>
    </row>
    <row r="1906" spans="1:7" x14ac:dyDescent="0.2">
      <c r="A1906" s="5" t="s">
        <v>8</v>
      </c>
      <c r="B1906" s="5" t="s">
        <v>478</v>
      </c>
      <c r="C1906" t="s">
        <v>559</v>
      </c>
      <c r="D1906" s="5">
        <v>314330</v>
      </c>
      <c r="E1906" s="11" t="e">
        <v>#DIV/0!</v>
      </c>
      <c r="F1906" s="51">
        <v>0.42385416666666614</v>
      </c>
      <c r="G1906">
        <v>4</v>
      </c>
    </row>
    <row r="1907" spans="1:7" x14ac:dyDescent="0.2">
      <c r="A1907" s="5" t="s">
        <v>8</v>
      </c>
      <c r="B1907" s="5" t="s">
        <v>478</v>
      </c>
      <c r="C1907" t="s">
        <v>560</v>
      </c>
      <c r="D1907" s="5">
        <v>314390</v>
      </c>
      <c r="E1907" s="11">
        <v>0</v>
      </c>
      <c r="F1907" s="51">
        <v>4.1375000000000002</v>
      </c>
      <c r="G1907">
        <v>21</v>
      </c>
    </row>
    <row r="1908" spans="1:7" x14ac:dyDescent="0.2">
      <c r="A1908" s="5" t="s">
        <v>8</v>
      </c>
      <c r="B1908" s="5" t="s">
        <v>478</v>
      </c>
      <c r="C1908" t="s">
        <v>561</v>
      </c>
      <c r="D1908" s="5">
        <v>314400</v>
      </c>
      <c r="E1908" s="11" t="e">
        <v>#DIV/0!</v>
      </c>
      <c r="F1908" s="51">
        <v>0</v>
      </c>
      <c r="G1908">
        <v>0</v>
      </c>
    </row>
    <row r="1909" spans="1:7" x14ac:dyDescent="0.2">
      <c r="A1909" s="5" t="s">
        <v>8</v>
      </c>
      <c r="B1909" s="5" t="s">
        <v>478</v>
      </c>
      <c r="C1909" t="s">
        <v>563</v>
      </c>
      <c r="D1909" s="5">
        <v>314430</v>
      </c>
      <c r="E1909" s="11" t="e">
        <v>#DIV/0!</v>
      </c>
      <c r="F1909" s="51">
        <v>2.8109375000000001</v>
      </c>
      <c r="G1909">
        <v>2</v>
      </c>
    </row>
    <row r="1910" spans="1:7" x14ac:dyDescent="0.2">
      <c r="A1910" s="5" t="s">
        <v>8</v>
      </c>
      <c r="B1910" s="5" t="s">
        <v>478</v>
      </c>
      <c r="C1910" t="s">
        <v>567</v>
      </c>
      <c r="D1910" s="5">
        <v>314520</v>
      </c>
      <c r="E1910" s="11" t="e">
        <v>#DIV/0!</v>
      </c>
      <c r="F1910" s="51">
        <v>1.0232291666666671</v>
      </c>
      <c r="G1910">
        <v>3</v>
      </c>
    </row>
    <row r="1911" spans="1:7" x14ac:dyDescent="0.2">
      <c r="A1911" s="5" t="s">
        <v>8</v>
      </c>
      <c r="B1911" s="5" t="s">
        <v>478</v>
      </c>
      <c r="C1911" t="s">
        <v>568</v>
      </c>
      <c r="D1911" s="5">
        <v>314610</v>
      </c>
      <c r="E1911" s="11" t="e">
        <v>#DIV/0!</v>
      </c>
      <c r="F1911" s="51">
        <v>0.8002083333333333</v>
      </c>
      <c r="G1911">
        <v>2</v>
      </c>
    </row>
    <row r="1912" spans="1:7" x14ac:dyDescent="0.2">
      <c r="A1912" s="5" t="s">
        <v>8</v>
      </c>
      <c r="B1912" s="5" t="s">
        <v>478</v>
      </c>
      <c r="C1912" t="s">
        <v>569</v>
      </c>
      <c r="D1912" s="5">
        <v>314690</v>
      </c>
      <c r="E1912" s="11" t="e">
        <v>#DIV/0!</v>
      </c>
      <c r="F1912" s="51">
        <v>0</v>
      </c>
      <c r="G1912">
        <v>0</v>
      </c>
    </row>
    <row r="1913" spans="1:7" x14ac:dyDescent="0.2">
      <c r="A1913" s="5" t="s">
        <v>8</v>
      </c>
      <c r="B1913" s="5" t="s">
        <v>478</v>
      </c>
      <c r="C1913" t="s">
        <v>570</v>
      </c>
      <c r="D1913" s="5">
        <v>314710</v>
      </c>
      <c r="E1913" s="11" t="e">
        <v>#DIV/0!</v>
      </c>
      <c r="F1913" s="51">
        <v>0</v>
      </c>
      <c r="G1913">
        <v>0</v>
      </c>
    </row>
    <row r="1914" spans="1:7" x14ac:dyDescent="0.2">
      <c r="A1914" s="5" t="s">
        <v>8</v>
      </c>
      <c r="B1914" s="5" t="s">
        <v>478</v>
      </c>
      <c r="C1914" t="s">
        <v>571</v>
      </c>
      <c r="D1914" s="5">
        <v>314700</v>
      </c>
      <c r="E1914" s="11" t="e">
        <v>#DIV/0!</v>
      </c>
      <c r="F1914" s="51">
        <v>0.65760416666666677</v>
      </c>
      <c r="G1914">
        <v>1</v>
      </c>
    </row>
    <row r="1915" spans="1:7" x14ac:dyDescent="0.2">
      <c r="A1915" s="5" t="s">
        <v>8</v>
      </c>
      <c r="B1915" s="5" t="s">
        <v>478</v>
      </c>
      <c r="C1915" t="s">
        <v>574</v>
      </c>
      <c r="D1915" s="5">
        <v>314800</v>
      </c>
      <c r="E1915" s="11" t="e">
        <v>#DIV/0!</v>
      </c>
      <c r="F1915" s="51">
        <v>0.73427083333333254</v>
      </c>
      <c r="G1915">
        <v>3</v>
      </c>
    </row>
    <row r="1916" spans="1:7" x14ac:dyDescent="0.2">
      <c r="A1916" s="5" t="s">
        <v>8</v>
      </c>
      <c r="B1916" s="5" t="s">
        <v>478</v>
      </c>
      <c r="C1916" t="s">
        <v>578</v>
      </c>
      <c r="D1916" s="5">
        <v>314970</v>
      </c>
      <c r="E1916" s="11" t="e">
        <v>#DIV/0!</v>
      </c>
      <c r="F1916" s="51">
        <v>0</v>
      </c>
      <c r="G1916">
        <v>0</v>
      </c>
    </row>
    <row r="1917" spans="1:7" x14ac:dyDescent="0.2">
      <c r="A1917" s="5" t="s">
        <v>8</v>
      </c>
      <c r="B1917" s="5" t="s">
        <v>478</v>
      </c>
      <c r="C1917" t="s">
        <v>580</v>
      </c>
      <c r="D1917" s="5">
        <v>314990</v>
      </c>
      <c r="E1917" s="11" t="e">
        <v>#DIV/0!</v>
      </c>
      <c r="F1917" s="51">
        <v>0</v>
      </c>
      <c r="G1917">
        <v>0</v>
      </c>
    </row>
    <row r="1918" spans="1:7" x14ac:dyDescent="0.2">
      <c r="A1918" s="5" t="s">
        <v>8</v>
      </c>
      <c r="B1918" s="5" t="s">
        <v>478</v>
      </c>
      <c r="C1918" t="s">
        <v>584</v>
      </c>
      <c r="D1918" s="5">
        <v>315200</v>
      </c>
      <c r="E1918" s="11" t="e">
        <v>#DIV/0!</v>
      </c>
      <c r="F1918" s="51">
        <v>0</v>
      </c>
      <c r="G1918">
        <v>0</v>
      </c>
    </row>
    <row r="1919" spans="1:7" x14ac:dyDescent="0.2">
      <c r="A1919" s="5" t="s">
        <v>8</v>
      </c>
      <c r="B1919" s="5" t="s">
        <v>478</v>
      </c>
      <c r="C1919" t="s">
        <v>585</v>
      </c>
      <c r="D1919" s="5">
        <v>315220</v>
      </c>
      <c r="E1919" s="11" t="e">
        <v>#DIV/0!</v>
      </c>
      <c r="F1919" s="51">
        <v>0</v>
      </c>
      <c r="G1919">
        <v>0</v>
      </c>
    </row>
    <row r="1920" spans="1:7" x14ac:dyDescent="0.2">
      <c r="A1920" s="5" t="s">
        <v>8</v>
      </c>
      <c r="B1920" s="5" t="s">
        <v>478</v>
      </c>
      <c r="C1920" t="s">
        <v>586</v>
      </c>
      <c r="D1920" s="5">
        <v>315250</v>
      </c>
      <c r="E1920" s="11" t="e">
        <v>#DIV/0!</v>
      </c>
      <c r="F1920" s="51">
        <v>1.7063541666666675</v>
      </c>
      <c r="G1920">
        <v>4</v>
      </c>
    </row>
    <row r="1921" spans="1:7" x14ac:dyDescent="0.2">
      <c r="A1921" s="5" t="s">
        <v>8</v>
      </c>
      <c r="B1921" s="5" t="s">
        <v>478</v>
      </c>
      <c r="C1921" t="s">
        <v>587</v>
      </c>
      <c r="D1921" s="5">
        <v>315280</v>
      </c>
      <c r="E1921" s="11" t="e">
        <v>#DIV/0!</v>
      </c>
      <c r="F1921" s="51">
        <v>0</v>
      </c>
      <c r="G1921">
        <v>0</v>
      </c>
    </row>
    <row r="1922" spans="1:7" x14ac:dyDescent="0.2">
      <c r="A1922" s="5" t="s">
        <v>8</v>
      </c>
      <c r="B1922" s="5" t="s">
        <v>478</v>
      </c>
      <c r="C1922" t="s">
        <v>589</v>
      </c>
      <c r="D1922" s="5">
        <v>315460</v>
      </c>
      <c r="E1922" s="11" t="e">
        <v>#DIV/0!</v>
      </c>
      <c r="F1922" s="51">
        <v>0.47041666666666654</v>
      </c>
      <c r="G1922">
        <v>10</v>
      </c>
    </row>
    <row r="1923" spans="1:7" x14ac:dyDescent="0.2">
      <c r="A1923" s="5" t="s">
        <v>8</v>
      </c>
      <c r="B1923" s="5" t="s">
        <v>478</v>
      </c>
      <c r="C1923" t="s">
        <v>590</v>
      </c>
      <c r="D1923" s="5">
        <v>315540</v>
      </c>
      <c r="E1923" s="11" t="e">
        <v>#DIV/0!</v>
      </c>
      <c r="F1923" s="51">
        <v>0.3490625</v>
      </c>
      <c r="G1923">
        <v>1</v>
      </c>
    </row>
    <row r="1924" spans="1:7" x14ac:dyDescent="0.2">
      <c r="A1924" s="5" t="s">
        <v>8</v>
      </c>
      <c r="B1924" s="5" t="s">
        <v>478</v>
      </c>
      <c r="C1924" t="s">
        <v>594</v>
      </c>
      <c r="D1924" s="5">
        <v>315733</v>
      </c>
      <c r="E1924" s="11" t="e">
        <v>#DIV/0!</v>
      </c>
      <c r="F1924" s="51">
        <v>7.3858333333333341</v>
      </c>
      <c r="G1924">
        <v>2</v>
      </c>
    </row>
    <row r="1925" spans="1:7" x14ac:dyDescent="0.2">
      <c r="A1925" s="5" t="s">
        <v>8</v>
      </c>
      <c r="B1925" s="5" t="s">
        <v>478</v>
      </c>
      <c r="C1925" t="s">
        <v>596</v>
      </c>
      <c r="D1925" s="5">
        <v>315895</v>
      </c>
      <c r="E1925" s="11" t="e">
        <v>#DIV/0!</v>
      </c>
      <c r="F1925" s="51">
        <v>4.326458333333334</v>
      </c>
      <c r="G1925">
        <v>11</v>
      </c>
    </row>
    <row r="1926" spans="1:7" x14ac:dyDescent="0.2">
      <c r="A1926" s="5" t="s">
        <v>8</v>
      </c>
      <c r="B1926" s="5" t="s">
        <v>478</v>
      </c>
      <c r="C1926" t="s">
        <v>599</v>
      </c>
      <c r="D1926" s="5">
        <v>316200</v>
      </c>
      <c r="E1926" s="11" t="e">
        <v>#DIV/0!</v>
      </c>
      <c r="F1926" s="51">
        <v>0</v>
      </c>
      <c r="G1926">
        <v>0</v>
      </c>
    </row>
    <row r="1927" spans="1:7" x14ac:dyDescent="0.2">
      <c r="A1927" s="5" t="s">
        <v>8</v>
      </c>
      <c r="B1927" s="5" t="s">
        <v>478</v>
      </c>
      <c r="C1927" t="s">
        <v>601</v>
      </c>
      <c r="D1927" s="5">
        <v>316290</v>
      </c>
      <c r="E1927" s="11">
        <v>-0.66666666666666663</v>
      </c>
      <c r="F1927" s="51">
        <v>2.0923958333333328</v>
      </c>
      <c r="G1927">
        <v>1</v>
      </c>
    </row>
    <row r="1928" spans="1:7" x14ac:dyDescent="0.2">
      <c r="A1928" s="5" t="s">
        <v>8</v>
      </c>
      <c r="B1928" s="5" t="s">
        <v>478</v>
      </c>
      <c r="C1928" t="s">
        <v>603</v>
      </c>
      <c r="D1928" s="5">
        <v>316370</v>
      </c>
      <c r="E1928" s="11" t="e">
        <v>#DIV/0!</v>
      </c>
      <c r="F1928" s="51">
        <v>0.49958333333333332</v>
      </c>
      <c r="G1928">
        <v>1</v>
      </c>
    </row>
    <row r="1929" spans="1:7" x14ac:dyDescent="0.2">
      <c r="A1929" s="5" t="s">
        <v>8</v>
      </c>
      <c r="B1929" s="5" t="s">
        <v>478</v>
      </c>
      <c r="C1929" t="s">
        <v>606</v>
      </c>
      <c r="D1929" s="5">
        <v>316470</v>
      </c>
      <c r="E1929" s="11" t="e">
        <v>#DIV/0!</v>
      </c>
      <c r="F1929" s="51">
        <v>1.0868749999999983</v>
      </c>
      <c r="G1929">
        <v>1</v>
      </c>
    </row>
    <row r="1930" spans="1:7" x14ac:dyDescent="0.2">
      <c r="A1930" s="5" t="s">
        <v>8</v>
      </c>
      <c r="B1930" s="5" t="s">
        <v>478</v>
      </c>
      <c r="C1930" t="s">
        <v>610</v>
      </c>
      <c r="D1930" s="5">
        <v>316680</v>
      </c>
      <c r="E1930" s="11" t="e">
        <v>#DIV/0!</v>
      </c>
      <c r="F1930" s="51">
        <v>0</v>
      </c>
      <c r="G1930">
        <v>0</v>
      </c>
    </row>
    <row r="1931" spans="1:7" x14ac:dyDescent="0.2">
      <c r="A1931" s="5" t="s">
        <v>8</v>
      </c>
      <c r="B1931" s="5" t="s">
        <v>478</v>
      </c>
      <c r="C1931" t="s">
        <v>614</v>
      </c>
      <c r="D1931" s="5">
        <v>316860</v>
      </c>
      <c r="E1931" s="11" t="e">
        <v>#DIV/0!</v>
      </c>
      <c r="F1931" s="51">
        <v>3.8532291666666669</v>
      </c>
      <c r="G1931">
        <v>31</v>
      </c>
    </row>
    <row r="1932" spans="1:7" x14ac:dyDescent="0.2">
      <c r="A1932" s="5" t="s">
        <v>8</v>
      </c>
      <c r="B1932" s="5" t="s">
        <v>478</v>
      </c>
      <c r="C1932" t="s">
        <v>615</v>
      </c>
      <c r="D1932" s="5">
        <v>316870</v>
      </c>
      <c r="E1932" s="11">
        <v>0</v>
      </c>
      <c r="F1932" s="51">
        <v>0.86989583333333387</v>
      </c>
      <c r="G1932">
        <v>3</v>
      </c>
    </row>
    <row r="1933" spans="1:7" x14ac:dyDescent="0.2">
      <c r="A1933" s="5" t="s">
        <v>8</v>
      </c>
      <c r="B1933" s="5" t="s">
        <v>478</v>
      </c>
      <c r="C1933" t="s">
        <v>617</v>
      </c>
      <c r="D1933" s="5">
        <v>317020</v>
      </c>
      <c r="E1933" s="11">
        <v>-0.5</v>
      </c>
      <c r="F1933" s="51">
        <v>2.6990625000000006</v>
      </c>
      <c r="G1933">
        <v>78</v>
      </c>
    </row>
    <row r="1934" spans="1:7" x14ac:dyDescent="0.2">
      <c r="A1934" s="5" t="s">
        <v>8</v>
      </c>
      <c r="B1934" s="5" t="s">
        <v>478</v>
      </c>
      <c r="C1934" t="s">
        <v>619</v>
      </c>
      <c r="D1934" s="5">
        <v>317120</v>
      </c>
      <c r="E1934" s="11" t="e">
        <v>#DIV/0!</v>
      </c>
      <c r="F1934" s="51">
        <v>0.22802083333333331</v>
      </c>
      <c r="G1934">
        <v>2</v>
      </c>
    </row>
    <row r="1935" spans="1:7" x14ac:dyDescent="0.2">
      <c r="A1935" s="5" t="s">
        <v>8</v>
      </c>
      <c r="B1935" s="5" t="s">
        <v>478</v>
      </c>
      <c r="C1935" t="s">
        <v>620</v>
      </c>
      <c r="D1935" s="5">
        <v>317130</v>
      </c>
      <c r="E1935" s="11" t="e">
        <v>#DIV/0!</v>
      </c>
      <c r="F1935" s="51">
        <v>0</v>
      </c>
      <c r="G1935">
        <v>0</v>
      </c>
    </row>
    <row r="1936" spans="1:7" x14ac:dyDescent="0.2">
      <c r="A1936" s="5" t="s">
        <v>8</v>
      </c>
      <c r="B1936" s="5" t="s">
        <v>478</v>
      </c>
      <c r="C1936" t="s">
        <v>622</v>
      </c>
      <c r="D1936" s="5">
        <v>317200</v>
      </c>
      <c r="E1936" s="11" t="e">
        <v>#DIV/0!</v>
      </c>
      <c r="F1936" s="51">
        <v>0.6854166666666669</v>
      </c>
      <c r="G1936">
        <v>1</v>
      </c>
    </row>
    <row r="1937" spans="1:7" x14ac:dyDescent="0.2">
      <c r="A1937" s="5" t="s">
        <v>8</v>
      </c>
      <c r="B1937" s="5" t="s">
        <v>623</v>
      </c>
      <c r="C1937" t="s">
        <v>624</v>
      </c>
      <c r="D1937" s="5">
        <v>150010</v>
      </c>
      <c r="E1937" s="11" t="e">
        <v>#DIV/0!</v>
      </c>
      <c r="F1937" s="51">
        <v>19.036875000000002</v>
      </c>
      <c r="G1937">
        <v>99</v>
      </c>
    </row>
    <row r="1938" spans="1:7" x14ac:dyDescent="0.2">
      <c r="A1938" s="5" t="s">
        <v>8</v>
      </c>
      <c r="B1938" s="5" t="s">
        <v>623</v>
      </c>
      <c r="C1938" t="s">
        <v>625</v>
      </c>
      <c r="D1938" s="5">
        <v>150020</v>
      </c>
      <c r="E1938" s="11" t="e">
        <v>#DIV/0!</v>
      </c>
      <c r="F1938" s="51">
        <v>6.6708333333333352</v>
      </c>
      <c r="G1938">
        <v>9</v>
      </c>
    </row>
    <row r="1939" spans="1:7" x14ac:dyDescent="0.2">
      <c r="A1939" s="5" t="s">
        <v>8</v>
      </c>
      <c r="B1939" s="5" t="s">
        <v>623</v>
      </c>
      <c r="C1939" t="s">
        <v>626</v>
      </c>
      <c r="D1939" s="5">
        <v>150040</v>
      </c>
      <c r="E1939" s="11">
        <v>0</v>
      </c>
      <c r="F1939" s="51">
        <v>6.8785416666666697</v>
      </c>
      <c r="G1939">
        <v>18</v>
      </c>
    </row>
    <row r="1940" spans="1:7" x14ac:dyDescent="0.2">
      <c r="A1940" s="5" t="s">
        <v>8</v>
      </c>
      <c r="B1940" s="5" t="s">
        <v>623</v>
      </c>
      <c r="C1940" t="s">
        <v>627</v>
      </c>
      <c r="D1940" s="5">
        <v>150060</v>
      </c>
      <c r="E1940" s="11" t="e">
        <v>#DIV/0!</v>
      </c>
      <c r="F1940" s="51">
        <v>9.1538541666666671</v>
      </c>
      <c r="G1940">
        <v>55</v>
      </c>
    </row>
    <row r="1941" spans="1:7" x14ac:dyDescent="0.2">
      <c r="A1941" s="5" t="s">
        <v>8</v>
      </c>
      <c r="B1941" s="5" t="s">
        <v>623</v>
      </c>
      <c r="C1941" t="s">
        <v>628</v>
      </c>
      <c r="D1941" s="5">
        <v>150080</v>
      </c>
      <c r="E1941" s="11">
        <v>-0.20000000000000007</v>
      </c>
      <c r="F1941" s="51">
        <v>24.710104166666667</v>
      </c>
      <c r="G1941">
        <v>330</v>
      </c>
    </row>
    <row r="1942" spans="1:7" x14ac:dyDescent="0.2">
      <c r="A1942" s="5" t="s">
        <v>8</v>
      </c>
      <c r="B1942" s="5" t="s">
        <v>623</v>
      </c>
      <c r="C1942" t="s">
        <v>631</v>
      </c>
      <c r="D1942" s="5">
        <v>150130</v>
      </c>
      <c r="E1942" s="11" t="e">
        <v>#DIV/0!</v>
      </c>
      <c r="F1942" s="51">
        <v>27.56260416666667</v>
      </c>
      <c r="G1942">
        <v>98</v>
      </c>
    </row>
    <row r="1943" spans="1:7" x14ac:dyDescent="0.2">
      <c r="A1943" s="5" t="s">
        <v>8</v>
      </c>
      <c r="B1943" s="5" t="s">
        <v>623</v>
      </c>
      <c r="C1943" t="s">
        <v>632</v>
      </c>
      <c r="D1943" s="5">
        <v>150140</v>
      </c>
      <c r="E1943" s="11">
        <v>0.20833333333333334</v>
      </c>
      <c r="F1943" s="51">
        <v>50.995937500000018</v>
      </c>
      <c r="G1943">
        <v>1897</v>
      </c>
    </row>
    <row r="1944" spans="1:7" x14ac:dyDescent="0.2">
      <c r="A1944" s="5" t="s">
        <v>8</v>
      </c>
      <c r="B1944" s="5" t="s">
        <v>623</v>
      </c>
      <c r="C1944" t="s">
        <v>633</v>
      </c>
      <c r="D1944" s="5">
        <v>150150</v>
      </c>
      <c r="E1944" s="11">
        <v>0</v>
      </c>
      <c r="F1944" s="51">
        <v>28.774583333333343</v>
      </c>
      <c r="G1944">
        <v>49</v>
      </c>
    </row>
    <row r="1945" spans="1:7" x14ac:dyDescent="0.2">
      <c r="A1945" s="5" t="s">
        <v>8</v>
      </c>
      <c r="B1945" s="5" t="s">
        <v>623</v>
      </c>
      <c r="C1945" t="s">
        <v>634</v>
      </c>
      <c r="D1945" s="5">
        <v>150170</v>
      </c>
      <c r="E1945" s="11">
        <v>0</v>
      </c>
      <c r="F1945" s="51">
        <v>17.907083333333329</v>
      </c>
      <c r="G1945">
        <v>76</v>
      </c>
    </row>
    <row r="1946" spans="1:7" x14ac:dyDescent="0.2">
      <c r="A1946" s="5" t="s">
        <v>8</v>
      </c>
      <c r="B1946" s="5" t="s">
        <v>623</v>
      </c>
      <c r="C1946" t="s">
        <v>637</v>
      </c>
      <c r="D1946" s="5">
        <v>150240</v>
      </c>
      <c r="E1946" s="11" t="e">
        <v>#DIV/0!</v>
      </c>
      <c r="F1946" s="51">
        <v>28.397708333333341</v>
      </c>
      <c r="G1946">
        <v>166</v>
      </c>
    </row>
    <row r="1947" spans="1:7" x14ac:dyDescent="0.2">
      <c r="A1947" s="5" t="s">
        <v>8</v>
      </c>
      <c r="B1947" s="5" t="s">
        <v>623</v>
      </c>
      <c r="C1947" t="s">
        <v>639</v>
      </c>
      <c r="D1947" s="5">
        <v>150270</v>
      </c>
      <c r="E1947" s="11" t="e">
        <v>#DIV/0!</v>
      </c>
      <c r="F1947" s="51">
        <v>1.3933333333333333</v>
      </c>
      <c r="G1947">
        <v>4</v>
      </c>
    </row>
    <row r="1948" spans="1:7" x14ac:dyDescent="0.2">
      <c r="A1948" s="5" t="s">
        <v>8</v>
      </c>
      <c r="B1948" s="5" t="s">
        <v>623</v>
      </c>
      <c r="C1948" t="s">
        <v>641</v>
      </c>
      <c r="D1948" s="5">
        <v>150277</v>
      </c>
      <c r="E1948" s="11" t="e">
        <v>#DIV/0!</v>
      </c>
      <c r="F1948" s="51">
        <v>19.929583333333341</v>
      </c>
      <c r="G1948">
        <v>9</v>
      </c>
    </row>
    <row r="1949" spans="1:7" x14ac:dyDescent="0.2">
      <c r="A1949" s="5" t="s">
        <v>8</v>
      </c>
      <c r="B1949" s="5" t="s">
        <v>623</v>
      </c>
      <c r="C1949" t="s">
        <v>644</v>
      </c>
      <c r="D1949" s="5">
        <v>150345</v>
      </c>
      <c r="E1949" s="11" t="e">
        <v>#DIV/0!</v>
      </c>
      <c r="F1949" s="51">
        <v>4.5202083333333354</v>
      </c>
      <c r="G1949">
        <v>9</v>
      </c>
    </row>
    <row r="1950" spans="1:7" x14ac:dyDescent="0.2">
      <c r="A1950" s="5" t="s">
        <v>8</v>
      </c>
      <c r="B1950" s="5" t="s">
        <v>623</v>
      </c>
      <c r="C1950" t="s">
        <v>645</v>
      </c>
      <c r="D1950" s="5">
        <v>150360</v>
      </c>
      <c r="E1950" s="11" t="e">
        <v>#DIV/0!</v>
      </c>
      <c r="F1950" s="51">
        <v>6.7597916666666658</v>
      </c>
      <c r="G1950">
        <v>42</v>
      </c>
    </row>
    <row r="1951" spans="1:7" x14ac:dyDescent="0.2">
      <c r="A1951" s="5" t="s">
        <v>8</v>
      </c>
      <c r="B1951" s="5" t="s">
        <v>623</v>
      </c>
      <c r="C1951" t="s">
        <v>646</v>
      </c>
      <c r="D1951" s="5">
        <v>150370</v>
      </c>
      <c r="E1951" s="11" t="e">
        <v>#DIV/0!</v>
      </c>
      <c r="F1951" s="51">
        <v>2.2878124999999994</v>
      </c>
      <c r="G1951">
        <v>6</v>
      </c>
    </row>
    <row r="1952" spans="1:7" x14ac:dyDescent="0.2">
      <c r="A1952" s="5" t="s">
        <v>8</v>
      </c>
      <c r="B1952" s="5" t="s">
        <v>623</v>
      </c>
      <c r="C1952" t="s">
        <v>647</v>
      </c>
      <c r="D1952" s="5">
        <v>150375</v>
      </c>
      <c r="E1952" s="11" t="e">
        <v>#DIV/0!</v>
      </c>
      <c r="F1952" s="51">
        <v>0</v>
      </c>
      <c r="G1952">
        <v>7</v>
      </c>
    </row>
    <row r="1953" spans="1:7" x14ac:dyDescent="0.2">
      <c r="A1953" s="5" t="s">
        <v>8</v>
      </c>
      <c r="B1953" s="5" t="s">
        <v>623</v>
      </c>
      <c r="C1953" t="s">
        <v>648</v>
      </c>
      <c r="D1953" s="5">
        <v>150380</v>
      </c>
      <c r="E1953" s="11" t="e">
        <v>#DIV/0!</v>
      </c>
      <c r="F1953" s="51">
        <v>4.4186458333333318</v>
      </c>
      <c r="G1953">
        <v>9</v>
      </c>
    </row>
    <row r="1954" spans="1:7" x14ac:dyDescent="0.2">
      <c r="A1954" s="5" t="s">
        <v>8</v>
      </c>
      <c r="B1954" s="5" t="s">
        <v>623</v>
      </c>
      <c r="C1954" t="s">
        <v>650</v>
      </c>
      <c r="D1954" s="5">
        <v>150420</v>
      </c>
      <c r="E1954" s="11">
        <v>0.5</v>
      </c>
      <c r="F1954" s="51">
        <v>17.653020833333333</v>
      </c>
      <c r="G1954">
        <v>134</v>
      </c>
    </row>
    <row r="1955" spans="1:7" x14ac:dyDescent="0.2">
      <c r="A1955" s="5" t="s">
        <v>8</v>
      </c>
      <c r="B1955" s="5" t="s">
        <v>623</v>
      </c>
      <c r="C1955" t="s">
        <v>651</v>
      </c>
      <c r="D1955" s="5">
        <v>150442</v>
      </c>
      <c r="E1955" s="11" t="e">
        <v>#DIV/0!</v>
      </c>
      <c r="F1955" s="51">
        <v>16.735624999999988</v>
      </c>
      <c r="G1955">
        <v>56</v>
      </c>
    </row>
    <row r="1956" spans="1:7" x14ac:dyDescent="0.2">
      <c r="A1956" s="5" t="s">
        <v>8</v>
      </c>
      <c r="B1956" s="5" t="s">
        <v>623</v>
      </c>
      <c r="C1956" t="s">
        <v>653</v>
      </c>
      <c r="D1956" s="5">
        <v>150490</v>
      </c>
      <c r="E1956" s="11" t="e">
        <v>#DIV/0!</v>
      </c>
      <c r="F1956" s="51">
        <v>8.6742708333333294</v>
      </c>
      <c r="G1956">
        <v>11</v>
      </c>
    </row>
    <row r="1957" spans="1:7" x14ac:dyDescent="0.2">
      <c r="A1957" s="5" t="s">
        <v>8</v>
      </c>
      <c r="B1957" s="5" t="s">
        <v>623</v>
      </c>
      <c r="C1957" t="s">
        <v>656</v>
      </c>
      <c r="D1957" s="5">
        <v>150506</v>
      </c>
      <c r="E1957" s="11" t="e">
        <v>#DIV/0!</v>
      </c>
      <c r="F1957" s="51">
        <v>3.8690625000000001</v>
      </c>
      <c r="G1957">
        <v>13</v>
      </c>
    </row>
    <row r="1958" spans="1:7" x14ac:dyDescent="0.2">
      <c r="A1958" s="5" t="s">
        <v>8</v>
      </c>
      <c r="B1958" s="5" t="s">
        <v>623</v>
      </c>
      <c r="C1958" t="s">
        <v>659</v>
      </c>
      <c r="D1958" s="5">
        <v>150540</v>
      </c>
      <c r="E1958" s="11" t="e">
        <v>#DIV/0!</v>
      </c>
      <c r="F1958" s="51">
        <v>3.1515624999999994</v>
      </c>
      <c r="G1958">
        <v>2</v>
      </c>
    </row>
    <row r="1959" spans="1:7" x14ac:dyDescent="0.2">
      <c r="A1959" s="5" t="s">
        <v>8</v>
      </c>
      <c r="B1959" s="5" t="s">
        <v>623</v>
      </c>
      <c r="C1959" t="s">
        <v>660</v>
      </c>
      <c r="D1959" s="5">
        <v>150543</v>
      </c>
      <c r="E1959" s="11" t="e">
        <v>#DIV/0!</v>
      </c>
      <c r="F1959" s="51">
        <v>1.8088541666666664</v>
      </c>
      <c r="G1959">
        <v>3</v>
      </c>
    </row>
    <row r="1960" spans="1:7" x14ac:dyDescent="0.2">
      <c r="A1960" s="5" t="s">
        <v>8</v>
      </c>
      <c r="B1960" s="5" t="s">
        <v>623</v>
      </c>
      <c r="C1960" t="s">
        <v>661</v>
      </c>
      <c r="D1960" s="5">
        <v>150548</v>
      </c>
      <c r="E1960" s="11" t="e">
        <v>#DIV/0!</v>
      </c>
      <c r="F1960" s="51">
        <v>5.1084375000000009</v>
      </c>
      <c r="G1960">
        <v>7</v>
      </c>
    </row>
    <row r="1961" spans="1:7" x14ac:dyDescent="0.2">
      <c r="A1961" s="5" t="s">
        <v>8</v>
      </c>
      <c r="B1961" s="5" t="s">
        <v>623</v>
      </c>
      <c r="C1961" t="s">
        <v>662</v>
      </c>
      <c r="D1961" s="5">
        <v>150550</v>
      </c>
      <c r="E1961" s="11" t="e">
        <v>#DIV/0!</v>
      </c>
      <c r="F1961" s="51">
        <v>21.468958333333333</v>
      </c>
      <c r="G1961">
        <v>77</v>
      </c>
    </row>
    <row r="1962" spans="1:7" x14ac:dyDescent="0.2">
      <c r="A1962" s="5" t="s">
        <v>8</v>
      </c>
      <c r="B1962" s="5" t="s">
        <v>623</v>
      </c>
      <c r="C1962" t="s">
        <v>663</v>
      </c>
      <c r="D1962" s="5">
        <v>150553</v>
      </c>
      <c r="E1962" s="11">
        <v>0</v>
      </c>
      <c r="F1962" s="51">
        <v>19.429999999999993</v>
      </c>
      <c r="G1962">
        <v>116</v>
      </c>
    </row>
    <row r="1963" spans="1:7" x14ac:dyDescent="0.2">
      <c r="A1963" s="5" t="s">
        <v>8</v>
      </c>
      <c r="B1963" s="5" t="s">
        <v>623</v>
      </c>
      <c r="C1963" t="s">
        <v>666</v>
      </c>
      <c r="D1963" s="5">
        <v>150616</v>
      </c>
      <c r="E1963" s="11" t="e">
        <v>#DIV/0!</v>
      </c>
      <c r="F1963" s="51">
        <v>0.6869791666666667</v>
      </c>
      <c r="G1963">
        <v>2</v>
      </c>
    </row>
    <row r="1964" spans="1:7" x14ac:dyDescent="0.2">
      <c r="A1964" s="5" t="s">
        <v>8</v>
      </c>
      <c r="B1964" s="5" t="s">
        <v>623</v>
      </c>
      <c r="C1964" t="s">
        <v>669</v>
      </c>
      <c r="D1964" s="5">
        <v>150620</v>
      </c>
      <c r="E1964" s="11" t="e">
        <v>#DIV/0!</v>
      </c>
      <c r="F1964" s="51">
        <v>27.889479166666685</v>
      </c>
      <c r="G1964">
        <v>30</v>
      </c>
    </row>
    <row r="1965" spans="1:7" x14ac:dyDescent="0.2">
      <c r="A1965" s="5" t="s">
        <v>8</v>
      </c>
      <c r="B1965" s="5" t="s">
        <v>623</v>
      </c>
      <c r="C1965" t="s">
        <v>672</v>
      </c>
      <c r="D1965" s="5">
        <v>150680</v>
      </c>
      <c r="E1965" s="11" t="e">
        <v>#DIV/0!</v>
      </c>
      <c r="F1965" s="51">
        <v>17.328958333333329</v>
      </c>
      <c r="G1965">
        <v>170</v>
      </c>
    </row>
    <row r="1966" spans="1:7" x14ac:dyDescent="0.2">
      <c r="A1966" s="5" t="s">
        <v>8</v>
      </c>
      <c r="B1966" s="5" t="s">
        <v>623</v>
      </c>
      <c r="C1966" t="s">
        <v>674</v>
      </c>
      <c r="D1966" s="5">
        <v>150720</v>
      </c>
      <c r="E1966" s="11" t="e">
        <v>#DIV/0!</v>
      </c>
      <c r="F1966" s="51">
        <v>4.2336458333333313</v>
      </c>
      <c r="G1966">
        <v>3</v>
      </c>
    </row>
    <row r="1967" spans="1:7" x14ac:dyDescent="0.2">
      <c r="A1967" s="5" t="s">
        <v>8</v>
      </c>
      <c r="B1967" s="5" t="s">
        <v>623</v>
      </c>
      <c r="C1967" t="s">
        <v>675</v>
      </c>
      <c r="D1967" s="5">
        <v>150730</v>
      </c>
      <c r="E1967" s="11" t="e">
        <v>#DIV/0!</v>
      </c>
      <c r="F1967" s="51">
        <v>1.3377083333333335</v>
      </c>
      <c r="G1967">
        <v>7</v>
      </c>
    </row>
    <row r="1968" spans="1:7" x14ac:dyDescent="0.2">
      <c r="A1968" s="5" t="s">
        <v>8</v>
      </c>
      <c r="B1968" s="5" t="s">
        <v>623</v>
      </c>
      <c r="C1968" t="s">
        <v>676</v>
      </c>
      <c r="D1968" s="5">
        <v>150747</v>
      </c>
      <c r="E1968" s="11" t="e">
        <v>#DIV/0!</v>
      </c>
      <c r="F1968" s="51">
        <v>18.442812499999995</v>
      </c>
      <c r="G1968">
        <v>16</v>
      </c>
    </row>
    <row r="1969" spans="1:7" x14ac:dyDescent="0.2">
      <c r="A1969" s="5" t="s">
        <v>8</v>
      </c>
      <c r="B1969" s="5" t="s">
        <v>623</v>
      </c>
      <c r="C1969" t="s">
        <v>678</v>
      </c>
      <c r="D1969" s="5">
        <v>150780</v>
      </c>
      <c r="E1969" s="11" t="e">
        <v>#DIV/0!</v>
      </c>
      <c r="F1969" s="51">
        <v>41.906875000000007</v>
      </c>
      <c r="G1969">
        <v>15</v>
      </c>
    </row>
    <row r="1970" spans="1:7" x14ac:dyDescent="0.2">
      <c r="A1970" s="5" t="s">
        <v>8</v>
      </c>
      <c r="B1970" s="5" t="s">
        <v>623</v>
      </c>
      <c r="C1970" t="s">
        <v>679</v>
      </c>
      <c r="D1970" s="5">
        <v>150795</v>
      </c>
      <c r="E1970" s="11" t="e">
        <v>#DIV/0!</v>
      </c>
      <c r="F1970" s="51">
        <v>4.4766666666666675</v>
      </c>
      <c r="G1970">
        <v>22</v>
      </c>
    </row>
    <row r="1971" spans="1:7" x14ac:dyDescent="0.2">
      <c r="A1971" s="5" t="s">
        <v>8</v>
      </c>
      <c r="B1971" s="5" t="s">
        <v>623</v>
      </c>
      <c r="C1971" t="s">
        <v>680</v>
      </c>
      <c r="D1971" s="5">
        <v>150796</v>
      </c>
      <c r="E1971" s="11" t="e">
        <v>#DIV/0!</v>
      </c>
      <c r="F1971" s="51">
        <v>29.06322916666667</v>
      </c>
      <c r="G1971">
        <v>9</v>
      </c>
    </row>
    <row r="1972" spans="1:7" x14ac:dyDescent="0.2">
      <c r="A1972" s="5" t="s">
        <v>8</v>
      </c>
      <c r="B1972" s="5" t="s">
        <v>623</v>
      </c>
      <c r="C1972" t="s">
        <v>682</v>
      </c>
      <c r="D1972" s="5">
        <v>150810</v>
      </c>
      <c r="E1972" s="11" t="e">
        <v>#DIV/0!</v>
      </c>
      <c r="F1972" s="51">
        <v>23.196562499999999</v>
      </c>
      <c r="G1972">
        <v>82</v>
      </c>
    </row>
    <row r="1973" spans="1:7" x14ac:dyDescent="0.2">
      <c r="A1973" s="5" t="s">
        <v>8</v>
      </c>
      <c r="B1973" s="5" t="s">
        <v>686</v>
      </c>
      <c r="C1973" t="s">
        <v>688</v>
      </c>
      <c r="D1973" s="5">
        <v>250060</v>
      </c>
      <c r="E1973" s="11" t="e">
        <v>#DIV/0!</v>
      </c>
      <c r="F1973" s="51">
        <v>15.476458333333332</v>
      </c>
      <c r="G1973">
        <v>8</v>
      </c>
    </row>
    <row r="1974" spans="1:7" x14ac:dyDescent="0.2">
      <c r="A1974" s="5" t="s">
        <v>8</v>
      </c>
      <c r="B1974" s="5" t="s">
        <v>686</v>
      </c>
      <c r="C1974" t="s">
        <v>690</v>
      </c>
      <c r="D1974" s="5">
        <v>250130</v>
      </c>
      <c r="E1974" s="11" t="e">
        <v>#DIV/0!</v>
      </c>
      <c r="F1974" s="51">
        <v>0</v>
      </c>
      <c r="G1974">
        <v>0</v>
      </c>
    </row>
    <row r="1975" spans="1:7" x14ac:dyDescent="0.2">
      <c r="A1975" s="5" t="s">
        <v>8</v>
      </c>
      <c r="B1975" s="5" t="s">
        <v>686</v>
      </c>
      <c r="C1975" t="s">
        <v>691</v>
      </c>
      <c r="D1975" s="5">
        <v>250150</v>
      </c>
      <c r="E1975" s="11" t="e">
        <v>#DIV/0!</v>
      </c>
      <c r="F1975" s="51">
        <v>0.43968750000000001</v>
      </c>
      <c r="G1975">
        <v>1</v>
      </c>
    </row>
    <row r="1976" spans="1:7" x14ac:dyDescent="0.2">
      <c r="A1976" s="5" t="s">
        <v>8</v>
      </c>
      <c r="B1976" s="5" t="s">
        <v>686</v>
      </c>
      <c r="C1976" t="s">
        <v>692</v>
      </c>
      <c r="D1976" s="5">
        <v>250180</v>
      </c>
      <c r="E1976" s="11">
        <v>1</v>
      </c>
      <c r="F1976" s="51">
        <v>16.386145833333334</v>
      </c>
      <c r="G1976">
        <v>53</v>
      </c>
    </row>
    <row r="1977" spans="1:7" x14ac:dyDescent="0.2">
      <c r="A1977" s="5" t="s">
        <v>8</v>
      </c>
      <c r="B1977" s="5" t="s">
        <v>686</v>
      </c>
      <c r="C1977" t="s">
        <v>632</v>
      </c>
      <c r="D1977" s="5">
        <v>250190</v>
      </c>
      <c r="E1977" s="11" t="e">
        <v>#DIV/0!</v>
      </c>
      <c r="F1977" s="51">
        <v>1.8265625000000003</v>
      </c>
      <c r="G1977">
        <v>2</v>
      </c>
    </row>
    <row r="1978" spans="1:7" x14ac:dyDescent="0.2">
      <c r="A1978" s="5" t="s">
        <v>8</v>
      </c>
      <c r="B1978" s="5" t="s">
        <v>686</v>
      </c>
      <c r="C1978" t="s">
        <v>693</v>
      </c>
      <c r="D1978" s="5">
        <v>250200</v>
      </c>
      <c r="E1978" s="11" t="e">
        <v>#DIV/0!</v>
      </c>
      <c r="F1978" s="51">
        <v>0</v>
      </c>
      <c r="G1978">
        <v>0</v>
      </c>
    </row>
    <row r="1979" spans="1:7" x14ac:dyDescent="0.2">
      <c r="A1979" s="5" t="s">
        <v>8</v>
      </c>
      <c r="B1979" s="5" t="s">
        <v>686</v>
      </c>
      <c r="C1979" t="s">
        <v>695</v>
      </c>
      <c r="D1979" s="5">
        <v>250280</v>
      </c>
      <c r="E1979" s="11" t="e">
        <v>#DIV/0!</v>
      </c>
      <c r="F1979" s="51">
        <v>4.8674999999999971</v>
      </c>
      <c r="G1979">
        <v>1</v>
      </c>
    </row>
    <row r="1980" spans="1:7" x14ac:dyDescent="0.2">
      <c r="A1980" s="5" t="s">
        <v>8</v>
      </c>
      <c r="B1980" s="5" t="s">
        <v>686</v>
      </c>
      <c r="C1980" t="s">
        <v>696</v>
      </c>
      <c r="D1980" s="5">
        <v>250300</v>
      </c>
      <c r="E1980" s="11" t="e">
        <v>#DIV/0!</v>
      </c>
      <c r="F1980" s="51">
        <v>13.171458333333335</v>
      </c>
      <c r="G1980">
        <v>9</v>
      </c>
    </row>
    <row r="1981" spans="1:7" x14ac:dyDescent="0.2">
      <c r="A1981" s="5" t="s">
        <v>8</v>
      </c>
      <c r="B1981" s="5" t="s">
        <v>686</v>
      </c>
      <c r="C1981" t="s">
        <v>697</v>
      </c>
      <c r="D1981" s="5">
        <v>250320</v>
      </c>
      <c r="E1981" s="11">
        <v>0</v>
      </c>
      <c r="F1981" s="51">
        <v>8.2117708333333344</v>
      </c>
      <c r="G1981">
        <v>16</v>
      </c>
    </row>
    <row r="1982" spans="1:7" x14ac:dyDescent="0.2">
      <c r="A1982" s="5" t="s">
        <v>8</v>
      </c>
      <c r="B1982" s="5" t="s">
        <v>686</v>
      </c>
      <c r="C1982" t="s">
        <v>698</v>
      </c>
      <c r="D1982" s="5">
        <v>250360</v>
      </c>
      <c r="E1982" s="11" t="e">
        <v>#DIV/0!</v>
      </c>
      <c r="F1982" s="51">
        <v>6.2213541666666634</v>
      </c>
      <c r="G1982">
        <v>2</v>
      </c>
    </row>
    <row r="1983" spans="1:7" x14ac:dyDescent="0.2">
      <c r="A1983" s="5" t="s">
        <v>8</v>
      </c>
      <c r="B1983" s="5" t="s">
        <v>686</v>
      </c>
      <c r="C1983" t="s">
        <v>699</v>
      </c>
      <c r="D1983" s="5">
        <v>250370</v>
      </c>
      <c r="E1983" s="11" t="e">
        <v>#DIV/0!</v>
      </c>
      <c r="F1983" s="51">
        <v>5.5616666666666665</v>
      </c>
      <c r="G1983">
        <v>16</v>
      </c>
    </row>
    <row r="1984" spans="1:7" x14ac:dyDescent="0.2">
      <c r="A1984" s="5" t="s">
        <v>8</v>
      </c>
      <c r="B1984" s="5" t="s">
        <v>686</v>
      </c>
      <c r="C1984" t="s">
        <v>700</v>
      </c>
      <c r="D1984" s="5">
        <v>250390</v>
      </c>
      <c r="E1984" s="11" t="e">
        <v>#DIV/0!</v>
      </c>
      <c r="F1984" s="51">
        <v>0</v>
      </c>
      <c r="G1984">
        <v>0</v>
      </c>
    </row>
    <row r="1985" spans="1:7" x14ac:dyDescent="0.2">
      <c r="A1985" s="5" t="s">
        <v>8</v>
      </c>
      <c r="B1985" s="5" t="s">
        <v>686</v>
      </c>
      <c r="C1985" t="s">
        <v>701</v>
      </c>
      <c r="D1985" s="5">
        <v>250400</v>
      </c>
      <c r="E1985" s="11">
        <v>0</v>
      </c>
      <c r="F1985" s="51">
        <v>5.3059374999999998</v>
      </c>
      <c r="G1985">
        <v>115</v>
      </c>
    </row>
    <row r="1986" spans="1:7" x14ac:dyDescent="0.2">
      <c r="A1986" s="5" t="s">
        <v>8</v>
      </c>
      <c r="B1986" s="5" t="s">
        <v>686</v>
      </c>
      <c r="C1986" t="s">
        <v>702</v>
      </c>
      <c r="D1986" s="5">
        <v>250430</v>
      </c>
      <c r="E1986" s="11" t="e">
        <v>#DIV/0!</v>
      </c>
      <c r="F1986" s="51">
        <v>4.7068749999999984</v>
      </c>
      <c r="G1986">
        <v>6</v>
      </c>
    </row>
    <row r="1987" spans="1:7" x14ac:dyDescent="0.2">
      <c r="A1987" s="5" t="s">
        <v>8</v>
      </c>
      <c r="B1987" s="5" t="s">
        <v>686</v>
      </c>
      <c r="C1987" t="s">
        <v>703</v>
      </c>
      <c r="D1987" s="5">
        <v>250440</v>
      </c>
      <c r="E1987" s="11" t="e">
        <v>#DIV/0!</v>
      </c>
      <c r="F1987" s="51">
        <v>0</v>
      </c>
      <c r="G1987">
        <v>0</v>
      </c>
    </row>
    <row r="1988" spans="1:7" x14ac:dyDescent="0.2">
      <c r="A1988" s="5" t="s">
        <v>8</v>
      </c>
      <c r="B1988" s="5" t="s">
        <v>686</v>
      </c>
      <c r="C1988" t="s">
        <v>704</v>
      </c>
      <c r="D1988" s="5">
        <v>250460</v>
      </c>
      <c r="E1988" s="11" t="e">
        <v>#DIV/0!</v>
      </c>
      <c r="F1988" s="51">
        <v>6.3759375</v>
      </c>
      <c r="G1988">
        <v>5</v>
      </c>
    </row>
    <row r="1989" spans="1:7" x14ac:dyDescent="0.2">
      <c r="A1989" s="5" t="s">
        <v>8</v>
      </c>
      <c r="B1989" s="5" t="s">
        <v>686</v>
      </c>
      <c r="C1989" t="s">
        <v>705</v>
      </c>
      <c r="D1989" s="5">
        <v>250510</v>
      </c>
      <c r="E1989" s="11" t="e">
        <v>#DIV/0!</v>
      </c>
      <c r="F1989" s="51">
        <v>1.3837500000000003</v>
      </c>
      <c r="G1989">
        <v>1</v>
      </c>
    </row>
    <row r="1990" spans="1:7" x14ac:dyDescent="0.2">
      <c r="A1990" s="5" t="s">
        <v>8</v>
      </c>
      <c r="B1990" s="5" t="s">
        <v>686</v>
      </c>
      <c r="C1990" t="s">
        <v>709</v>
      </c>
      <c r="D1990" s="5">
        <v>250710</v>
      </c>
      <c r="E1990" s="11" t="e">
        <v>#DIV/0!</v>
      </c>
      <c r="F1990" s="51">
        <v>5.4698958333333332</v>
      </c>
      <c r="G1990">
        <v>3</v>
      </c>
    </row>
    <row r="1991" spans="1:7" x14ac:dyDescent="0.2">
      <c r="A1991" s="5" t="s">
        <v>8</v>
      </c>
      <c r="B1991" s="5" t="s">
        <v>686</v>
      </c>
      <c r="C1991" t="s">
        <v>711</v>
      </c>
      <c r="D1991" s="5">
        <v>250750</v>
      </c>
      <c r="E1991" s="11">
        <v>7.407407407407407E-2</v>
      </c>
      <c r="F1991" s="51">
        <v>12.409583333333332</v>
      </c>
      <c r="G1991">
        <v>341</v>
      </c>
    </row>
    <row r="1992" spans="1:7" x14ac:dyDescent="0.2">
      <c r="A1992" s="5" t="s">
        <v>8</v>
      </c>
      <c r="B1992" s="5" t="s">
        <v>686</v>
      </c>
      <c r="C1992" t="s">
        <v>713</v>
      </c>
      <c r="D1992" s="5">
        <v>250830</v>
      </c>
      <c r="E1992" s="11" t="e">
        <v>#DIV/0!</v>
      </c>
      <c r="F1992" s="51">
        <v>4.9622916666666708</v>
      </c>
      <c r="G1992">
        <v>4</v>
      </c>
    </row>
    <row r="1993" spans="1:7" x14ac:dyDescent="0.2">
      <c r="A1993" s="5" t="s">
        <v>8</v>
      </c>
      <c r="B1993" s="5" t="s">
        <v>686</v>
      </c>
      <c r="C1993" t="s">
        <v>714</v>
      </c>
      <c r="D1993" s="5">
        <v>250860</v>
      </c>
      <c r="E1993" s="11" t="e">
        <v>#DIV/0!</v>
      </c>
      <c r="F1993" s="51">
        <v>2.7890625000000013</v>
      </c>
      <c r="G1993">
        <v>1</v>
      </c>
    </row>
    <row r="1994" spans="1:7" x14ac:dyDescent="0.2">
      <c r="A1994" s="5" t="s">
        <v>8</v>
      </c>
      <c r="B1994" s="5" t="s">
        <v>686</v>
      </c>
      <c r="C1994" t="s">
        <v>718</v>
      </c>
      <c r="D1994" s="5">
        <v>250980</v>
      </c>
      <c r="E1994" s="11" t="e">
        <v>#DIV/0!</v>
      </c>
      <c r="F1994" s="51">
        <v>2.9458333333333324</v>
      </c>
      <c r="G1994">
        <v>2</v>
      </c>
    </row>
    <row r="1995" spans="1:7" x14ac:dyDescent="0.2">
      <c r="A1995" s="5" t="s">
        <v>8</v>
      </c>
      <c r="B1995" s="5" t="s">
        <v>686</v>
      </c>
      <c r="C1995" t="s">
        <v>719</v>
      </c>
      <c r="D1995" s="5">
        <v>250990</v>
      </c>
      <c r="E1995" s="11" t="e">
        <v>#DIV/0!</v>
      </c>
      <c r="F1995" s="51">
        <v>0</v>
      </c>
      <c r="G1995">
        <v>0</v>
      </c>
    </row>
    <row r="1996" spans="1:7" x14ac:dyDescent="0.2">
      <c r="A1996" s="5" t="s">
        <v>8</v>
      </c>
      <c r="B1996" s="5" t="s">
        <v>686</v>
      </c>
      <c r="C1996" t="s">
        <v>720</v>
      </c>
      <c r="D1996" s="5">
        <v>251080</v>
      </c>
      <c r="E1996" s="11" t="e">
        <v>#DIV/0!</v>
      </c>
      <c r="F1996" s="51">
        <v>15.81864583333334</v>
      </c>
      <c r="G1996">
        <v>53</v>
      </c>
    </row>
    <row r="1997" spans="1:7" x14ac:dyDescent="0.2">
      <c r="A1997" s="5" t="s">
        <v>8</v>
      </c>
      <c r="B1997" s="5" t="s">
        <v>686</v>
      </c>
      <c r="C1997" t="s">
        <v>721</v>
      </c>
      <c r="D1997" s="5">
        <v>251120</v>
      </c>
      <c r="E1997" s="11" t="e">
        <v>#DIV/0!</v>
      </c>
      <c r="F1997" s="51">
        <v>11.34770833333333</v>
      </c>
      <c r="G1997">
        <v>12</v>
      </c>
    </row>
    <row r="1998" spans="1:7" x14ac:dyDescent="0.2">
      <c r="A1998" s="5" t="s">
        <v>8</v>
      </c>
      <c r="B1998" s="5" t="s">
        <v>686</v>
      </c>
      <c r="C1998" t="s">
        <v>725</v>
      </c>
      <c r="D1998" s="5">
        <v>251210</v>
      </c>
      <c r="E1998" s="11" t="e">
        <v>#DIV/0!</v>
      </c>
      <c r="F1998" s="51">
        <v>0</v>
      </c>
      <c r="G1998">
        <v>0</v>
      </c>
    </row>
    <row r="1999" spans="1:7" x14ac:dyDescent="0.2">
      <c r="A1999" s="5" t="s">
        <v>8</v>
      </c>
      <c r="B1999" s="5" t="s">
        <v>686</v>
      </c>
      <c r="C1999" t="s">
        <v>727</v>
      </c>
      <c r="D1999" s="5">
        <v>251320</v>
      </c>
      <c r="E1999" s="11" t="e">
        <v>#DIV/0!</v>
      </c>
      <c r="F1999" s="51">
        <v>1.1076041666666667</v>
      </c>
      <c r="G1999">
        <v>1</v>
      </c>
    </row>
    <row r="2000" spans="1:7" x14ac:dyDescent="0.2">
      <c r="A2000" s="5" t="s">
        <v>8</v>
      </c>
      <c r="B2000" s="5" t="s">
        <v>686</v>
      </c>
      <c r="C2000" t="s">
        <v>375</v>
      </c>
      <c r="D2000" s="5">
        <v>251335</v>
      </c>
      <c r="E2000" s="11" t="e">
        <v>#DIV/0!</v>
      </c>
      <c r="F2000" s="51">
        <v>0</v>
      </c>
      <c r="G2000">
        <v>0</v>
      </c>
    </row>
    <row r="2001" spans="1:7" x14ac:dyDescent="0.2">
      <c r="A2001" s="5" t="s">
        <v>8</v>
      </c>
      <c r="B2001" s="5" t="s">
        <v>686</v>
      </c>
      <c r="C2001" t="s">
        <v>728</v>
      </c>
      <c r="D2001" s="5">
        <v>251370</v>
      </c>
      <c r="E2001" s="11">
        <v>0</v>
      </c>
      <c r="F2001" s="51">
        <v>28.568020833333335</v>
      </c>
      <c r="G2001">
        <v>99</v>
      </c>
    </row>
    <row r="2002" spans="1:7" x14ac:dyDescent="0.2">
      <c r="A2002" s="5" t="s">
        <v>8</v>
      </c>
      <c r="B2002" s="5" t="s">
        <v>686</v>
      </c>
      <c r="C2002" t="s">
        <v>729</v>
      </c>
      <c r="D2002" s="5">
        <v>251390</v>
      </c>
      <c r="E2002" s="11" t="e">
        <v>#DIV/0!</v>
      </c>
      <c r="F2002" s="51">
        <v>7.9588541666666677</v>
      </c>
      <c r="G2002">
        <v>8</v>
      </c>
    </row>
    <row r="2003" spans="1:7" x14ac:dyDescent="0.2">
      <c r="A2003" s="5" t="s">
        <v>8</v>
      </c>
      <c r="B2003" s="5" t="s">
        <v>686</v>
      </c>
      <c r="C2003" t="s">
        <v>730</v>
      </c>
      <c r="D2003" s="5">
        <v>251480</v>
      </c>
      <c r="E2003" s="11" t="e">
        <v>#DIV/0!</v>
      </c>
      <c r="F2003" s="51">
        <v>0</v>
      </c>
      <c r="G2003">
        <v>0</v>
      </c>
    </row>
    <row r="2004" spans="1:7" x14ac:dyDescent="0.2">
      <c r="A2004" s="5" t="s">
        <v>8</v>
      </c>
      <c r="B2004" s="5" t="s">
        <v>686</v>
      </c>
      <c r="C2004" t="s">
        <v>732</v>
      </c>
      <c r="D2004" s="5">
        <v>251530</v>
      </c>
      <c r="E2004" s="11" t="e">
        <v>#DIV/0!</v>
      </c>
      <c r="F2004" s="51">
        <v>9.3614583333333297</v>
      </c>
      <c r="G2004">
        <v>17</v>
      </c>
    </row>
    <row r="2005" spans="1:7" x14ac:dyDescent="0.2">
      <c r="A2005" s="5" t="s">
        <v>8</v>
      </c>
      <c r="B2005" s="5" t="s">
        <v>686</v>
      </c>
      <c r="C2005" t="s">
        <v>734</v>
      </c>
      <c r="D2005" s="5">
        <v>251620</v>
      </c>
      <c r="E2005" s="11" t="e">
        <v>#DIV/0!</v>
      </c>
      <c r="F2005" s="51">
        <v>1.0949999999999995</v>
      </c>
      <c r="G2005">
        <v>3</v>
      </c>
    </row>
    <row r="2006" spans="1:7" x14ac:dyDescent="0.2">
      <c r="A2006" s="5" t="s">
        <v>8</v>
      </c>
      <c r="B2006" s="5" t="s">
        <v>738</v>
      </c>
      <c r="C2006" t="s">
        <v>739</v>
      </c>
      <c r="D2006" s="5">
        <v>410050</v>
      </c>
      <c r="E2006" s="11">
        <v>0</v>
      </c>
      <c r="F2006" s="51">
        <v>0</v>
      </c>
      <c r="G2006">
        <v>0</v>
      </c>
    </row>
    <row r="2007" spans="1:7" x14ac:dyDescent="0.2">
      <c r="A2007" s="5" t="s">
        <v>8</v>
      </c>
      <c r="B2007" s="5" t="s">
        <v>738</v>
      </c>
      <c r="C2007" t="s">
        <v>740</v>
      </c>
      <c r="D2007" s="5">
        <v>410180</v>
      </c>
      <c r="E2007" s="11">
        <v>0.5</v>
      </c>
      <c r="F2007" s="51">
        <v>0.37677083333333344</v>
      </c>
      <c r="G2007">
        <v>4</v>
      </c>
    </row>
    <row r="2008" spans="1:7" x14ac:dyDescent="0.2">
      <c r="A2008" s="5" t="s">
        <v>8</v>
      </c>
      <c r="B2008" s="5" t="s">
        <v>738</v>
      </c>
      <c r="C2008" t="s">
        <v>741</v>
      </c>
      <c r="D2008" s="5">
        <v>410230</v>
      </c>
      <c r="E2008" s="11" t="e">
        <v>#DIV/0!</v>
      </c>
      <c r="F2008" s="51">
        <v>0.24156250000000001</v>
      </c>
      <c r="G2008">
        <v>1</v>
      </c>
    </row>
    <row r="2009" spans="1:7" x14ac:dyDescent="0.2">
      <c r="A2009" s="5" t="s">
        <v>8</v>
      </c>
      <c r="B2009" s="5" t="s">
        <v>738</v>
      </c>
      <c r="C2009" t="s">
        <v>744</v>
      </c>
      <c r="D2009" s="5">
        <v>410450</v>
      </c>
      <c r="E2009" s="11" t="e">
        <v>#DIV/0!</v>
      </c>
      <c r="F2009" s="51">
        <v>0</v>
      </c>
      <c r="G2009">
        <v>0</v>
      </c>
    </row>
    <row r="2010" spans="1:7" x14ac:dyDescent="0.2">
      <c r="A2010" s="5" t="s">
        <v>8</v>
      </c>
      <c r="B2010" s="5" t="s">
        <v>738</v>
      </c>
      <c r="C2010" t="s">
        <v>219</v>
      </c>
      <c r="D2010" s="5">
        <v>410480</v>
      </c>
      <c r="E2010" s="11" t="e">
        <v>#DIV/0!</v>
      </c>
      <c r="F2010" s="51">
        <v>2.7873958333333335</v>
      </c>
      <c r="G2010">
        <v>46</v>
      </c>
    </row>
    <row r="2011" spans="1:7" x14ac:dyDescent="0.2">
      <c r="A2011" s="5" t="s">
        <v>8</v>
      </c>
      <c r="B2011" s="5" t="s">
        <v>738</v>
      </c>
      <c r="C2011" t="s">
        <v>746</v>
      </c>
      <c r="D2011" s="5">
        <v>410500</v>
      </c>
      <c r="E2011" s="11" t="e">
        <v>#DIV/0!</v>
      </c>
      <c r="F2011" s="51">
        <v>0</v>
      </c>
      <c r="G2011">
        <v>0</v>
      </c>
    </row>
    <row r="2012" spans="1:7" x14ac:dyDescent="0.2">
      <c r="A2012" s="5" t="s">
        <v>8</v>
      </c>
      <c r="B2012" s="5" t="s">
        <v>738</v>
      </c>
      <c r="C2012" t="s">
        <v>748</v>
      </c>
      <c r="D2012" s="5">
        <v>410580</v>
      </c>
      <c r="E2012" s="11">
        <v>0</v>
      </c>
      <c r="F2012" s="51">
        <v>0.51250000000000007</v>
      </c>
      <c r="G2012">
        <v>14</v>
      </c>
    </row>
    <row r="2013" spans="1:7" x14ac:dyDescent="0.2">
      <c r="A2013" s="5" t="s">
        <v>8</v>
      </c>
      <c r="B2013" s="5" t="s">
        <v>738</v>
      </c>
      <c r="C2013" t="s">
        <v>749</v>
      </c>
      <c r="D2013" s="5">
        <v>410640</v>
      </c>
      <c r="E2013" s="11" t="e">
        <v>#DIV/0!</v>
      </c>
      <c r="F2013" s="51">
        <v>4.9855208333333332</v>
      </c>
      <c r="G2013">
        <v>14</v>
      </c>
    </row>
    <row r="2014" spans="1:7" x14ac:dyDescent="0.2">
      <c r="A2014" s="5" t="s">
        <v>8</v>
      </c>
      <c r="B2014" s="5" t="s">
        <v>738</v>
      </c>
      <c r="C2014" t="s">
        <v>750</v>
      </c>
      <c r="D2014" s="5">
        <v>410690</v>
      </c>
      <c r="E2014" s="11">
        <v>0</v>
      </c>
      <c r="F2014" s="51">
        <v>2.0937500000000004</v>
      </c>
      <c r="G2014">
        <v>145</v>
      </c>
    </row>
    <row r="2015" spans="1:7" x14ac:dyDescent="0.2">
      <c r="A2015" s="5" t="s">
        <v>8</v>
      </c>
      <c r="B2015" s="5" t="s">
        <v>738</v>
      </c>
      <c r="C2015" t="s">
        <v>752</v>
      </c>
      <c r="D2015" s="5">
        <v>410765</v>
      </c>
      <c r="E2015" s="11" t="e">
        <v>#DIV/0!</v>
      </c>
      <c r="F2015" s="51">
        <v>3.4301041666666676</v>
      </c>
      <c r="G2015">
        <v>11</v>
      </c>
    </row>
    <row r="2016" spans="1:7" x14ac:dyDescent="0.2">
      <c r="A2016" s="5" t="s">
        <v>8</v>
      </c>
      <c r="B2016" s="5" t="s">
        <v>738</v>
      </c>
      <c r="C2016" t="s">
        <v>754</v>
      </c>
      <c r="D2016" s="5">
        <v>410830</v>
      </c>
      <c r="E2016" s="11">
        <v>0.33333333333333331</v>
      </c>
      <c r="F2016" s="51">
        <v>0.77635416666666612</v>
      </c>
      <c r="G2016">
        <v>8</v>
      </c>
    </row>
    <row r="2017" spans="1:7" x14ac:dyDescent="0.2">
      <c r="A2017" s="5" t="s">
        <v>8</v>
      </c>
      <c r="B2017" s="5" t="s">
        <v>738</v>
      </c>
      <c r="C2017" t="s">
        <v>757</v>
      </c>
      <c r="D2017" s="5">
        <v>410865</v>
      </c>
      <c r="E2017" s="11" t="e">
        <v>#DIV/0!</v>
      </c>
      <c r="F2017" s="51">
        <v>1.1716666666666666</v>
      </c>
      <c r="G2017">
        <v>1</v>
      </c>
    </row>
    <row r="2018" spans="1:7" x14ac:dyDescent="0.2">
      <c r="A2018" s="5" t="s">
        <v>8</v>
      </c>
      <c r="B2018" s="5" t="s">
        <v>738</v>
      </c>
      <c r="C2018" t="s">
        <v>764</v>
      </c>
      <c r="D2018" s="5">
        <v>411010</v>
      </c>
      <c r="E2018" s="11" t="e">
        <v>#DIV/0!</v>
      </c>
      <c r="F2018" s="51">
        <v>0.67156249999999995</v>
      </c>
      <c r="G2018">
        <v>1</v>
      </c>
    </row>
    <row r="2019" spans="1:7" x14ac:dyDescent="0.2">
      <c r="A2019" s="5" t="s">
        <v>8</v>
      </c>
      <c r="B2019" s="5" t="s">
        <v>738</v>
      </c>
      <c r="C2019" t="s">
        <v>767</v>
      </c>
      <c r="D2019" s="5">
        <v>411220</v>
      </c>
      <c r="E2019" s="11" t="e">
        <v>#DIV/0!</v>
      </c>
      <c r="F2019" s="51">
        <v>0</v>
      </c>
      <c r="G2019">
        <v>0</v>
      </c>
    </row>
    <row r="2020" spans="1:7" x14ac:dyDescent="0.2">
      <c r="A2020" s="5" t="s">
        <v>8</v>
      </c>
      <c r="B2020" s="5" t="s">
        <v>738</v>
      </c>
      <c r="C2020" t="s">
        <v>768</v>
      </c>
      <c r="D2020" s="5">
        <v>411370</v>
      </c>
      <c r="E2020" s="11" t="e">
        <v>#DIV/0!</v>
      </c>
      <c r="F2020" s="51">
        <v>3.833958333333332</v>
      </c>
      <c r="G2020">
        <v>76</v>
      </c>
    </row>
    <row r="2021" spans="1:7" x14ac:dyDescent="0.2">
      <c r="A2021" s="5" t="s">
        <v>8</v>
      </c>
      <c r="B2021" s="5" t="s">
        <v>738</v>
      </c>
      <c r="C2021" t="s">
        <v>772</v>
      </c>
      <c r="D2021" s="5">
        <v>411480</v>
      </c>
      <c r="E2021" s="11" t="e">
        <v>#DIV/0!</v>
      </c>
      <c r="F2021" s="51">
        <v>0</v>
      </c>
      <c r="G2021">
        <v>0</v>
      </c>
    </row>
    <row r="2022" spans="1:7" x14ac:dyDescent="0.2">
      <c r="A2022" s="5" t="s">
        <v>8</v>
      </c>
      <c r="B2022" s="5" t="s">
        <v>738</v>
      </c>
      <c r="C2022" t="s">
        <v>775</v>
      </c>
      <c r="D2022" s="5">
        <v>411580</v>
      </c>
      <c r="E2022" s="11">
        <v>0</v>
      </c>
      <c r="F2022" s="51">
        <v>0</v>
      </c>
      <c r="G2022">
        <v>0</v>
      </c>
    </row>
    <row r="2023" spans="1:7" x14ac:dyDescent="0.2">
      <c r="A2023" s="5" t="s">
        <v>8</v>
      </c>
      <c r="B2023" s="5" t="s">
        <v>738</v>
      </c>
      <c r="C2023" t="s">
        <v>779</v>
      </c>
      <c r="D2023" s="5">
        <v>411820</v>
      </c>
      <c r="E2023" s="11" t="e">
        <v>#DIV/0!</v>
      </c>
      <c r="F2023" s="51">
        <v>1.7812499999999989</v>
      </c>
      <c r="G2023">
        <v>6</v>
      </c>
    </row>
    <row r="2024" spans="1:7" x14ac:dyDescent="0.2">
      <c r="A2024" s="5" t="s">
        <v>8</v>
      </c>
      <c r="B2024" s="5" t="s">
        <v>738</v>
      </c>
      <c r="C2024" t="s">
        <v>782</v>
      </c>
      <c r="D2024" s="5">
        <v>411915</v>
      </c>
      <c r="E2024" s="11" t="e">
        <v>#DIV/0!</v>
      </c>
      <c r="F2024" s="51">
        <v>2.1044791666666676</v>
      </c>
      <c r="G2024">
        <v>9</v>
      </c>
    </row>
    <row r="2025" spans="1:7" x14ac:dyDescent="0.2">
      <c r="A2025" s="5" t="s">
        <v>8</v>
      </c>
      <c r="B2025" s="5" t="s">
        <v>738</v>
      </c>
      <c r="C2025" t="s">
        <v>783</v>
      </c>
      <c r="D2025" s="5">
        <v>411920</v>
      </c>
      <c r="E2025" s="11" t="e">
        <v>#DIV/0!</v>
      </c>
      <c r="F2025" s="51" t="e">
        <v>#N/A</v>
      </c>
      <c r="G2025" t="e">
        <v>#N/A</v>
      </c>
    </row>
    <row r="2026" spans="1:7" x14ac:dyDescent="0.2">
      <c r="A2026" s="5" t="s">
        <v>8</v>
      </c>
      <c r="B2026" s="5" t="s">
        <v>738</v>
      </c>
      <c r="C2026" t="s">
        <v>786</v>
      </c>
      <c r="D2026" s="5">
        <v>411990</v>
      </c>
      <c r="E2026" s="11" t="e">
        <v>#DIV/0!</v>
      </c>
      <c r="F2026" s="51">
        <v>6.1250000000000034E-2</v>
      </c>
      <c r="G2026">
        <v>1</v>
      </c>
    </row>
    <row r="2027" spans="1:7" x14ac:dyDescent="0.2">
      <c r="A2027" s="5" t="s">
        <v>8</v>
      </c>
      <c r="B2027" s="5" t="s">
        <v>738</v>
      </c>
      <c r="C2027" t="s">
        <v>791</v>
      </c>
      <c r="D2027" s="5">
        <v>412405</v>
      </c>
      <c r="E2027" s="11">
        <v>0</v>
      </c>
      <c r="F2027" s="51">
        <v>0</v>
      </c>
      <c r="G2027">
        <v>0</v>
      </c>
    </row>
    <row r="2028" spans="1:7" x14ac:dyDescent="0.2">
      <c r="A2028" s="5" t="s">
        <v>8</v>
      </c>
      <c r="B2028" s="5" t="s">
        <v>738</v>
      </c>
      <c r="C2028" t="s">
        <v>794</v>
      </c>
      <c r="D2028" s="5">
        <v>412550</v>
      </c>
      <c r="E2028" s="11">
        <v>0</v>
      </c>
      <c r="F2028" s="51">
        <v>1.6403124999999996</v>
      </c>
      <c r="G2028">
        <v>27</v>
      </c>
    </row>
    <row r="2029" spans="1:7" x14ac:dyDescent="0.2">
      <c r="A2029" s="5" t="s">
        <v>8</v>
      </c>
      <c r="B2029" s="5" t="s">
        <v>738</v>
      </c>
      <c r="C2029" t="s">
        <v>795</v>
      </c>
      <c r="D2029" s="5">
        <v>412570</v>
      </c>
      <c r="E2029" s="11" t="e">
        <v>#DIV/0!</v>
      </c>
      <c r="F2029" s="51">
        <v>0</v>
      </c>
      <c r="G2029">
        <v>0</v>
      </c>
    </row>
    <row r="2030" spans="1:7" x14ac:dyDescent="0.2">
      <c r="A2030" s="5" t="s">
        <v>8</v>
      </c>
      <c r="B2030" s="5" t="s">
        <v>738</v>
      </c>
      <c r="C2030" t="s">
        <v>796</v>
      </c>
      <c r="D2030" s="5">
        <v>412625</v>
      </c>
      <c r="E2030" s="11">
        <v>0</v>
      </c>
      <c r="F2030" s="51">
        <v>0.47229166666666694</v>
      </c>
      <c r="G2030">
        <v>2</v>
      </c>
    </row>
    <row r="2031" spans="1:7" x14ac:dyDescent="0.2">
      <c r="A2031" s="5" t="s">
        <v>8</v>
      </c>
      <c r="B2031" s="5" t="s">
        <v>738</v>
      </c>
      <c r="C2031" t="s">
        <v>797</v>
      </c>
      <c r="D2031" s="5">
        <v>412650</v>
      </c>
      <c r="E2031" s="11" t="e">
        <v>#DIV/0!</v>
      </c>
      <c r="F2031" s="51">
        <v>3.2459375000000041</v>
      </c>
      <c r="G2031">
        <v>2</v>
      </c>
    </row>
    <row r="2032" spans="1:7" x14ac:dyDescent="0.2">
      <c r="A2032" s="5" t="s">
        <v>8</v>
      </c>
      <c r="B2032" s="5" t="s">
        <v>738</v>
      </c>
      <c r="C2032" t="s">
        <v>798</v>
      </c>
      <c r="D2032" s="5">
        <v>412720</v>
      </c>
      <c r="E2032" s="11" t="e">
        <v>#DIV/0!</v>
      </c>
      <c r="F2032" s="51">
        <v>5.3624999999999972</v>
      </c>
      <c r="G2032">
        <v>2</v>
      </c>
    </row>
    <row r="2033" spans="1:7" x14ac:dyDescent="0.2">
      <c r="A2033" s="5" t="s">
        <v>8</v>
      </c>
      <c r="B2033" s="5" t="s">
        <v>802</v>
      </c>
      <c r="C2033" t="s">
        <v>803</v>
      </c>
      <c r="D2033" s="5">
        <v>260005</v>
      </c>
      <c r="E2033" s="11" t="e">
        <v>#DIV/0!</v>
      </c>
      <c r="F2033" s="51">
        <v>21.585624999999997</v>
      </c>
      <c r="G2033">
        <v>55</v>
      </c>
    </row>
    <row r="2034" spans="1:7" x14ac:dyDescent="0.2">
      <c r="A2034" s="5" t="s">
        <v>8</v>
      </c>
      <c r="B2034" s="5" t="s">
        <v>802</v>
      </c>
      <c r="C2034" t="s">
        <v>807</v>
      </c>
      <c r="D2034" s="5">
        <v>260060</v>
      </c>
      <c r="E2034" s="11" t="e">
        <v>#DIV/0!</v>
      </c>
      <c r="F2034" s="51">
        <v>1.5652083333333335</v>
      </c>
      <c r="G2034">
        <v>1</v>
      </c>
    </row>
    <row r="2035" spans="1:7" x14ac:dyDescent="0.2">
      <c r="A2035" s="5" t="s">
        <v>8</v>
      </c>
      <c r="B2035" s="5" t="s">
        <v>802</v>
      </c>
      <c r="C2035" t="s">
        <v>808</v>
      </c>
      <c r="D2035" s="5">
        <v>260110</v>
      </c>
      <c r="E2035" s="11" t="e">
        <v>#DIV/0!</v>
      </c>
      <c r="F2035" s="51">
        <v>1.6027083333333323</v>
      </c>
      <c r="G2035">
        <v>5</v>
      </c>
    </row>
    <row r="2036" spans="1:7" x14ac:dyDescent="0.2">
      <c r="A2036" s="5" t="s">
        <v>8</v>
      </c>
      <c r="B2036" s="5" t="s">
        <v>802</v>
      </c>
      <c r="C2036" t="s">
        <v>809</v>
      </c>
      <c r="D2036" s="5">
        <v>260120</v>
      </c>
      <c r="E2036" s="11" t="e">
        <v>#DIV/0!</v>
      </c>
      <c r="F2036" s="51">
        <v>11.714999999999991</v>
      </c>
      <c r="G2036">
        <v>22</v>
      </c>
    </row>
    <row r="2037" spans="1:7" x14ac:dyDescent="0.2">
      <c r="A2037" s="5" t="s">
        <v>8</v>
      </c>
      <c r="B2037" s="5" t="s">
        <v>802</v>
      </c>
      <c r="C2037" t="s">
        <v>811</v>
      </c>
      <c r="D2037" s="5">
        <v>260170</v>
      </c>
      <c r="E2037" s="11" t="e">
        <v>#DIV/0!</v>
      </c>
      <c r="F2037" s="51">
        <v>2.1401041666666667</v>
      </c>
      <c r="G2037">
        <v>7</v>
      </c>
    </row>
    <row r="2038" spans="1:7" x14ac:dyDescent="0.2">
      <c r="A2038" s="5" t="s">
        <v>8</v>
      </c>
      <c r="B2038" s="5" t="s">
        <v>802</v>
      </c>
      <c r="C2038" t="s">
        <v>812</v>
      </c>
      <c r="D2038" s="5">
        <v>260190</v>
      </c>
      <c r="E2038" s="11" t="e">
        <v>#DIV/0!</v>
      </c>
      <c r="F2038" s="51">
        <v>3.4430208333333336</v>
      </c>
      <c r="G2038">
        <v>12</v>
      </c>
    </row>
    <row r="2039" spans="1:7" x14ac:dyDescent="0.2">
      <c r="A2039" s="5" t="s">
        <v>8</v>
      </c>
      <c r="B2039" s="5" t="s">
        <v>802</v>
      </c>
      <c r="C2039" t="s">
        <v>444</v>
      </c>
      <c r="D2039" s="5">
        <v>260230</v>
      </c>
      <c r="E2039" s="11" t="e">
        <v>#DIV/0!</v>
      </c>
      <c r="F2039" s="51">
        <v>12.374166666666673</v>
      </c>
      <c r="G2039">
        <v>12</v>
      </c>
    </row>
    <row r="2040" spans="1:7" x14ac:dyDescent="0.2">
      <c r="A2040" s="5" t="s">
        <v>8</v>
      </c>
      <c r="B2040" s="5" t="s">
        <v>802</v>
      </c>
      <c r="C2040" t="s">
        <v>815</v>
      </c>
      <c r="D2040" s="5">
        <v>260240</v>
      </c>
      <c r="E2040" s="11" t="e">
        <v>#DIV/0!</v>
      </c>
      <c r="F2040" s="51">
        <v>0</v>
      </c>
      <c r="G2040">
        <v>0</v>
      </c>
    </row>
    <row r="2041" spans="1:7" x14ac:dyDescent="0.2">
      <c r="A2041" s="5" t="s">
        <v>8</v>
      </c>
      <c r="B2041" s="5" t="s">
        <v>802</v>
      </c>
      <c r="C2041" t="s">
        <v>816</v>
      </c>
      <c r="D2041" s="5">
        <v>260260</v>
      </c>
      <c r="E2041" s="11" t="e">
        <v>#DIV/0!</v>
      </c>
      <c r="F2041" s="51">
        <v>2.5445833333333323</v>
      </c>
      <c r="G2041">
        <v>6</v>
      </c>
    </row>
    <row r="2042" spans="1:7" x14ac:dyDescent="0.2">
      <c r="A2042" s="5" t="s">
        <v>8</v>
      </c>
      <c r="B2042" s="5" t="s">
        <v>802</v>
      </c>
      <c r="C2042" t="s">
        <v>817</v>
      </c>
      <c r="D2042" s="5">
        <v>260290</v>
      </c>
      <c r="E2042" s="11" t="e">
        <v>#DIV/0!</v>
      </c>
      <c r="F2042" s="51">
        <v>28.188645833333336</v>
      </c>
      <c r="G2042">
        <v>161</v>
      </c>
    </row>
    <row r="2043" spans="1:7" x14ac:dyDescent="0.2">
      <c r="A2043" s="5" t="s">
        <v>8</v>
      </c>
      <c r="B2043" s="5" t="s">
        <v>802</v>
      </c>
      <c r="C2043" t="s">
        <v>818</v>
      </c>
      <c r="D2043" s="5">
        <v>260300</v>
      </c>
      <c r="E2043" s="11" t="e">
        <v>#DIV/0!</v>
      </c>
      <c r="F2043" s="51">
        <v>1.3991666666666669</v>
      </c>
      <c r="G2043">
        <v>1</v>
      </c>
    </row>
    <row r="2044" spans="1:7" x14ac:dyDescent="0.2">
      <c r="A2044" s="5" t="s">
        <v>8</v>
      </c>
      <c r="B2044" s="5" t="s">
        <v>802</v>
      </c>
      <c r="C2044" t="s">
        <v>819</v>
      </c>
      <c r="D2044" s="5">
        <v>260320</v>
      </c>
      <c r="E2044" s="11" t="e">
        <v>#DIV/0!</v>
      </c>
      <c r="F2044" s="51">
        <v>3.6250000000000004</v>
      </c>
      <c r="G2044">
        <v>3</v>
      </c>
    </row>
    <row r="2045" spans="1:7" x14ac:dyDescent="0.2">
      <c r="A2045" s="5" t="s">
        <v>8</v>
      </c>
      <c r="B2045" s="5" t="s">
        <v>802</v>
      </c>
      <c r="C2045" t="s">
        <v>821</v>
      </c>
      <c r="D2045" s="5">
        <v>260370</v>
      </c>
      <c r="E2045" s="11" t="e">
        <v>#DIV/0!</v>
      </c>
      <c r="F2045" s="51">
        <v>2.5608333333333335</v>
      </c>
      <c r="G2045">
        <v>4</v>
      </c>
    </row>
    <row r="2046" spans="1:7" x14ac:dyDescent="0.2">
      <c r="A2046" s="5" t="s">
        <v>8</v>
      </c>
      <c r="B2046" s="5" t="s">
        <v>802</v>
      </c>
      <c r="C2046" t="s">
        <v>824</v>
      </c>
      <c r="D2046" s="5">
        <v>260410</v>
      </c>
      <c r="E2046" s="11" t="e">
        <v>#DIV/0!</v>
      </c>
      <c r="F2046" s="51">
        <v>7.2061458333333333</v>
      </c>
      <c r="G2046">
        <v>118</v>
      </c>
    </row>
    <row r="2047" spans="1:7" x14ac:dyDescent="0.2">
      <c r="A2047" s="5" t="s">
        <v>8</v>
      </c>
      <c r="B2047" s="5" t="s">
        <v>802</v>
      </c>
      <c r="C2047" t="s">
        <v>825</v>
      </c>
      <c r="D2047" s="5">
        <v>260420</v>
      </c>
      <c r="E2047" s="11" t="e">
        <v>#DIV/0!</v>
      </c>
      <c r="F2047" s="51">
        <v>14.959583333333333</v>
      </c>
      <c r="G2047">
        <v>21</v>
      </c>
    </row>
    <row r="2048" spans="1:7" x14ac:dyDescent="0.2">
      <c r="A2048" s="5" t="s">
        <v>8</v>
      </c>
      <c r="B2048" s="5" t="s">
        <v>802</v>
      </c>
      <c r="C2048" t="s">
        <v>826</v>
      </c>
      <c r="D2048" s="5">
        <v>260470</v>
      </c>
      <c r="E2048" s="11" t="e">
        <v>#DIV/0!</v>
      </c>
      <c r="F2048" s="51">
        <v>4.5178125000000025</v>
      </c>
      <c r="G2048">
        <v>2</v>
      </c>
    </row>
    <row r="2049" spans="1:7" x14ac:dyDescent="0.2">
      <c r="A2049" s="5" t="s">
        <v>8</v>
      </c>
      <c r="B2049" s="5" t="s">
        <v>802</v>
      </c>
      <c r="C2049" t="s">
        <v>827</v>
      </c>
      <c r="D2049" s="5">
        <v>260500</v>
      </c>
      <c r="E2049" s="11" t="e">
        <v>#DIV/0!</v>
      </c>
      <c r="F2049" s="51">
        <v>11.666875000000005</v>
      </c>
      <c r="G2049">
        <v>11</v>
      </c>
    </row>
    <row r="2050" spans="1:7" x14ac:dyDescent="0.2">
      <c r="A2050" s="5" t="s">
        <v>8</v>
      </c>
      <c r="B2050" s="5" t="s">
        <v>802</v>
      </c>
      <c r="C2050" t="s">
        <v>828</v>
      </c>
      <c r="D2050" s="5">
        <v>260510</v>
      </c>
      <c r="E2050" s="11" t="e">
        <v>#DIV/0!</v>
      </c>
      <c r="F2050" s="51">
        <v>10.357083333333334</v>
      </c>
      <c r="G2050">
        <v>9</v>
      </c>
    </row>
    <row r="2051" spans="1:7" x14ac:dyDescent="0.2">
      <c r="A2051" s="5" t="s">
        <v>8</v>
      </c>
      <c r="B2051" s="5" t="s">
        <v>802</v>
      </c>
      <c r="C2051" t="s">
        <v>830</v>
      </c>
      <c r="D2051" s="5">
        <v>260540</v>
      </c>
      <c r="E2051" s="11" t="e">
        <v>#DIV/0!</v>
      </c>
      <c r="F2051" s="51">
        <v>20.945208333333344</v>
      </c>
      <c r="G2051">
        <v>13</v>
      </c>
    </row>
    <row r="2052" spans="1:7" x14ac:dyDescent="0.2">
      <c r="A2052" s="5" t="s">
        <v>8</v>
      </c>
      <c r="B2052" s="5" t="s">
        <v>802</v>
      </c>
      <c r="C2052" t="s">
        <v>831</v>
      </c>
      <c r="D2052" s="5">
        <v>260560</v>
      </c>
      <c r="E2052" s="11" t="e">
        <v>#DIV/0!</v>
      </c>
      <c r="F2052" s="51">
        <v>0.46041666666666675</v>
      </c>
      <c r="G2052">
        <v>1</v>
      </c>
    </row>
    <row r="2053" spans="1:7" x14ac:dyDescent="0.2">
      <c r="A2053" s="5" t="s">
        <v>8</v>
      </c>
      <c r="B2053" s="5" t="s">
        <v>802</v>
      </c>
      <c r="C2053" t="s">
        <v>753</v>
      </c>
      <c r="D2053" s="5">
        <v>260570</v>
      </c>
      <c r="E2053" s="11" t="e">
        <v>#DIV/0!</v>
      </c>
      <c r="F2053" s="51">
        <v>3.8008333333333346</v>
      </c>
      <c r="G2053">
        <v>3</v>
      </c>
    </row>
    <row r="2054" spans="1:7" x14ac:dyDescent="0.2">
      <c r="A2054" s="5" t="s">
        <v>8</v>
      </c>
      <c r="B2054" s="5" t="s">
        <v>802</v>
      </c>
      <c r="C2054" t="s">
        <v>832</v>
      </c>
      <c r="D2054" s="5">
        <v>260600</v>
      </c>
      <c r="E2054" s="11">
        <v>0.5</v>
      </c>
      <c r="F2054" s="51">
        <v>6.1781249999999988</v>
      </c>
      <c r="G2054">
        <v>29</v>
      </c>
    </row>
    <row r="2055" spans="1:7" x14ac:dyDescent="0.2">
      <c r="A2055" s="5" t="s">
        <v>8</v>
      </c>
      <c r="B2055" s="5" t="s">
        <v>802</v>
      </c>
      <c r="C2055" t="s">
        <v>833</v>
      </c>
      <c r="D2055" s="5">
        <v>260620</v>
      </c>
      <c r="E2055" s="11" t="e">
        <v>#DIV/0!</v>
      </c>
      <c r="F2055" s="51">
        <v>23.102916666666683</v>
      </c>
      <c r="G2055">
        <v>44</v>
      </c>
    </row>
    <row r="2056" spans="1:7" x14ac:dyDescent="0.2">
      <c r="A2056" s="5" t="s">
        <v>8</v>
      </c>
      <c r="B2056" s="5" t="s">
        <v>802</v>
      </c>
      <c r="C2056" t="s">
        <v>835</v>
      </c>
      <c r="D2056" s="5">
        <v>260650</v>
      </c>
      <c r="E2056" s="11" t="e">
        <v>#DIV/0!</v>
      </c>
      <c r="F2056" s="51">
        <v>0</v>
      </c>
      <c r="G2056">
        <v>0</v>
      </c>
    </row>
    <row r="2057" spans="1:7" x14ac:dyDescent="0.2">
      <c r="A2057" s="5" t="s">
        <v>8</v>
      </c>
      <c r="B2057" s="5" t="s">
        <v>802</v>
      </c>
      <c r="C2057" t="s">
        <v>836</v>
      </c>
      <c r="D2057" s="5">
        <v>260660</v>
      </c>
      <c r="E2057" s="11" t="e">
        <v>#DIV/0!</v>
      </c>
      <c r="F2057" s="51">
        <v>10.153125000000012</v>
      </c>
      <c r="G2057">
        <v>7</v>
      </c>
    </row>
    <row r="2058" spans="1:7" x14ac:dyDescent="0.2">
      <c r="A2058" s="5" t="s">
        <v>8</v>
      </c>
      <c r="B2058" s="5" t="s">
        <v>802</v>
      </c>
      <c r="C2058" t="s">
        <v>838</v>
      </c>
      <c r="D2058" s="5">
        <v>260720</v>
      </c>
      <c r="E2058" s="11" t="e">
        <v>#DIV/0!</v>
      </c>
      <c r="F2058" s="51">
        <v>22.240624999999998</v>
      </c>
      <c r="G2058">
        <v>66</v>
      </c>
    </row>
    <row r="2059" spans="1:7" x14ac:dyDescent="0.2">
      <c r="A2059" s="5" t="s">
        <v>8</v>
      </c>
      <c r="B2059" s="5" t="s">
        <v>802</v>
      </c>
      <c r="C2059" t="s">
        <v>840</v>
      </c>
      <c r="D2059" s="5">
        <v>260775</v>
      </c>
      <c r="E2059" s="11" t="e">
        <v>#DIV/0!</v>
      </c>
      <c r="F2059" s="51">
        <v>31.698437500000001</v>
      </c>
      <c r="G2059">
        <v>22</v>
      </c>
    </row>
    <row r="2060" spans="1:7" x14ac:dyDescent="0.2">
      <c r="A2060" s="5" t="s">
        <v>8</v>
      </c>
      <c r="B2060" s="5" t="s">
        <v>802</v>
      </c>
      <c r="C2060" t="s">
        <v>842</v>
      </c>
      <c r="D2060" s="5">
        <v>260790</v>
      </c>
      <c r="E2060" s="11" t="e">
        <v>#DIV/0!</v>
      </c>
      <c r="F2060" s="51">
        <v>28.030937499999997</v>
      </c>
      <c r="G2060">
        <v>567</v>
      </c>
    </row>
    <row r="2061" spans="1:7" x14ac:dyDescent="0.2">
      <c r="A2061" s="5" t="s">
        <v>8</v>
      </c>
      <c r="B2061" s="5" t="s">
        <v>802</v>
      </c>
      <c r="C2061" t="s">
        <v>843</v>
      </c>
      <c r="D2061" s="5">
        <v>260875</v>
      </c>
      <c r="E2061" s="11" t="e">
        <v>#DIV/0!</v>
      </c>
      <c r="F2061" s="51">
        <v>1.914270833333332</v>
      </c>
      <c r="G2061">
        <v>1</v>
      </c>
    </row>
    <row r="2062" spans="1:7" x14ac:dyDescent="0.2">
      <c r="A2062" s="5" t="s">
        <v>8</v>
      </c>
      <c r="B2062" s="5" t="s">
        <v>802</v>
      </c>
      <c r="C2062" t="s">
        <v>844</v>
      </c>
      <c r="D2062" s="5">
        <v>260940</v>
      </c>
      <c r="E2062" s="11" t="e">
        <v>#DIV/0!</v>
      </c>
      <c r="F2062" s="51">
        <v>21.253125000000011</v>
      </c>
      <c r="G2062">
        <v>34</v>
      </c>
    </row>
    <row r="2063" spans="1:7" x14ac:dyDescent="0.2">
      <c r="A2063" s="5" t="s">
        <v>8</v>
      </c>
      <c r="B2063" s="5" t="s">
        <v>802</v>
      </c>
      <c r="C2063" t="s">
        <v>845</v>
      </c>
      <c r="D2063" s="5">
        <v>260960</v>
      </c>
      <c r="E2063" s="11">
        <v>0</v>
      </c>
      <c r="F2063" s="51">
        <v>26.22666666666667</v>
      </c>
      <c r="G2063">
        <v>225</v>
      </c>
    </row>
    <row r="2064" spans="1:7" x14ac:dyDescent="0.2">
      <c r="A2064" s="5" t="s">
        <v>8</v>
      </c>
      <c r="B2064" s="5" t="s">
        <v>802</v>
      </c>
      <c r="C2064" t="s">
        <v>848</v>
      </c>
      <c r="D2064" s="5">
        <v>261020</v>
      </c>
      <c r="E2064" s="11" t="e">
        <v>#DIV/0!</v>
      </c>
      <c r="F2064" s="51">
        <v>4.3296875000000021</v>
      </c>
      <c r="G2064">
        <v>4</v>
      </c>
    </row>
    <row r="2065" spans="1:7" x14ac:dyDescent="0.2">
      <c r="A2065" s="5" t="s">
        <v>8</v>
      </c>
      <c r="B2065" s="5" t="s">
        <v>802</v>
      </c>
      <c r="C2065" t="s">
        <v>850</v>
      </c>
      <c r="D2065" s="5">
        <v>261070</v>
      </c>
      <c r="E2065" s="11" t="e">
        <v>#DIV/0!</v>
      </c>
      <c r="F2065" s="51">
        <v>25.033020833333328</v>
      </c>
      <c r="G2065">
        <v>202</v>
      </c>
    </row>
    <row r="2066" spans="1:7" x14ac:dyDescent="0.2">
      <c r="A2066" s="5" t="s">
        <v>8</v>
      </c>
      <c r="B2066" s="5" t="s">
        <v>802</v>
      </c>
      <c r="C2066" t="s">
        <v>851</v>
      </c>
      <c r="D2066" s="5">
        <v>261090</v>
      </c>
      <c r="E2066" s="11" t="e">
        <v>#DIV/0!</v>
      </c>
      <c r="F2066" s="51">
        <v>2.7827083333333325</v>
      </c>
      <c r="G2066">
        <v>10</v>
      </c>
    </row>
    <row r="2067" spans="1:7" x14ac:dyDescent="0.2">
      <c r="A2067" s="5" t="s">
        <v>8</v>
      </c>
      <c r="B2067" s="5" t="s">
        <v>802</v>
      </c>
      <c r="C2067" t="s">
        <v>853</v>
      </c>
      <c r="D2067" s="5">
        <v>261110</v>
      </c>
      <c r="E2067" s="11">
        <v>0</v>
      </c>
      <c r="F2067" s="51">
        <v>1.6797916666666666</v>
      </c>
      <c r="G2067">
        <v>25</v>
      </c>
    </row>
    <row r="2068" spans="1:7" x14ac:dyDescent="0.2">
      <c r="A2068" s="5" t="s">
        <v>8</v>
      </c>
      <c r="B2068" s="5" t="s">
        <v>802</v>
      </c>
      <c r="C2068" t="s">
        <v>854</v>
      </c>
      <c r="D2068" s="5">
        <v>261130</v>
      </c>
      <c r="E2068" s="11" t="e">
        <v>#DIV/0!</v>
      </c>
      <c r="F2068" s="51">
        <v>26.87749999999998</v>
      </c>
      <c r="G2068">
        <v>18</v>
      </c>
    </row>
    <row r="2069" spans="1:7" x14ac:dyDescent="0.2">
      <c r="A2069" s="5" t="s">
        <v>8</v>
      </c>
      <c r="B2069" s="5" t="s">
        <v>802</v>
      </c>
      <c r="C2069" t="s">
        <v>855</v>
      </c>
      <c r="D2069" s="5">
        <v>261160</v>
      </c>
      <c r="E2069" s="11">
        <v>-0.5</v>
      </c>
      <c r="F2069" s="51">
        <v>42.199479166666663</v>
      </c>
      <c r="G2069">
        <v>1825</v>
      </c>
    </row>
    <row r="2070" spans="1:7" x14ac:dyDescent="0.2">
      <c r="A2070" s="5" t="s">
        <v>8</v>
      </c>
      <c r="B2070" s="5" t="s">
        <v>802</v>
      </c>
      <c r="C2070" t="s">
        <v>856</v>
      </c>
      <c r="D2070" s="5">
        <v>261220</v>
      </c>
      <c r="E2070" s="11" t="e">
        <v>#DIV/0!</v>
      </c>
      <c r="F2070" s="51">
        <v>6.7008333333333292</v>
      </c>
      <c r="G2070">
        <v>9</v>
      </c>
    </row>
    <row r="2071" spans="1:7" x14ac:dyDescent="0.2">
      <c r="A2071" s="5" t="s">
        <v>8</v>
      </c>
      <c r="B2071" s="5" t="s">
        <v>802</v>
      </c>
      <c r="C2071" t="s">
        <v>857</v>
      </c>
      <c r="D2071" s="5">
        <v>261250</v>
      </c>
      <c r="E2071" s="11" t="e">
        <v>#DIV/0!</v>
      </c>
      <c r="F2071" s="51">
        <v>1.5159374999999999</v>
      </c>
      <c r="G2071">
        <v>9</v>
      </c>
    </row>
    <row r="2072" spans="1:7" x14ac:dyDescent="0.2">
      <c r="A2072" s="5" t="s">
        <v>8</v>
      </c>
      <c r="B2072" s="5" t="s">
        <v>802</v>
      </c>
      <c r="C2072" t="s">
        <v>859</v>
      </c>
      <c r="D2072" s="5">
        <v>261320</v>
      </c>
      <c r="E2072" s="11" t="e">
        <v>#DIV/0!</v>
      </c>
      <c r="F2072" s="51">
        <v>0</v>
      </c>
      <c r="G2072">
        <v>0</v>
      </c>
    </row>
    <row r="2073" spans="1:7" x14ac:dyDescent="0.2">
      <c r="A2073" s="5" t="s">
        <v>8</v>
      </c>
      <c r="B2073" s="5" t="s">
        <v>802</v>
      </c>
      <c r="C2073" t="s">
        <v>860</v>
      </c>
      <c r="D2073" s="5">
        <v>261330</v>
      </c>
      <c r="E2073" s="11" t="e">
        <v>#DIV/0!</v>
      </c>
      <c r="F2073" s="51">
        <v>10.243020833333336</v>
      </c>
      <c r="G2073">
        <v>9</v>
      </c>
    </row>
    <row r="2074" spans="1:7" x14ac:dyDescent="0.2">
      <c r="A2074" s="5" t="s">
        <v>8</v>
      </c>
      <c r="B2074" s="5" t="s">
        <v>802</v>
      </c>
      <c r="C2074" t="s">
        <v>863</v>
      </c>
      <c r="D2074" s="5">
        <v>261420</v>
      </c>
      <c r="E2074" s="11" t="e">
        <v>#DIV/0!</v>
      </c>
      <c r="F2074" s="51">
        <v>9.2195833333333344</v>
      </c>
      <c r="G2074">
        <v>16</v>
      </c>
    </row>
    <row r="2075" spans="1:7" x14ac:dyDescent="0.2">
      <c r="A2075" s="5" t="s">
        <v>8</v>
      </c>
      <c r="B2075" s="5" t="s">
        <v>802</v>
      </c>
      <c r="C2075" t="s">
        <v>864</v>
      </c>
      <c r="D2075" s="5">
        <v>261450</v>
      </c>
      <c r="E2075" s="11" t="e">
        <v>#DIV/0!</v>
      </c>
      <c r="F2075" s="51">
        <v>6.0979166666666655</v>
      </c>
      <c r="G2075">
        <v>10</v>
      </c>
    </row>
    <row r="2076" spans="1:7" x14ac:dyDescent="0.2">
      <c r="A2076" s="5" t="s">
        <v>8</v>
      </c>
      <c r="B2076" s="5" t="s">
        <v>802</v>
      </c>
      <c r="C2076" t="s">
        <v>867</v>
      </c>
      <c r="D2076" s="5">
        <v>261520</v>
      </c>
      <c r="E2076" s="11" t="e">
        <v>#DIV/0!</v>
      </c>
      <c r="F2076" s="51">
        <v>6.8062499999999915</v>
      </c>
      <c r="G2076">
        <v>1</v>
      </c>
    </row>
    <row r="2077" spans="1:7" x14ac:dyDescent="0.2">
      <c r="A2077" s="5" t="s">
        <v>8</v>
      </c>
      <c r="B2077" s="5" t="s">
        <v>802</v>
      </c>
      <c r="C2077" t="s">
        <v>868</v>
      </c>
      <c r="D2077" s="5">
        <v>261530</v>
      </c>
      <c r="E2077" s="11" t="e">
        <v>#DIV/0!</v>
      </c>
      <c r="F2077" s="51">
        <v>23.437187500000004</v>
      </c>
      <c r="G2077">
        <v>30</v>
      </c>
    </row>
    <row r="2078" spans="1:7" x14ac:dyDescent="0.2">
      <c r="A2078" s="5" t="s">
        <v>8</v>
      </c>
      <c r="B2078" s="5" t="s">
        <v>802</v>
      </c>
      <c r="C2078" t="s">
        <v>347</v>
      </c>
      <c r="D2078" s="5">
        <v>261560</v>
      </c>
      <c r="E2078" s="11" t="e">
        <v>#DIV/0!</v>
      </c>
      <c r="F2078" s="51">
        <v>9.2507291666666713</v>
      </c>
      <c r="G2078">
        <v>8</v>
      </c>
    </row>
    <row r="2079" spans="1:7" x14ac:dyDescent="0.2">
      <c r="A2079" s="5" t="s">
        <v>8</v>
      </c>
      <c r="B2079" s="5" t="s">
        <v>802</v>
      </c>
      <c r="C2079" t="s">
        <v>869</v>
      </c>
      <c r="D2079" s="5">
        <v>261600</v>
      </c>
      <c r="E2079" s="11" t="e">
        <v>#DIV/0!</v>
      </c>
      <c r="F2079" s="51">
        <v>5.3536458333333306</v>
      </c>
      <c r="G2079">
        <v>2</v>
      </c>
    </row>
    <row r="2080" spans="1:7" x14ac:dyDescent="0.2">
      <c r="A2080" s="5" t="s">
        <v>8</v>
      </c>
      <c r="B2080" s="5" t="s">
        <v>802</v>
      </c>
      <c r="C2080" t="s">
        <v>870</v>
      </c>
      <c r="D2080" s="5">
        <v>261640</v>
      </c>
      <c r="E2080" s="11" t="e">
        <v>#DIV/0!</v>
      </c>
      <c r="F2080" s="51">
        <v>29.555312500000003</v>
      </c>
      <c r="G2080">
        <v>108</v>
      </c>
    </row>
    <row r="2081" spans="1:7" x14ac:dyDescent="0.2">
      <c r="A2081" s="5" t="s">
        <v>8</v>
      </c>
      <c r="B2081" s="5" t="s">
        <v>871</v>
      </c>
      <c r="C2081" t="s">
        <v>873</v>
      </c>
      <c r="D2081" s="5">
        <v>220040</v>
      </c>
      <c r="E2081" s="11" t="e">
        <v>#DIV/0!</v>
      </c>
      <c r="F2081" s="51">
        <v>3.1361458333333339</v>
      </c>
      <c r="G2081">
        <v>5</v>
      </c>
    </row>
    <row r="2082" spans="1:7" x14ac:dyDescent="0.2">
      <c r="A2082" s="5" t="s">
        <v>8</v>
      </c>
      <c r="B2082" s="5" t="s">
        <v>871</v>
      </c>
      <c r="C2082" t="s">
        <v>874</v>
      </c>
      <c r="D2082" s="5">
        <v>220120</v>
      </c>
      <c r="E2082" s="11">
        <v>0</v>
      </c>
      <c r="F2082" s="51">
        <v>5.9536458333333337</v>
      </c>
      <c r="G2082">
        <v>16</v>
      </c>
    </row>
    <row r="2083" spans="1:7" x14ac:dyDescent="0.2">
      <c r="A2083" s="5" t="s">
        <v>8</v>
      </c>
      <c r="B2083" s="5" t="s">
        <v>871</v>
      </c>
      <c r="C2083" t="s">
        <v>876</v>
      </c>
      <c r="D2083" s="5">
        <v>220220</v>
      </c>
      <c r="E2083" s="11" t="e">
        <v>#DIV/0!</v>
      </c>
      <c r="F2083" s="51">
        <v>4.9831250000000011</v>
      </c>
      <c r="G2083">
        <v>11</v>
      </c>
    </row>
    <row r="2084" spans="1:7" x14ac:dyDescent="0.2">
      <c r="A2084" s="5" t="s">
        <v>8</v>
      </c>
      <c r="B2084" s="5" t="s">
        <v>871</v>
      </c>
      <c r="C2084" t="s">
        <v>877</v>
      </c>
      <c r="D2084" s="5">
        <v>220250</v>
      </c>
      <c r="E2084" s="11" t="e">
        <v>#DIV/0!</v>
      </c>
      <c r="F2084" s="51">
        <v>0</v>
      </c>
      <c r="G2084">
        <v>0</v>
      </c>
    </row>
    <row r="2085" spans="1:7" x14ac:dyDescent="0.2">
      <c r="A2085" s="5" t="s">
        <v>8</v>
      </c>
      <c r="B2085" s="5" t="s">
        <v>871</v>
      </c>
      <c r="C2085" t="s">
        <v>879</v>
      </c>
      <c r="D2085" s="5">
        <v>220370</v>
      </c>
      <c r="E2085" s="11" t="e">
        <v>#DIV/0!</v>
      </c>
      <c r="F2085" s="51">
        <v>4.928541666666665</v>
      </c>
      <c r="G2085">
        <v>10</v>
      </c>
    </row>
    <row r="2086" spans="1:7" x14ac:dyDescent="0.2">
      <c r="A2086" s="5" t="s">
        <v>8</v>
      </c>
      <c r="B2086" s="5" t="s">
        <v>871</v>
      </c>
      <c r="C2086" t="s">
        <v>880</v>
      </c>
      <c r="D2086" s="5">
        <v>220390</v>
      </c>
      <c r="E2086" s="11" t="e">
        <v>#DIV/0!</v>
      </c>
      <c r="F2086" s="51">
        <v>2.4331250000000004</v>
      </c>
      <c r="G2086">
        <v>5</v>
      </c>
    </row>
    <row r="2087" spans="1:7" x14ac:dyDescent="0.2">
      <c r="A2087" s="5" t="s">
        <v>8</v>
      </c>
      <c r="B2087" s="5" t="s">
        <v>871</v>
      </c>
      <c r="C2087" t="s">
        <v>881</v>
      </c>
      <c r="D2087" s="5">
        <v>220430</v>
      </c>
      <c r="E2087" s="11" t="e">
        <v>#DIV/0!</v>
      </c>
      <c r="F2087" s="51">
        <v>0</v>
      </c>
      <c r="G2087">
        <v>0</v>
      </c>
    </row>
    <row r="2088" spans="1:7" x14ac:dyDescent="0.2">
      <c r="A2088" s="5" t="s">
        <v>8</v>
      </c>
      <c r="B2088" s="5" t="s">
        <v>871</v>
      </c>
      <c r="C2088" t="s">
        <v>883</v>
      </c>
      <c r="D2088" s="5">
        <v>220550</v>
      </c>
      <c r="E2088" s="11">
        <v>0</v>
      </c>
      <c r="F2088" s="51">
        <v>2.6296874999999997</v>
      </c>
      <c r="G2088">
        <v>7</v>
      </c>
    </row>
    <row r="2089" spans="1:7" x14ac:dyDescent="0.2">
      <c r="A2089" s="5" t="s">
        <v>8</v>
      </c>
      <c r="B2089" s="5" t="s">
        <v>871</v>
      </c>
      <c r="C2089" t="s">
        <v>884</v>
      </c>
      <c r="D2089" s="5">
        <v>220552</v>
      </c>
      <c r="E2089" s="11" t="e">
        <v>#DIV/0!</v>
      </c>
      <c r="F2089" s="51">
        <v>19.806145833333321</v>
      </c>
      <c r="G2089">
        <v>2</v>
      </c>
    </row>
    <row r="2090" spans="1:7" x14ac:dyDescent="0.2">
      <c r="A2090" s="5" t="s">
        <v>8</v>
      </c>
      <c r="B2090" s="5" t="s">
        <v>871</v>
      </c>
      <c r="C2090" t="s">
        <v>885</v>
      </c>
      <c r="D2090" s="5">
        <v>220558</v>
      </c>
      <c r="E2090" s="11" t="e">
        <v>#DIV/0!</v>
      </c>
      <c r="F2090" s="51">
        <v>9.4851041666666713</v>
      </c>
      <c r="G2090">
        <v>1</v>
      </c>
    </row>
    <row r="2091" spans="1:7" x14ac:dyDescent="0.2">
      <c r="A2091" s="5" t="s">
        <v>8</v>
      </c>
      <c r="B2091" s="5" t="s">
        <v>871</v>
      </c>
      <c r="C2091" t="s">
        <v>889</v>
      </c>
      <c r="D2091" s="5">
        <v>220669</v>
      </c>
      <c r="E2091" s="11" t="e">
        <v>#DIV/0!</v>
      </c>
      <c r="F2091" s="51">
        <v>1.1375</v>
      </c>
      <c r="G2091">
        <v>1</v>
      </c>
    </row>
    <row r="2092" spans="1:7" x14ac:dyDescent="0.2">
      <c r="A2092" s="5" t="s">
        <v>8</v>
      </c>
      <c r="B2092" s="5" t="s">
        <v>871</v>
      </c>
      <c r="C2092" t="s">
        <v>891</v>
      </c>
      <c r="D2092" s="5">
        <v>220720</v>
      </c>
      <c r="E2092" s="11" t="e">
        <v>#DIV/0!</v>
      </c>
      <c r="F2092" s="51">
        <v>1.5166666666666666</v>
      </c>
      <c r="G2092">
        <v>1</v>
      </c>
    </row>
    <row r="2093" spans="1:7" x14ac:dyDescent="0.2">
      <c r="A2093" s="5" t="s">
        <v>8</v>
      </c>
      <c r="B2093" s="5" t="s">
        <v>871</v>
      </c>
      <c r="C2093" t="s">
        <v>892</v>
      </c>
      <c r="D2093" s="5">
        <v>220770</v>
      </c>
      <c r="E2093" s="11" t="e">
        <v>#DIV/0!</v>
      </c>
      <c r="F2093" s="51">
        <v>7.8863541666666661</v>
      </c>
      <c r="G2093">
        <v>60</v>
      </c>
    </row>
    <row r="2094" spans="1:7" x14ac:dyDescent="0.2">
      <c r="A2094" s="5" t="s">
        <v>8</v>
      </c>
      <c r="B2094" s="5" t="s">
        <v>871</v>
      </c>
      <c r="C2094" t="s">
        <v>893</v>
      </c>
      <c r="D2094" s="5">
        <v>220800</v>
      </c>
      <c r="E2094" s="11">
        <v>0</v>
      </c>
      <c r="F2094" s="51">
        <v>3.7953124999999983</v>
      </c>
      <c r="G2094">
        <v>12</v>
      </c>
    </row>
    <row r="2095" spans="1:7" x14ac:dyDescent="0.2">
      <c r="A2095" s="5" t="s">
        <v>8</v>
      </c>
      <c r="B2095" s="5" t="s">
        <v>871</v>
      </c>
      <c r="C2095" t="s">
        <v>895</v>
      </c>
      <c r="D2095" s="5">
        <v>220840</v>
      </c>
      <c r="E2095" s="11" t="e">
        <v>#DIV/0!</v>
      </c>
      <c r="F2095" s="51">
        <v>3.0068750000000004</v>
      </c>
      <c r="G2095">
        <v>7</v>
      </c>
    </row>
    <row r="2096" spans="1:7" x14ac:dyDescent="0.2">
      <c r="A2096" s="5" t="s">
        <v>8</v>
      </c>
      <c r="B2096" s="5" t="s">
        <v>871</v>
      </c>
      <c r="C2096" t="s">
        <v>896</v>
      </c>
      <c r="D2096" s="5">
        <v>220940</v>
      </c>
      <c r="E2096" s="11" t="e">
        <v>#DIV/0!</v>
      </c>
      <c r="F2096" s="51">
        <v>0</v>
      </c>
      <c r="G2096">
        <v>0</v>
      </c>
    </row>
    <row r="2097" spans="1:7" x14ac:dyDescent="0.2">
      <c r="A2097" s="5" t="s">
        <v>8</v>
      </c>
      <c r="B2097" s="5" t="s">
        <v>871</v>
      </c>
      <c r="C2097" t="s">
        <v>897</v>
      </c>
      <c r="D2097" s="5">
        <v>220960</v>
      </c>
      <c r="E2097" s="11" t="e">
        <v>#DIV/0!</v>
      </c>
      <c r="F2097" s="51">
        <v>0</v>
      </c>
      <c r="G2097">
        <v>0</v>
      </c>
    </row>
    <row r="2098" spans="1:7" x14ac:dyDescent="0.2">
      <c r="A2098" s="5" t="s">
        <v>8</v>
      </c>
      <c r="B2098" s="5" t="s">
        <v>871</v>
      </c>
      <c r="C2098" t="s">
        <v>899</v>
      </c>
      <c r="D2098" s="5">
        <v>221100</v>
      </c>
      <c r="E2098" s="11">
        <v>0.40625000000000006</v>
      </c>
      <c r="F2098" s="51">
        <v>9.3651041666666668</v>
      </c>
      <c r="G2098">
        <v>369</v>
      </c>
    </row>
    <row r="2099" spans="1:7" x14ac:dyDescent="0.2">
      <c r="A2099" s="5" t="s">
        <v>8</v>
      </c>
      <c r="B2099" s="5" t="s">
        <v>871</v>
      </c>
      <c r="C2099" t="s">
        <v>900</v>
      </c>
      <c r="D2099" s="5">
        <v>221110</v>
      </c>
      <c r="E2099" s="11" t="e">
        <v>#DIV/0!</v>
      </c>
      <c r="F2099" s="51">
        <v>2.2956250000000002</v>
      </c>
      <c r="G2099">
        <v>7</v>
      </c>
    </row>
    <row r="2100" spans="1:7" x14ac:dyDescent="0.2">
      <c r="A2100" s="5" t="s">
        <v>8</v>
      </c>
      <c r="B2100" s="5" t="s">
        <v>902</v>
      </c>
      <c r="C2100" t="s">
        <v>903</v>
      </c>
      <c r="D2100" s="5">
        <v>330010</v>
      </c>
      <c r="E2100" s="11" t="e">
        <v>#DIV/0!</v>
      </c>
      <c r="F2100" s="51">
        <v>11.429270833333334</v>
      </c>
      <c r="G2100">
        <v>83</v>
      </c>
    </row>
    <row r="2101" spans="1:7" x14ac:dyDescent="0.2">
      <c r="A2101" s="5" t="s">
        <v>8</v>
      </c>
      <c r="B2101" s="5" t="s">
        <v>902</v>
      </c>
      <c r="C2101" t="s">
        <v>904</v>
      </c>
      <c r="D2101" s="5">
        <v>330020</v>
      </c>
      <c r="E2101" s="11">
        <v>0</v>
      </c>
      <c r="F2101" s="51">
        <v>8.8368749999999991</v>
      </c>
      <c r="G2101">
        <v>35</v>
      </c>
    </row>
    <row r="2102" spans="1:7" x14ac:dyDescent="0.2">
      <c r="A2102" s="5" t="s">
        <v>8</v>
      </c>
      <c r="B2102" s="5" t="s">
        <v>902</v>
      </c>
      <c r="C2102" t="s">
        <v>907</v>
      </c>
      <c r="D2102" s="5">
        <v>330030</v>
      </c>
      <c r="E2102" s="11" t="e">
        <v>#DIV/0!</v>
      </c>
      <c r="F2102" s="51">
        <v>9.505833333333328</v>
      </c>
      <c r="G2102">
        <v>25</v>
      </c>
    </row>
    <row r="2103" spans="1:7" x14ac:dyDescent="0.2">
      <c r="A2103" s="5" t="s">
        <v>8</v>
      </c>
      <c r="B2103" s="5" t="s">
        <v>902</v>
      </c>
      <c r="C2103" t="s">
        <v>908</v>
      </c>
      <c r="D2103" s="5">
        <v>330040</v>
      </c>
      <c r="E2103" s="11" t="e">
        <v>#DIV/0!</v>
      </c>
      <c r="F2103" s="51">
        <v>5.3203125000000018</v>
      </c>
      <c r="G2103">
        <v>36</v>
      </c>
    </row>
    <row r="2104" spans="1:7" x14ac:dyDescent="0.2">
      <c r="A2104" s="5" t="s">
        <v>8</v>
      </c>
      <c r="B2104" s="5" t="s">
        <v>902</v>
      </c>
      <c r="C2104" t="s">
        <v>909</v>
      </c>
      <c r="D2104" s="5">
        <v>330045</v>
      </c>
      <c r="E2104" s="11">
        <v>-0.33333333333333331</v>
      </c>
      <c r="F2104" s="51">
        <v>12.561666666666667</v>
      </c>
      <c r="G2104">
        <v>177</v>
      </c>
    </row>
    <row r="2105" spans="1:7" x14ac:dyDescent="0.2">
      <c r="A2105" s="5" t="s">
        <v>8</v>
      </c>
      <c r="B2105" s="5" t="s">
        <v>902</v>
      </c>
      <c r="C2105" t="s">
        <v>911</v>
      </c>
      <c r="D2105" s="5">
        <v>330070</v>
      </c>
      <c r="E2105" s="11" t="e">
        <v>#DIV/0!</v>
      </c>
      <c r="F2105" s="51">
        <v>5.1782291666666671</v>
      </c>
      <c r="G2105">
        <v>43</v>
      </c>
    </row>
    <row r="2106" spans="1:7" x14ac:dyDescent="0.2">
      <c r="A2106" s="5" t="s">
        <v>8</v>
      </c>
      <c r="B2106" s="5" t="s">
        <v>902</v>
      </c>
      <c r="C2106" t="s">
        <v>913</v>
      </c>
      <c r="D2106" s="5">
        <v>330100</v>
      </c>
      <c r="E2106" s="11" t="e">
        <v>#DIV/0!</v>
      </c>
      <c r="F2106" s="51">
        <v>4.6565625000000024</v>
      </c>
      <c r="G2106">
        <v>91</v>
      </c>
    </row>
    <row r="2107" spans="1:7" x14ac:dyDescent="0.2">
      <c r="A2107" s="5" t="s">
        <v>8</v>
      </c>
      <c r="B2107" s="5" t="s">
        <v>902</v>
      </c>
      <c r="C2107" t="s">
        <v>915</v>
      </c>
      <c r="D2107" s="5">
        <v>330170</v>
      </c>
      <c r="E2107" s="11">
        <v>0</v>
      </c>
      <c r="F2107" s="51">
        <v>17.795104166666672</v>
      </c>
      <c r="G2107">
        <v>430</v>
      </c>
    </row>
    <row r="2108" spans="1:7" x14ac:dyDescent="0.2">
      <c r="A2108" s="5" t="s">
        <v>8</v>
      </c>
      <c r="B2108" s="5" t="s">
        <v>902</v>
      </c>
      <c r="C2108" t="s">
        <v>917</v>
      </c>
      <c r="D2108" s="5">
        <v>330190</v>
      </c>
      <c r="E2108" s="11">
        <v>0</v>
      </c>
      <c r="F2108" s="51">
        <v>19.214479166666667</v>
      </c>
      <c r="G2108">
        <v>125</v>
      </c>
    </row>
    <row r="2109" spans="1:7" x14ac:dyDescent="0.2">
      <c r="A2109" s="5" t="s">
        <v>8</v>
      </c>
      <c r="B2109" s="5" t="s">
        <v>902</v>
      </c>
      <c r="C2109" t="s">
        <v>918</v>
      </c>
      <c r="D2109" s="5">
        <v>330200</v>
      </c>
      <c r="E2109" s="11" t="e">
        <v>#DIV/0!</v>
      </c>
      <c r="F2109" s="51">
        <v>20.35979166666667</v>
      </c>
      <c r="G2109">
        <v>77</v>
      </c>
    </row>
    <row r="2110" spans="1:7" x14ac:dyDescent="0.2">
      <c r="A2110" s="5" t="s">
        <v>8</v>
      </c>
      <c r="B2110" s="5" t="s">
        <v>902</v>
      </c>
      <c r="C2110" t="s">
        <v>919</v>
      </c>
      <c r="D2110" s="5">
        <v>330220</v>
      </c>
      <c r="E2110" s="11" t="e">
        <v>#DIV/0!</v>
      </c>
      <c r="F2110" s="51">
        <v>0.25260416666666657</v>
      </c>
      <c r="G2110">
        <v>1</v>
      </c>
    </row>
    <row r="2111" spans="1:7" x14ac:dyDescent="0.2">
      <c r="A2111" s="5" t="s">
        <v>8</v>
      </c>
      <c r="B2111" s="5" t="s">
        <v>902</v>
      </c>
      <c r="C2111" t="s">
        <v>921</v>
      </c>
      <c r="D2111" s="5">
        <v>330227</v>
      </c>
      <c r="E2111" s="11" t="e">
        <v>#DIV/0!</v>
      </c>
      <c r="F2111" s="51">
        <v>5.6165625000000006</v>
      </c>
      <c r="G2111">
        <v>18</v>
      </c>
    </row>
    <row r="2112" spans="1:7" x14ac:dyDescent="0.2">
      <c r="A2112" s="5" t="s">
        <v>8</v>
      </c>
      <c r="B2112" s="5" t="s">
        <v>902</v>
      </c>
      <c r="C2112" t="s">
        <v>922</v>
      </c>
      <c r="D2112" s="5">
        <v>330240</v>
      </c>
      <c r="E2112" s="11" t="e">
        <v>#DIV/0!</v>
      </c>
      <c r="F2112" s="51">
        <v>9.2565624999999994</v>
      </c>
      <c r="G2112">
        <v>77</v>
      </c>
    </row>
    <row r="2113" spans="1:7" x14ac:dyDescent="0.2">
      <c r="A2113" s="5" t="s">
        <v>8</v>
      </c>
      <c r="B2113" s="5" t="s">
        <v>902</v>
      </c>
      <c r="C2113" t="s">
        <v>925</v>
      </c>
      <c r="D2113" s="5">
        <v>330270</v>
      </c>
      <c r="E2113" s="11">
        <v>-0.57142857142857151</v>
      </c>
      <c r="F2113" s="51">
        <v>12.664270833333331</v>
      </c>
      <c r="G2113">
        <v>56</v>
      </c>
    </row>
    <row r="2114" spans="1:7" x14ac:dyDescent="0.2">
      <c r="A2114" s="5" t="s">
        <v>8</v>
      </c>
      <c r="B2114" s="5" t="s">
        <v>902</v>
      </c>
      <c r="C2114" t="s">
        <v>926</v>
      </c>
      <c r="D2114" s="5">
        <v>330285</v>
      </c>
      <c r="E2114" s="11" t="e">
        <v>#DIV/0!</v>
      </c>
      <c r="F2114" s="51">
        <v>22.672604166666662</v>
      </c>
      <c r="G2114">
        <v>107</v>
      </c>
    </row>
    <row r="2115" spans="1:7" x14ac:dyDescent="0.2">
      <c r="A2115" s="5" t="s">
        <v>8</v>
      </c>
      <c r="B2115" s="5" t="s">
        <v>902</v>
      </c>
      <c r="C2115" t="s">
        <v>928</v>
      </c>
      <c r="D2115" s="5">
        <v>330330</v>
      </c>
      <c r="E2115" s="11">
        <v>0.14285714285714285</v>
      </c>
      <c r="F2115" s="51">
        <v>13.976249999999999</v>
      </c>
      <c r="G2115">
        <v>230</v>
      </c>
    </row>
    <row r="2116" spans="1:7" x14ac:dyDescent="0.2">
      <c r="A2116" s="5" t="s">
        <v>8</v>
      </c>
      <c r="B2116" s="5" t="s">
        <v>902</v>
      </c>
      <c r="C2116" t="s">
        <v>930</v>
      </c>
      <c r="D2116" s="5">
        <v>330350</v>
      </c>
      <c r="E2116" s="11" t="e">
        <v>#DIV/0!</v>
      </c>
      <c r="F2116" s="51">
        <v>14.970104166666667</v>
      </c>
      <c r="G2116">
        <v>342</v>
      </c>
    </row>
    <row r="2117" spans="1:7" x14ac:dyDescent="0.2">
      <c r="A2117" s="5" t="s">
        <v>8</v>
      </c>
      <c r="B2117" s="5" t="s">
        <v>902</v>
      </c>
      <c r="C2117" t="s">
        <v>931</v>
      </c>
      <c r="D2117" s="5">
        <v>330360</v>
      </c>
      <c r="E2117" s="11" t="e">
        <v>#DIV/0!</v>
      </c>
      <c r="F2117" s="51">
        <v>14.991041666666666</v>
      </c>
      <c r="G2117">
        <v>22</v>
      </c>
    </row>
    <row r="2118" spans="1:7" x14ac:dyDescent="0.2">
      <c r="A2118" s="5" t="s">
        <v>8</v>
      </c>
      <c r="B2118" s="5" t="s">
        <v>902</v>
      </c>
      <c r="C2118" t="s">
        <v>932</v>
      </c>
      <c r="D2118" s="5">
        <v>330390</v>
      </c>
      <c r="E2118" s="11" t="e">
        <v>#DIV/0!</v>
      </c>
      <c r="F2118" s="51">
        <v>10.193541666666667</v>
      </c>
      <c r="G2118">
        <v>92</v>
      </c>
    </row>
    <row r="2119" spans="1:7" x14ac:dyDescent="0.2">
      <c r="A2119" s="5" t="s">
        <v>8</v>
      </c>
      <c r="B2119" s="5" t="s">
        <v>902</v>
      </c>
      <c r="C2119" t="s">
        <v>933</v>
      </c>
      <c r="D2119" s="5">
        <v>330395</v>
      </c>
      <c r="E2119" s="11" t="e">
        <v>#DIV/0!</v>
      </c>
      <c r="F2119" s="51">
        <v>0.8705208333333333</v>
      </c>
      <c r="G2119">
        <v>1</v>
      </c>
    </row>
    <row r="2120" spans="1:7" x14ac:dyDescent="0.2">
      <c r="A2120" s="5" t="s">
        <v>8</v>
      </c>
      <c r="B2120" s="5" t="s">
        <v>902</v>
      </c>
      <c r="C2120" t="s">
        <v>935</v>
      </c>
      <c r="D2120" s="5">
        <v>330414</v>
      </c>
      <c r="E2120" s="11" t="e">
        <v>#DIV/0!</v>
      </c>
      <c r="F2120" s="51">
        <v>6.6189583333333326</v>
      </c>
      <c r="G2120">
        <v>29</v>
      </c>
    </row>
    <row r="2121" spans="1:7" x14ac:dyDescent="0.2">
      <c r="A2121" s="5" t="s">
        <v>8</v>
      </c>
      <c r="B2121" s="5" t="s">
        <v>902</v>
      </c>
      <c r="C2121" t="s">
        <v>937</v>
      </c>
      <c r="D2121" s="5">
        <v>330420</v>
      </c>
      <c r="E2121" s="11" t="e">
        <v>#DIV/0!</v>
      </c>
      <c r="F2121" s="51">
        <v>6.7106250000000029</v>
      </c>
      <c r="G2121">
        <v>23</v>
      </c>
    </row>
    <row r="2122" spans="1:7" x14ac:dyDescent="0.2">
      <c r="A2122" s="5" t="s">
        <v>8</v>
      </c>
      <c r="B2122" s="5" t="s">
        <v>902</v>
      </c>
      <c r="C2122" t="s">
        <v>938</v>
      </c>
      <c r="D2122" s="5">
        <v>330452</v>
      </c>
      <c r="E2122" s="11" t="e">
        <v>#DIV/0!</v>
      </c>
      <c r="F2122" s="51">
        <v>7.9645833333333274</v>
      </c>
      <c r="G2122">
        <v>27</v>
      </c>
    </row>
    <row r="2123" spans="1:7" x14ac:dyDescent="0.2">
      <c r="A2123" s="5" t="s">
        <v>8</v>
      </c>
      <c r="B2123" s="5" t="s">
        <v>902</v>
      </c>
      <c r="C2123" t="s">
        <v>902</v>
      </c>
      <c r="D2123" s="5">
        <v>330455</v>
      </c>
      <c r="E2123" s="11">
        <v>-0.52941176470588236</v>
      </c>
      <c r="F2123" s="51">
        <v>34.33281250000001</v>
      </c>
      <c r="G2123">
        <v>6550</v>
      </c>
    </row>
    <row r="2124" spans="1:7" x14ac:dyDescent="0.2">
      <c r="A2124" s="5" t="s">
        <v>8</v>
      </c>
      <c r="B2124" s="5" t="s">
        <v>902</v>
      </c>
      <c r="C2124" t="s">
        <v>940</v>
      </c>
      <c r="D2124" s="5">
        <v>330475</v>
      </c>
      <c r="E2124" s="11" t="e">
        <v>#DIV/0!</v>
      </c>
      <c r="F2124" s="51">
        <v>8.392083333333332</v>
      </c>
      <c r="G2124">
        <v>11</v>
      </c>
    </row>
    <row r="2125" spans="1:7" x14ac:dyDescent="0.2">
      <c r="A2125" s="5" t="s">
        <v>8</v>
      </c>
      <c r="B2125" s="5" t="s">
        <v>902</v>
      </c>
      <c r="C2125" t="s">
        <v>941</v>
      </c>
      <c r="D2125" s="5">
        <v>330490</v>
      </c>
      <c r="E2125" s="11">
        <v>-0.46153846153846156</v>
      </c>
      <c r="F2125" s="51">
        <v>11.00229166666667</v>
      </c>
      <c r="G2125">
        <v>430</v>
      </c>
    </row>
    <row r="2126" spans="1:7" x14ac:dyDescent="0.2">
      <c r="A2126" s="5" t="s">
        <v>8</v>
      </c>
      <c r="B2126" s="5" t="s">
        <v>902</v>
      </c>
      <c r="C2126" t="s">
        <v>942</v>
      </c>
      <c r="D2126" s="5">
        <v>330500</v>
      </c>
      <c r="E2126" s="11" t="e">
        <v>#DIV/0!</v>
      </c>
      <c r="F2126" s="51">
        <v>7.877187499999998</v>
      </c>
      <c r="G2126">
        <v>7</v>
      </c>
    </row>
    <row r="2127" spans="1:7" x14ac:dyDescent="0.2">
      <c r="A2127" s="5" t="s">
        <v>8</v>
      </c>
      <c r="B2127" s="5" t="s">
        <v>902</v>
      </c>
      <c r="C2127" t="s">
        <v>943</v>
      </c>
      <c r="D2127" s="5">
        <v>330510</v>
      </c>
      <c r="E2127" s="11">
        <v>-0.5</v>
      </c>
      <c r="F2127" s="51">
        <v>13.822708333333333</v>
      </c>
      <c r="G2127">
        <v>215</v>
      </c>
    </row>
    <row r="2128" spans="1:7" x14ac:dyDescent="0.2">
      <c r="A2128" s="5" t="s">
        <v>8</v>
      </c>
      <c r="B2128" s="5" t="s">
        <v>902</v>
      </c>
      <c r="C2128" t="s">
        <v>948</v>
      </c>
      <c r="D2128" s="5">
        <v>330600</v>
      </c>
      <c r="E2128" s="11" t="e">
        <v>#DIV/0!</v>
      </c>
      <c r="F2128" s="51">
        <v>2.5838541666666663</v>
      </c>
      <c r="G2128">
        <v>18</v>
      </c>
    </row>
    <row r="2129" spans="1:7" x14ac:dyDescent="0.2">
      <c r="A2129" s="5" t="s">
        <v>8</v>
      </c>
      <c r="B2129" s="5" t="s">
        <v>902</v>
      </c>
      <c r="C2129" t="s">
        <v>949</v>
      </c>
      <c r="D2129" s="5">
        <v>330630</v>
      </c>
      <c r="E2129" s="11" t="e">
        <v>#DIV/0!</v>
      </c>
      <c r="F2129" s="51">
        <v>8.5166666666666639</v>
      </c>
      <c r="G2129">
        <v>57</v>
      </c>
    </row>
    <row r="2130" spans="1:7" x14ac:dyDescent="0.2">
      <c r="A2130" s="5" t="s">
        <v>8</v>
      </c>
      <c r="B2130" s="5" t="s">
        <v>950</v>
      </c>
      <c r="C2130" t="s">
        <v>952</v>
      </c>
      <c r="D2130" s="5">
        <v>240100</v>
      </c>
      <c r="E2130" s="11" t="e">
        <v>#DIV/0!</v>
      </c>
      <c r="F2130" s="51">
        <v>9.4743750000000038</v>
      </c>
      <c r="G2130">
        <v>9</v>
      </c>
    </row>
    <row r="2131" spans="1:7" x14ac:dyDescent="0.2">
      <c r="A2131" s="5" t="s">
        <v>8</v>
      </c>
      <c r="B2131" s="5" t="s">
        <v>950</v>
      </c>
      <c r="C2131" t="s">
        <v>954</v>
      </c>
      <c r="D2131" s="5">
        <v>240020</v>
      </c>
      <c r="E2131" s="11" t="e">
        <v>#DIV/0!</v>
      </c>
      <c r="F2131" s="51">
        <v>7.6296874999999984</v>
      </c>
      <c r="G2131">
        <v>17</v>
      </c>
    </row>
    <row r="2132" spans="1:7" x14ac:dyDescent="0.2">
      <c r="A2132" s="5" t="s">
        <v>8</v>
      </c>
      <c r="B2132" s="5" t="s">
        <v>950</v>
      </c>
      <c r="C2132" t="s">
        <v>955</v>
      </c>
      <c r="D2132" s="5">
        <v>240170</v>
      </c>
      <c r="E2132" s="11" t="e">
        <v>#DIV/0!</v>
      </c>
      <c r="F2132" s="51">
        <v>5.4056249999999997</v>
      </c>
      <c r="G2132">
        <v>2</v>
      </c>
    </row>
    <row r="2133" spans="1:7" x14ac:dyDescent="0.2">
      <c r="A2133" s="5" t="s">
        <v>8</v>
      </c>
      <c r="B2133" s="5" t="s">
        <v>950</v>
      </c>
      <c r="C2133" t="s">
        <v>956</v>
      </c>
      <c r="D2133" s="5">
        <v>240200</v>
      </c>
      <c r="E2133" s="11" t="e">
        <v>#DIV/0!</v>
      </c>
      <c r="F2133" s="51">
        <v>1.1796874999999998</v>
      </c>
      <c r="G2133">
        <v>5</v>
      </c>
    </row>
    <row r="2134" spans="1:7" x14ac:dyDescent="0.2">
      <c r="A2134" s="5" t="s">
        <v>8</v>
      </c>
      <c r="B2134" s="5" t="s">
        <v>950</v>
      </c>
      <c r="C2134" t="s">
        <v>957</v>
      </c>
      <c r="D2134" s="5">
        <v>240230</v>
      </c>
      <c r="E2134" s="11" t="e">
        <v>#DIV/0!</v>
      </c>
      <c r="F2134" s="51">
        <v>0</v>
      </c>
      <c r="G2134">
        <v>0</v>
      </c>
    </row>
    <row r="2135" spans="1:7" x14ac:dyDescent="0.2">
      <c r="A2135" s="5" t="s">
        <v>8</v>
      </c>
      <c r="B2135" s="5" t="s">
        <v>950</v>
      </c>
      <c r="C2135" t="s">
        <v>958</v>
      </c>
      <c r="D2135" s="5">
        <v>240260</v>
      </c>
      <c r="E2135" s="11" t="e">
        <v>#DIV/0!</v>
      </c>
      <c r="F2135" s="51">
        <v>8.3895833333333361</v>
      </c>
      <c r="G2135">
        <v>24</v>
      </c>
    </row>
    <row r="2136" spans="1:7" x14ac:dyDescent="0.2">
      <c r="A2136" s="5" t="s">
        <v>8</v>
      </c>
      <c r="B2136" s="5" t="s">
        <v>950</v>
      </c>
      <c r="C2136" t="s">
        <v>960</v>
      </c>
      <c r="D2136" s="5">
        <v>240360</v>
      </c>
      <c r="E2136" s="11" t="e">
        <v>#DIV/0!</v>
      </c>
      <c r="F2136" s="51">
        <v>6.3409375000000017</v>
      </c>
      <c r="G2136">
        <v>11</v>
      </c>
    </row>
    <row r="2137" spans="1:7" x14ac:dyDescent="0.2">
      <c r="A2137" s="5" t="s">
        <v>8</v>
      </c>
      <c r="B2137" s="5" t="s">
        <v>950</v>
      </c>
      <c r="C2137" t="s">
        <v>963</v>
      </c>
      <c r="D2137" s="5">
        <v>240580</v>
      </c>
      <c r="E2137" s="11" t="e">
        <v>#DIV/0!</v>
      </c>
      <c r="F2137" s="51">
        <v>2.2045833333333333</v>
      </c>
      <c r="G2137">
        <v>2</v>
      </c>
    </row>
    <row r="2138" spans="1:7" x14ac:dyDescent="0.2">
      <c r="A2138" s="5" t="s">
        <v>8</v>
      </c>
      <c r="B2138" s="5" t="s">
        <v>950</v>
      </c>
      <c r="C2138" t="s">
        <v>964</v>
      </c>
      <c r="D2138" s="5">
        <v>240590</v>
      </c>
      <c r="E2138" s="11" t="e">
        <v>#DIV/0!</v>
      </c>
      <c r="F2138" s="51">
        <v>0</v>
      </c>
      <c r="G2138">
        <v>0</v>
      </c>
    </row>
    <row r="2139" spans="1:7" x14ac:dyDescent="0.2">
      <c r="A2139" s="5" t="s">
        <v>8</v>
      </c>
      <c r="B2139" s="5" t="s">
        <v>950</v>
      </c>
      <c r="C2139" t="s">
        <v>965</v>
      </c>
      <c r="D2139" s="5">
        <v>240710</v>
      </c>
      <c r="E2139" s="11" t="e">
        <v>#DIV/0!</v>
      </c>
      <c r="F2139" s="51">
        <v>6.5626041666666666</v>
      </c>
      <c r="G2139">
        <v>23</v>
      </c>
    </row>
    <row r="2140" spans="1:7" x14ac:dyDescent="0.2">
      <c r="A2140" s="5" t="s">
        <v>8</v>
      </c>
      <c r="B2140" s="5" t="s">
        <v>950</v>
      </c>
      <c r="C2140" t="s">
        <v>968</v>
      </c>
      <c r="D2140" s="5">
        <v>240780</v>
      </c>
      <c r="E2140" s="11" t="e">
        <v>#DIV/0!</v>
      </c>
      <c r="F2140" s="51">
        <v>1.8084375000000004</v>
      </c>
      <c r="G2140">
        <v>2</v>
      </c>
    </row>
    <row r="2141" spans="1:7" x14ac:dyDescent="0.2">
      <c r="A2141" s="5" t="s">
        <v>8</v>
      </c>
      <c r="B2141" s="5" t="s">
        <v>950</v>
      </c>
      <c r="C2141" t="s">
        <v>969</v>
      </c>
      <c r="D2141" s="5">
        <v>240800</v>
      </c>
      <c r="E2141" s="11">
        <v>2.6666666666666665</v>
      </c>
      <c r="F2141" s="51">
        <v>13.314687500000003</v>
      </c>
      <c r="G2141">
        <v>126</v>
      </c>
    </row>
    <row r="2142" spans="1:7" x14ac:dyDescent="0.2">
      <c r="A2142" s="5" t="s">
        <v>8</v>
      </c>
      <c r="B2142" s="5" t="s">
        <v>950</v>
      </c>
      <c r="C2142" t="s">
        <v>970</v>
      </c>
      <c r="D2142" s="5">
        <v>240810</v>
      </c>
      <c r="E2142" s="11">
        <v>1.6666666666666665</v>
      </c>
      <c r="F2142" s="51">
        <v>9.6919791666666661</v>
      </c>
      <c r="G2142">
        <v>442</v>
      </c>
    </row>
    <row r="2143" spans="1:7" x14ac:dyDescent="0.2">
      <c r="A2143" s="5" t="s">
        <v>8</v>
      </c>
      <c r="B2143" s="5" t="s">
        <v>950</v>
      </c>
      <c r="C2143" t="s">
        <v>972</v>
      </c>
      <c r="D2143" s="5">
        <v>240325</v>
      </c>
      <c r="E2143" s="11" t="e">
        <v>#DIV/0!</v>
      </c>
      <c r="F2143" s="51">
        <v>5.8477083333333333</v>
      </c>
      <c r="G2143">
        <v>78</v>
      </c>
    </row>
    <row r="2144" spans="1:7" x14ac:dyDescent="0.2">
      <c r="A2144" s="5" t="s">
        <v>8</v>
      </c>
      <c r="B2144" s="5" t="s">
        <v>950</v>
      </c>
      <c r="C2144" t="s">
        <v>973</v>
      </c>
      <c r="D2144" s="5">
        <v>240930</v>
      </c>
      <c r="E2144" s="11" t="e">
        <v>#DIV/0!</v>
      </c>
      <c r="F2144" s="51">
        <v>3.0216666666666665</v>
      </c>
      <c r="G2144">
        <v>1</v>
      </c>
    </row>
    <row r="2145" spans="1:7" x14ac:dyDescent="0.2">
      <c r="A2145" s="5" t="s">
        <v>8</v>
      </c>
      <c r="B2145" s="5" t="s">
        <v>950</v>
      </c>
      <c r="C2145" t="s">
        <v>974</v>
      </c>
      <c r="D2145" s="5">
        <v>240940</v>
      </c>
      <c r="E2145" s="11" t="e">
        <v>#DIV/0!</v>
      </c>
      <c r="F2145" s="51">
        <v>1.6792708333333346</v>
      </c>
      <c r="G2145">
        <v>1</v>
      </c>
    </row>
    <row r="2146" spans="1:7" x14ac:dyDescent="0.2">
      <c r="A2146" s="5" t="s">
        <v>8</v>
      </c>
      <c r="B2146" s="5" t="s">
        <v>950</v>
      </c>
      <c r="C2146" t="s">
        <v>976</v>
      </c>
      <c r="D2146" s="5">
        <v>241025</v>
      </c>
      <c r="E2146" s="11" t="e">
        <v>#DIV/0!</v>
      </c>
      <c r="F2146" s="51">
        <v>6.4741666666666688</v>
      </c>
      <c r="G2146">
        <v>2</v>
      </c>
    </row>
    <row r="2147" spans="1:7" x14ac:dyDescent="0.2">
      <c r="A2147" s="5" t="s">
        <v>8</v>
      </c>
      <c r="B2147" s="5" t="s">
        <v>950</v>
      </c>
      <c r="C2147" t="s">
        <v>277</v>
      </c>
      <c r="D2147" s="5">
        <v>241200</v>
      </c>
      <c r="E2147" s="11">
        <v>0</v>
      </c>
      <c r="F2147" s="51">
        <v>0</v>
      </c>
      <c r="G2147">
        <v>41</v>
      </c>
    </row>
    <row r="2148" spans="1:7" x14ac:dyDescent="0.2">
      <c r="A2148" s="5" t="s">
        <v>8</v>
      </c>
      <c r="B2148" s="5" t="s">
        <v>950</v>
      </c>
      <c r="C2148" t="s">
        <v>978</v>
      </c>
      <c r="D2148" s="5">
        <v>241220</v>
      </c>
      <c r="E2148" s="11" t="e">
        <v>#DIV/0!</v>
      </c>
      <c r="F2148" s="51">
        <v>4.4368750000000023</v>
      </c>
      <c r="G2148">
        <v>7</v>
      </c>
    </row>
    <row r="2149" spans="1:7" x14ac:dyDescent="0.2">
      <c r="A2149" s="5" t="s">
        <v>8</v>
      </c>
      <c r="B2149" s="5" t="s">
        <v>950</v>
      </c>
      <c r="C2149" t="s">
        <v>979</v>
      </c>
      <c r="D2149" s="5">
        <v>241230</v>
      </c>
      <c r="E2149" s="11" t="e">
        <v>#DIV/0!</v>
      </c>
      <c r="F2149" s="51">
        <v>4.5383333333333313</v>
      </c>
      <c r="G2149">
        <v>3</v>
      </c>
    </row>
    <row r="2150" spans="1:7" x14ac:dyDescent="0.2">
      <c r="A2150" s="5" t="s">
        <v>8</v>
      </c>
      <c r="B2150" s="5" t="s">
        <v>950</v>
      </c>
      <c r="C2150" t="s">
        <v>980</v>
      </c>
      <c r="D2150" s="5">
        <v>241250</v>
      </c>
      <c r="E2150" s="11" t="e">
        <v>#DIV/0!</v>
      </c>
      <c r="F2150" s="51">
        <v>0</v>
      </c>
      <c r="G2150">
        <v>0</v>
      </c>
    </row>
    <row r="2151" spans="1:7" x14ac:dyDescent="0.2">
      <c r="A2151" s="5" t="s">
        <v>8</v>
      </c>
      <c r="B2151" s="5" t="s">
        <v>950</v>
      </c>
      <c r="C2151" t="s">
        <v>981</v>
      </c>
      <c r="D2151" s="5">
        <v>241255</v>
      </c>
      <c r="E2151" s="11" t="e">
        <v>#DIV/0!</v>
      </c>
      <c r="F2151" s="51">
        <v>1.8236458333333332</v>
      </c>
      <c r="G2151">
        <v>2</v>
      </c>
    </row>
    <row r="2152" spans="1:7" x14ac:dyDescent="0.2">
      <c r="A2152" s="5" t="s">
        <v>8</v>
      </c>
      <c r="B2152" s="5" t="s">
        <v>950</v>
      </c>
      <c r="C2152" t="s">
        <v>985</v>
      </c>
      <c r="D2152" s="5">
        <v>241450</v>
      </c>
      <c r="E2152" s="11" t="e">
        <v>#DIV/0!</v>
      </c>
      <c r="F2152" s="51">
        <v>2.2688541666666668</v>
      </c>
      <c r="G2152">
        <v>1</v>
      </c>
    </row>
    <row r="2153" spans="1:7" x14ac:dyDescent="0.2">
      <c r="A2153" s="5" t="s">
        <v>8</v>
      </c>
      <c r="B2153" s="5" t="s">
        <v>950</v>
      </c>
      <c r="C2153" t="s">
        <v>986</v>
      </c>
      <c r="D2153" s="5">
        <v>241460</v>
      </c>
      <c r="E2153" s="11" t="e">
        <v>#DIV/0!</v>
      </c>
      <c r="F2153" s="51">
        <v>0.49729166666666669</v>
      </c>
      <c r="G2153">
        <v>2</v>
      </c>
    </row>
    <row r="2154" spans="1:7" x14ac:dyDescent="0.2">
      <c r="A2154" s="5" t="s">
        <v>8</v>
      </c>
      <c r="B2154" s="5" t="s">
        <v>987</v>
      </c>
      <c r="C2154" t="s">
        <v>988</v>
      </c>
      <c r="D2154" s="5">
        <v>430060</v>
      </c>
      <c r="E2154" s="11" t="e">
        <v>#DIV/0!</v>
      </c>
      <c r="F2154" s="51">
        <v>1.1998958333333329</v>
      </c>
      <c r="G2154">
        <v>9</v>
      </c>
    </row>
    <row r="2155" spans="1:7" x14ac:dyDescent="0.2">
      <c r="A2155" s="5" t="s">
        <v>8</v>
      </c>
      <c r="B2155" s="5" t="s">
        <v>987</v>
      </c>
      <c r="C2155" t="s">
        <v>989</v>
      </c>
      <c r="D2155" s="5">
        <v>430087</v>
      </c>
      <c r="E2155" s="11" t="e">
        <v>#DIV/0!</v>
      </c>
      <c r="F2155" s="51">
        <v>1.2796874999999999</v>
      </c>
      <c r="G2155">
        <v>1</v>
      </c>
    </row>
    <row r="2156" spans="1:7" x14ac:dyDescent="0.2">
      <c r="A2156" s="5" t="s">
        <v>8</v>
      </c>
      <c r="B2156" s="5" t="s">
        <v>987</v>
      </c>
      <c r="C2156" t="s">
        <v>994</v>
      </c>
      <c r="D2156" s="5">
        <v>430270</v>
      </c>
      <c r="E2156" s="11" t="e">
        <v>#DIV/0!</v>
      </c>
      <c r="F2156" s="51">
        <v>0.34854166666666669</v>
      </c>
      <c r="G2156">
        <v>1</v>
      </c>
    </row>
    <row r="2157" spans="1:7" x14ac:dyDescent="0.2">
      <c r="A2157" s="5" t="s">
        <v>8</v>
      </c>
      <c r="B2157" s="5" t="s">
        <v>987</v>
      </c>
      <c r="C2157" t="s">
        <v>996</v>
      </c>
      <c r="D2157" s="5">
        <v>430310</v>
      </c>
      <c r="E2157" s="11" t="e">
        <v>#DIV/0!</v>
      </c>
      <c r="F2157" s="51">
        <v>0.37624999999999992</v>
      </c>
      <c r="G2157">
        <v>5</v>
      </c>
    </row>
    <row r="2158" spans="1:7" x14ac:dyDescent="0.2">
      <c r="A2158" s="5" t="s">
        <v>8</v>
      </c>
      <c r="B2158" s="5" t="s">
        <v>987</v>
      </c>
      <c r="C2158" t="s">
        <v>999</v>
      </c>
      <c r="D2158" s="5">
        <v>430440</v>
      </c>
      <c r="E2158" s="11" t="e">
        <v>#DIV/0!</v>
      </c>
      <c r="F2158" s="51">
        <v>0.8787499999999997</v>
      </c>
      <c r="G2158">
        <v>1</v>
      </c>
    </row>
    <row r="2159" spans="1:7" x14ac:dyDescent="0.2">
      <c r="A2159" s="5" t="s">
        <v>8</v>
      </c>
      <c r="B2159" s="5" t="s">
        <v>987</v>
      </c>
      <c r="C2159" t="s">
        <v>1000</v>
      </c>
      <c r="D2159" s="5">
        <v>430460</v>
      </c>
      <c r="E2159" s="11">
        <v>0</v>
      </c>
      <c r="F2159" s="51">
        <v>1.2361458333333333</v>
      </c>
      <c r="G2159">
        <v>20</v>
      </c>
    </row>
    <row r="2160" spans="1:7" x14ac:dyDescent="0.2">
      <c r="A2160" s="5" t="s">
        <v>8</v>
      </c>
      <c r="B2160" s="5" t="s">
        <v>987</v>
      </c>
      <c r="C2160" t="s">
        <v>1001</v>
      </c>
      <c r="D2160" s="5">
        <v>430470</v>
      </c>
      <c r="E2160" s="11" t="e">
        <v>#DIV/0!</v>
      </c>
      <c r="F2160" s="51">
        <v>0.10062500000000001</v>
      </c>
      <c r="G2160">
        <v>2</v>
      </c>
    </row>
    <row r="2161" spans="1:7" x14ac:dyDescent="0.2">
      <c r="A2161" s="5" t="s">
        <v>8</v>
      </c>
      <c r="B2161" s="5" t="s">
        <v>987</v>
      </c>
      <c r="C2161" t="s">
        <v>1003</v>
      </c>
      <c r="D2161" s="5">
        <v>430510</v>
      </c>
      <c r="E2161" s="11">
        <v>0</v>
      </c>
      <c r="F2161" s="51">
        <v>0.66093749999999996</v>
      </c>
      <c r="G2161">
        <v>17</v>
      </c>
    </row>
    <row r="2162" spans="1:7" x14ac:dyDescent="0.2">
      <c r="A2162" s="5" t="s">
        <v>8</v>
      </c>
      <c r="B2162" s="5" t="s">
        <v>987</v>
      </c>
      <c r="C2162" t="s">
        <v>1010</v>
      </c>
      <c r="D2162" s="5">
        <v>430700</v>
      </c>
      <c r="E2162" s="11" t="e">
        <v>#DIV/0!</v>
      </c>
      <c r="F2162" s="51">
        <v>0.96291666666666664</v>
      </c>
      <c r="G2162">
        <v>4</v>
      </c>
    </row>
    <row r="2163" spans="1:7" x14ac:dyDescent="0.2">
      <c r="A2163" s="5" t="s">
        <v>8</v>
      </c>
      <c r="B2163" s="5" t="s">
        <v>987</v>
      </c>
      <c r="C2163" t="s">
        <v>1018</v>
      </c>
      <c r="D2163" s="5">
        <v>430920</v>
      </c>
      <c r="E2163" s="11" t="e">
        <v>#DIV/0!</v>
      </c>
      <c r="F2163" s="51">
        <v>0.92281250000000048</v>
      </c>
      <c r="G2163">
        <v>11</v>
      </c>
    </row>
    <row r="2164" spans="1:7" x14ac:dyDescent="0.2">
      <c r="A2164" s="5" t="s">
        <v>8</v>
      </c>
      <c r="B2164" s="5" t="s">
        <v>987</v>
      </c>
      <c r="C2164" t="s">
        <v>1020</v>
      </c>
      <c r="D2164" s="5">
        <v>430950</v>
      </c>
      <c r="E2164" s="11" t="e">
        <v>#DIV/0!</v>
      </c>
      <c r="F2164" s="51">
        <v>2.6263541666666677</v>
      </c>
      <c r="G2164">
        <v>1</v>
      </c>
    </row>
    <row r="2165" spans="1:7" x14ac:dyDescent="0.2">
      <c r="A2165" s="5" t="s">
        <v>8</v>
      </c>
      <c r="B2165" s="5" t="s">
        <v>987</v>
      </c>
      <c r="C2165" t="s">
        <v>1022</v>
      </c>
      <c r="D2165" s="5">
        <v>431020</v>
      </c>
      <c r="E2165" s="11" t="e">
        <v>#DIV/0!</v>
      </c>
      <c r="F2165" s="51">
        <v>0.27499999999999991</v>
      </c>
      <c r="G2165">
        <v>1</v>
      </c>
    </row>
    <row r="2166" spans="1:7" x14ac:dyDescent="0.2">
      <c r="A2166" s="5" t="s">
        <v>8</v>
      </c>
      <c r="B2166" s="5" t="s">
        <v>987</v>
      </c>
      <c r="C2166" t="s">
        <v>1031</v>
      </c>
      <c r="D2166" s="5">
        <v>431270</v>
      </c>
      <c r="E2166" s="11" t="e">
        <v>#DIV/0!</v>
      </c>
      <c r="F2166" s="51">
        <v>4.9875000000000043</v>
      </c>
      <c r="G2166">
        <v>2</v>
      </c>
    </row>
    <row r="2167" spans="1:7" x14ac:dyDescent="0.2">
      <c r="A2167" s="5" t="s">
        <v>8</v>
      </c>
      <c r="B2167" s="5" t="s">
        <v>987</v>
      </c>
      <c r="C2167" t="s">
        <v>1032</v>
      </c>
      <c r="D2167" s="5">
        <v>431330</v>
      </c>
      <c r="E2167" s="11" t="e">
        <v>#DIV/0!</v>
      </c>
      <c r="F2167" s="51">
        <v>0.3440625000000001</v>
      </c>
      <c r="G2167">
        <v>1</v>
      </c>
    </row>
    <row r="2168" spans="1:7" x14ac:dyDescent="0.2">
      <c r="A2168" s="5" t="s">
        <v>8</v>
      </c>
      <c r="B2168" s="5" t="s">
        <v>987</v>
      </c>
      <c r="C2168" t="s">
        <v>1033</v>
      </c>
      <c r="D2168" s="5">
        <v>431340</v>
      </c>
      <c r="E2168" s="11" t="e">
        <v>#DIV/0!</v>
      </c>
      <c r="F2168" s="51">
        <v>1.7811458333333328</v>
      </c>
      <c r="G2168">
        <v>21</v>
      </c>
    </row>
    <row r="2169" spans="1:7" x14ac:dyDescent="0.2">
      <c r="A2169" s="5" t="s">
        <v>8</v>
      </c>
      <c r="B2169" s="5" t="s">
        <v>987</v>
      </c>
      <c r="C2169" t="s">
        <v>1037</v>
      </c>
      <c r="D2169" s="5">
        <v>431440</v>
      </c>
      <c r="E2169" s="11" t="e">
        <v>#DIV/0!</v>
      </c>
      <c r="F2169" s="51">
        <v>6.0624999999999991E-2</v>
      </c>
      <c r="G2169">
        <v>3</v>
      </c>
    </row>
    <row r="2170" spans="1:7" x14ac:dyDescent="0.2">
      <c r="A2170" s="5" t="s">
        <v>8</v>
      </c>
      <c r="B2170" s="5" t="s">
        <v>987</v>
      </c>
      <c r="C2170" t="s">
        <v>1041</v>
      </c>
      <c r="D2170" s="5">
        <v>431490</v>
      </c>
      <c r="E2170" s="11">
        <v>-0.55555555555555558</v>
      </c>
      <c r="F2170" s="51">
        <v>1.8919791666666661</v>
      </c>
      <c r="G2170">
        <v>89</v>
      </c>
    </row>
    <row r="2171" spans="1:7" x14ac:dyDescent="0.2">
      <c r="A2171" s="5" t="s">
        <v>8</v>
      </c>
      <c r="B2171" s="5" t="s">
        <v>987</v>
      </c>
      <c r="C2171" t="s">
        <v>1046</v>
      </c>
      <c r="D2171" s="5">
        <v>431643</v>
      </c>
      <c r="E2171" s="11" t="e">
        <v>#DIV/0!</v>
      </c>
      <c r="F2171" s="51">
        <v>72.719583333333262</v>
      </c>
      <c r="G2171">
        <v>4</v>
      </c>
    </row>
    <row r="2172" spans="1:7" x14ac:dyDescent="0.2">
      <c r="A2172" s="5" t="s">
        <v>8</v>
      </c>
      <c r="B2172" s="5" t="s">
        <v>987</v>
      </c>
      <c r="C2172" t="s">
        <v>1048</v>
      </c>
      <c r="D2172" s="5">
        <v>431690</v>
      </c>
      <c r="E2172" s="11" t="e">
        <v>#DIV/0!</v>
      </c>
      <c r="F2172" s="51">
        <v>1.1815625000000001</v>
      </c>
      <c r="G2172">
        <v>17</v>
      </c>
    </row>
    <row r="2173" spans="1:7" x14ac:dyDescent="0.2">
      <c r="A2173" s="5" t="s">
        <v>8</v>
      </c>
      <c r="B2173" s="5" t="s">
        <v>987</v>
      </c>
      <c r="C2173" t="s">
        <v>1055</v>
      </c>
      <c r="D2173" s="5">
        <v>431870</v>
      </c>
      <c r="E2173" s="11" t="e">
        <v>#DIV/0!</v>
      </c>
      <c r="F2173" s="51">
        <v>1.0764583333333335</v>
      </c>
      <c r="G2173">
        <v>15</v>
      </c>
    </row>
    <row r="2174" spans="1:7" x14ac:dyDescent="0.2">
      <c r="A2174" s="5" t="s">
        <v>8</v>
      </c>
      <c r="B2174" s="5" t="s">
        <v>987</v>
      </c>
      <c r="C2174" t="s">
        <v>1059</v>
      </c>
      <c r="D2174" s="5">
        <v>431990</v>
      </c>
      <c r="E2174" s="11" t="e">
        <v>#DIV/0!</v>
      </c>
      <c r="F2174" s="51">
        <v>0.22916666666666666</v>
      </c>
      <c r="G2174">
        <v>3</v>
      </c>
    </row>
    <row r="2175" spans="1:7" x14ac:dyDescent="0.2">
      <c r="A2175" s="5" t="s">
        <v>8</v>
      </c>
      <c r="B2175" s="5" t="s">
        <v>987</v>
      </c>
      <c r="C2175" t="s">
        <v>1060</v>
      </c>
      <c r="D2175" s="5">
        <v>432000</v>
      </c>
      <c r="E2175" s="11" t="e">
        <v>#DIV/0!</v>
      </c>
      <c r="F2175" s="51">
        <v>2.6512500000000006</v>
      </c>
      <c r="G2175">
        <v>10</v>
      </c>
    </row>
    <row r="2176" spans="1:7" x14ac:dyDescent="0.2">
      <c r="A2176" s="5" t="s">
        <v>8</v>
      </c>
      <c r="B2176" s="5" t="s">
        <v>987</v>
      </c>
      <c r="C2176" t="s">
        <v>1061</v>
      </c>
      <c r="D2176" s="5">
        <v>432020</v>
      </c>
      <c r="E2176" s="11" t="e">
        <v>#DIV/0!</v>
      </c>
      <c r="F2176" s="51">
        <v>2.5187500000000012</v>
      </c>
      <c r="G2176">
        <v>1</v>
      </c>
    </row>
    <row r="2177" spans="1:7" x14ac:dyDescent="0.2">
      <c r="A2177" s="5" t="s">
        <v>8</v>
      </c>
      <c r="B2177" s="5" t="s">
        <v>987</v>
      </c>
      <c r="C2177" t="s">
        <v>1062</v>
      </c>
      <c r="D2177" s="5">
        <v>432026</v>
      </c>
      <c r="E2177" s="11" t="e">
        <v>#DIV/0!</v>
      </c>
      <c r="F2177" s="51" t="e">
        <v>#N/A</v>
      </c>
      <c r="G2177" t="e">
        <v>#N/A</v>
      </c>
    </row>
    <row r="2178" spans="1:7" x14ac:dyDescent="0.2">
      <c r="A2178" s="5" t="s">
        <v>8</v>
      </c>
      <c r="B2178" s="5" t="s">
        <v>987</v>
      </c>
      <c r="C2178" t="s">
        <v>1065</v>
      </c>
      <c r="D2178" s="5">
        <v>432120</v>
      </c>
      <c r="E2178" s="11" t="e">
        <v>#DIV/0!</v>
      </c>
      <c r="F2178" s="51">
        <v>0</v>
      </c>
      <c r="G2178">
        <v>0</v>
      </c>
    </row>
    <row r="2179" spans="1:7" x14ac:dyDescent="0.2">
      <c r="A2179" s="5" t="s">
        <v>8</v>
      </c>
      <c r="B2179" s="5" t="s">
        <v>987</v>
      </c>
      <c r="C2179" t="s">
        <v>1066</v>
      </c>
      <c r="D2179" s="5">
        <v>432160</v>
      </c>
      <c r="E2179" s="11" t="e">
        <v>#DIV/0!</v>
      </c>
      <c r="F2179" s="51">
        <v>2.5971875000000018</v>
      </c>
      <c r="G2179">
        <v>4</v>
      </c>
    </row>
    <row r="2180" spans="1:7" x14ac:dyDescent="0.2">
      <c r="A2180" s="5" t="s">
        <v>8</v>
      </c>
      <c r="B2180" s="5" t="s">
        <v>987</v>
      </c>
      <c r="C2180" t="s">
        <v>1071</v>
      </c>
      <c r="D2180" s="5">
        <v>432254</v>
      </c>
      <c r="E2180" s="11" t="e">
        <v>#DIV/0!</v>
      </c>
      <c r="F2180" s="51">
        <v>0</v>
      </c>
      <c r="G2180">
        <v>0</v>
      </c>
    </row>
    <row r="2181" spans="1:7" x14ac:dyDescent="0.2">
      <c r="A2181" s="5" t="s">
        <v>8</v>
      </c>
      <c r="B2181" s="5" t="s">
        <v>987</v>
      </c>
      <c r="C2181" t="s">
        <v>1073</v>
      </c>
      <c r="D2181" s="5">
        <v>432270</v>
      </c>
      <c r="E2181" s="11" t="e">
        <v>#DIV/0!</v>
      </c>
      <c r="F2181" s="51">
        <v>0</v>
      </c>
      <c r="G2181">
        <v>0</v>
      </c>
    </row>
    <row r="2182" spans="1:7" x14ac:dyDescent="0.2">
      <c r="A2182" s="5" t="s">
        <v>8</v>
      </c>
      <c r="B2182" s="5" t="s">
        <v>987</v>
      </c>
      <c r="C2182" t="s">
        <v>1074</v>
      </c>
      <c r="D2182" s="5">
        <v>432300</v>
      </c>
      <c r="E2182" s="11" t="e">
        <v>#DIV/0!</v>
      </c>
      <c r="F2182" s="51">
        <v>1.3589583333333337</v>
      </c>
      <c r="G2182">
        <v>13</v>
      </c>
    </row>
    <row r="2183" spans="1:7" x14ac:dyDescent="0.2">
      <c r="A2183" s="5" t="s">
        <v>8</v>
      </c>
      <c r="B2183" s="5" t="s">
        <v>1076</v>
      </c>
      <c r="C2183" t="s">
        <v>1081</v>
      </c>
      <c r="D2183" s="5">
        <v>110011</v>
      </c>
      <c r="E2183" s="11" t="e">
        <v>#DIV/0!</v>
      </c>
      <c r="F2183" s="51">
        <v>1.5490624999999998</v>
      </c>
      <c r="G2183">
        <v>8</v>
      </c>
    </row>
    <row r="2184" spans="1:7" x14ac:dyDescent="0.2">
      <c r="A2184" s="5" t="s">
        <v>8</v>
      </c>
      <c r="B2184" s="5" t="s">
        <v>1076</v>
      </c>
      <c r="C2184" t="s">
        <v>1082</v>
      </c>
      <c r="D2184" s="5">
        <v>110012</v>
      </c>
      <c r="E2184" s="11" t="e">
        <v>#DIV/0!</v>
      </c>
      <c r="F2184" s="51">
        <v>2.8767708333333317</v>
      </c>
      <c r="G2184">
        <v>11</v>
      </c>
    </row>
    <row r="2185" spans="1:7" x14ac:dyDescent="0.2">
      <c r="A2185" s="5" t="s">
        <v>8</v>
      </c>
      <c r="B2185" s="5" t="s">
        <v>1076</v>
      </c>
      <c r="C2185" t="s">
        <v>1083</v>
      </c>
      <c r="D2185" s="5">
        <v>110120</v>
      </c>
      <c r="E2185" s="11" t="e">
        <v>#DIV/0!</v>
      </c>
      <c r="F2185" s="51">
        <v>0.64687499999999998</v>
      </c>
      <c r="G2185">
        <v>1</v>
      </c>
    </row>
    <row r="2186" spans="1:7" x14ac:dyDescent="0.2">
      <c r="A2186" s="5" t="s">
        <v>8</v>
      </c>
      <c r="B2186" s="5" t="s">
        <v>1076</v>
      </c>
      <c r="C2186" t="s">
        <v>1084</v>
      </c>
      <c r="D2186" s="5">
        <v>110140</v>
      </c>
      <c r="E2186" s="11" t="e">
        <v>#DIV/0!</v>
      </c>
      <c r="F2186" s="51">
        <v>0.98593750000000024</v>
      </c>
      <c r="G2186">
        <v>1</v>
      </c>
    </row>
    <row r="2187" spans="1:7" x14ac:dyDescent="0.2">
      <c r="A2187" s="5" t="s">
        <v>8</v>
      </c>
      <c r="B2187" s="5" t="s">
        <v>1076</v>
      </c>
      <c r="C2187" t="s">
        <v>1086</v>
      </c>
      <c r="D2187" s="5">
        <v>110018</v>
      </c>
      <c r="E2187" s="11" t="e">
        <v>#DIV/0!</v>
      </c>
      <c r="F2187" s="51">
        <v>1.5340625000000008</v>
      </c>
      <c r="G2187">
        <v>3</v>
      </c>
    </row>
    <row r="2188" spans="1:7" x14ac:dyDescent="0.2">
      <c r="A2188" s="5" t="s">
        <v>8</v>
      </c>
      <c r="B2188" s="5" t="s">
        <v>1076</v>
      </c>
      <c r="C2188" t="s">
        <v>1087</v>
      </c>
      <c r="D2188" s="5">
        <v>110020</v>
      </c>
      <c r="E2188" s="11">
        <v>-0.5</v>
      </c>
      <c r="F2188" s="51">
        <v>17.821979166666669</v>
      </c>
      <c r="G2188">
        <v>365</v>
      </c>
    </row>
    <row r="2189" spans="1:7" x14ac:dyDescent="0.2">
      <c r="A2189" s="5" t="s">
        <v>8</v>
      </c>
      <c r="B2189" s="5" t="s">
        <v>1076</v>
      </c>
      <c r="C2189" t="s">
        <v>1089</v>
      </c>
      <c r="D2189" s="5">
        <v>110149</v>
      </c>
      <c r="E2189" s="11" t="e">
        <v>#DIV/0!</v>
      </c>
      <c r="F2189" s="51">
        <v>2.0028125000000019</v>
      </c>
      <c r="G2189">
        <v>1</v>
      </c>
    </row>
    <row r="2190" spans="1:7" x14ac:dyDescent="0.2">
      <c r="A2190" s="5" t="s">
        <v>8</v>
      </c>
      <c r="B2190" s="5" t="s">
        <v>1076</v>
      </c>
      <c r="C2190" t="s">
        <v>1090</v>
      </c>
      <c r="D2190" s="5">
        <v>110030</v>
      </c>
      <c r="E2190" s="11">
        <v>0</v>
      </c>
      <c r="F2190" s="51">
        <v>0.83427083333333341</v>
      </c>
      <c r="G2190">
        <v>6</v>
      </c>
    </row>
    <row r="2191" spans="1:7" x14ac:dyDescent="0.2">
      <c r="A2191" s="5" t="s">
        <v>8</v>
      </c>
      <c r="B2191" s="5" t="s">
        <v>1091</v>
      </c>
      <c r="C2191" t="s">
        <v>1092</v>
      </c>
      <c r="D2191" s="5">
        <v>140005</v>
      </c>
      <c r="E2191" s="11" t="e">
        <v>#DIV/0!</v>
      </c>
      <c r="F2191" s="51">
        <v>13.16375</v>
      </c>
      <c r="G2191">
        <v>5</v>
      </c>
    </row>
    <row r="2192" spans="1:7" x14ac:dyDescent="0.2">
      <c r="A2192" s="5" t="s">
        <v>8</v>
      </c>
      <c r="B2192" s="5" t="s">
        <v>1091</v>
      </c>
      <c r="C2192" t="s">
        <v>1094</v>
      </c>
      <c r="D2192" s="5">
        <v>140010</v>
      </c>
      <c r="E2192" s="11">
        <v>-0.36842105263157893</v>
      </c>
      <c r="F2192" s="51">
        <v>16.691249999999993</v>
      </c>
      <c r="G2192">
        <v>227</v>
      </c>
    </row>
    <row r="2193" spans="1:7" x14ac:dyDescent="0.2">
      <c r="A2193" s="5" t="s">
        <v>8</v>
      </c>
      <c r="B2193" s="5" t="s">
        <v>1091</v>
      </c>
      <c r="C2193" t="s">
        <v>1095</v>
      </c>
      <c r="D2193" s="5">
        <v>140015</v>
      </c>
      <c r="E2193" s="11" t="e">
        <v>#DIV/0!</v>
      </c>
      <c r="F2193" s="51">
        <v>11.416145833333331</v>
      </c>
      <c r="G2193">
        <v>4</v>
      </c>
    </row>
    <row r="2194" spans="1:7" x14ac:dyDescent="0.2">
      <c r="A2194" s="5" t="s">
        <v>8</v>
      </c>
      <c r="B2194" s="5" t="s">
        <v>1091</v>
      </c>
      <c r="C2194" t="s">
        <v>1096</v>
      </c>
      <c r="D2194" s="5">
        <v>140017</v>
      </c>
      <c r="E2194" s="11" t="e">
        <v>#DIV/0!</v>
      </c>
      <c r="F2194" s="51">
        <v>8.8623958333333359</v>
      </c>
      <c r="G2194">
        <v>6</v>
      </c>
    </row>
    <row r="2195" spans="1:7" x14ac:dyDescent="0.2">
      <c r="A2195" s="5" t="s">
        <v>8</v>
      </c>
      <c r="B2195" s="5" t="s">
        <v>1091</v>
      </c>
      <c r="C2195" t="s">
        <v>1098</v>
      </c>
      <c r="D2195" s="5">
        <v>140030</v>
      </c>
      <c r="E2195" s="11" t="e">
        <v>#DIV/0!</v>
      </c>
      <c r="F2195" s="51">
        <v>3.9666666666666655</v>
      </c>
      <c r="G2195">
        <v>3</v>
      </c>
    </row>
    <row r="2196" spans="1:7" x14ac:dyDescent="0.2">
      <c r="A2196" s="5" t="s">
        <v>8</v>
      </c>
      <c r="B2196" s="5" t="s">
        <v>1102</v>
      </c>
      <c r="C2196" t="s">
        <v>1103</v>
      </c>
      <c r="D2196" s="5">
        <v>420130</v>
      </c>
      <c r="E2196" s="11" t="e">
        <v>#DIV/0!</v>
      </c>
      <c r="F2196" s="51">
        <v>0.35479166666666678</v>
      </c>
      <c r="G2196">
        <v>1</v>
      </c>
    </row>
    <row r="2197" spans="1:7" x14ac:dyDescent="0.2">
      <c r="A2197" s="5" t="s">
        <v>8</v>
      </c>
      <c r="B2197" s="5" t="s">
        <v>1102</v>
      </c>
      <c r="C2197" t="s">
        <v>1104</v>
      </c>
      <c r="D2197" s="5">
        <v>420140</v>
      </c>
      <c r="E2197" s="11">
        <v>0.12500000000000006</v>
      </c>
      <c r="F2197" s="51">
        <v>1.4356250000000015</v>
      </c>
      <c r="G2197">
        <v>3</v>
      </c>
    </row>
    <row r="2198" spans="1:7" x14ac:dyDescent="0.2">
      <c r="A2198" s="5" t="s">
        <v>8</v>
      </c>
      <c r="B2198" s="5" t="s">
        <v>1102</v>
      </c>
      <c r="C2198" t="s">
        <v>1105</v>
      </c>
      <c r="D2198" s="5">
        <v>420195</v>
      </c>
      <c r="E2198" s="11" t="e">
        <v>#DIV/0!</v>
      </c>
      <c r="F2198" s="51">
        <v>5.4984374999999934</v>
      </c>
      <c r="G2198">
        <v>1</v>
      </c>
    </row>
    <row r="2199" spans="1:7" x14ac:dyDescent="0.2">
      <c r="A2199" s="5" t="s">
        <v>8</v>
      </c>
      <c r="B2199" s="5" t="s">
        <v>1102</v>
      </c>
      <c r="C2199" t="s">
        <v>1107</v>
      </c>
      <c r="D2199" s="5">
        <v>420200</v>
      </c>
      <c r="E2199" s="11" t="e">
        <v>#DIV/0!</v>
      </c>
      <c r="F2199" s="51">
        <v>1.8245833333333328</v>
      </c>
      <c r="G2199">
        <v>15</v>
      </c>
    </row>
    <row r="2200" spans="1:7" x14ac:dyDescent="0.2">
      <c r="A2200" s="5" t="s">
        <v>8</v>
      </c>
      <c r="B2200" s="5" t="s">
        <v>1102</v>
      </c>
      <c r="C2200" t="s">
        <v>1108</v>
      </c>
      <c r="D2200" s="5">
        <v>420207</v>
      </c>
      <c r="E2200" s="11" t="e">
        <v>#DIV/0!</v>
      </c>
      <c r="F2200" s="51">
        <v>8.540625000000011</v>
      </c>
      <c r="G2200">
        <v>2</v>
      </c>
    </row>
    <row r="2201" spans="1:7" x14ac:dyDescent="0.2">
      <c r="A2201" s="5" t="s">
        <v>8</v>
      </c>
      <c r="B2201" s="5" t="s">
        <v>1102</v>
      </c>
      <c r="C2201" t="s">
        <v>1118</v>
      </c>
      <c r="D2201" s="5">
        <v>420460</v>
      </c>
      <c r="E2201" s="11">
        <v>0</v>
      </c>
      <c r="F2201" s="51">
        <v>2.6472916666666695</v>
      </c>
      <c r="G2201">
        <v>11</v>
      </c>
    </row>
    <row r="2202" spans="1:7" x14ac:dyDescent="0.2">
      <c r="A2202" s="5" t="s">
        <v>8</v>
      </c>
      <c r="B2202" s="5" t="s">
        <v>1102</v>
      </c>
      <c r="C2202" t="s">
        <v>1120</v>
      </c>
      <c r="D2202" s="5">
        <v>420540</v>
      </c>
      <c r="E2202" s="11">
        <v>0</v>
      </c>
      <c r="F2202" s="51">
        <v>1.1741666666666668</v>
      </c>
      <c r="G2202">
        <v>14</v>
      </c>
    </row>
    <row r="2203" spans="1:7" x14ac:dyDescent="0.2">
      <c r="A2203" s="5" t="s">
        <v>8</v>
      </c>
      <c r="B2203" s="5" t="s">
        <v>1102</v>
      </c>
      <c r="C2203" t="s">
        <v>1121</v>
      </c>
      <c r="D2203" s="5">
        <v>420545</v>
      </c>
      <c r="E2203" s="11" t="e">
        <v>#DIV/0!</v>
      </c>
      <c r="F2203" s="51">
        <v>0.58281249999999984</v>
      </c>
      <c r="G2203">
        <v>1</v>
      </c>
    </row>
    <row r="2204" spans="1:7" x14ac:dyDescent="0.2">
      <c r="A2204" s="5" t="s">
        <v>8</v>
      </c>
      <c r="B2204" s="5" t="s">
        <v>1102</v>
      </c>
      <c r="C2204" t="s">
        <v>1125</v>
      </c>
      <c r="D2204" s="5">
        <v>420700</v>
      </c>
      <c r="E2204" s="11" t="e">
        <v>#DIV/0!</v>
      </c>
      <c r="F2204" s="51">
        <v>3.6874999999999998E-2</v>
      </c>
      <c r="G2204">
        <v>1</v>
      </c>
    </row>
    <row r="2205" spans="1:7" x14ac:dyDescent="0.2">
      <c r="A2205" s="5" t="s">
        <v>8</v>
      </c>
      <c r="B2205" s="5" t="s">
        <v>1102</v>
      </c>
      <c r="C2205" t="s">
        <v>1126</v>
      </c>
      <c r="D2205" s="5">
        <v>420740</v>
      </c>
      <c r="E2205" s="11" t="e">
        <v>#DIV/0!</v>
      </c>
      <c r="F2205" s="51">
        <v>0</v>
      </c>
      <c r="G2205">
        <v>0</v>
      </c>
    </row>
    <row r="2206" spans="1:7" x14ac:dyDescent="0.2">
      <c r="A2206" s="5" t="s">
        <v>8</v>
      </c>
      <c r="B2206" s="5" t="s">
        <v>1102</v>
      </c>
      <c r="C2206" t="s">
        <v>1128</v>
      </c>
      <c r="D2206" s="5">
        <v>420820</v>
      </c>
      <c r="E2206" s="11" t="e">
        <v>#DIV/0!</v>
      </c>
      <c r="F2206" s="51">
        <v>3.7926041666666657</v>
      </c>
      <c r="G2206">
        <v>35</v>
      </c>
    </row>
    <row r="2207" spans="1:7" x14ac:dyDescent="0.2">
      <c r="A2207" s="5" t="s">
        <v>8</v>
      </c>
      <c r="B2207" s="5" t="s">
        <v>1102</v>
      </c>
      <c r="C2207" t="s">
        <v>1131</v>
      </c>
      <c r="D2207" s="5">
        <v>420910</v>
      </c>
      <c r="E2207" s="11">
        <v>-0.5</v>
      </c>
      <c r="F2207" s="51">
        <v>2.1621875000000013</v>
      </c>
      <c r="G2207">
        <v>39</v>
      </c>
    </row>
    <row r="2208" spans="1:7" x14ac:dyDescent="0.2">
      <c r="A2208" s="5" t="s">
        <v>8</v>
      </c>
      <c r="B2208" s="5" t="s">
        <v>1102</v>
      </c>
      <c r="C2208" t="s">
        <v>1135</v>
      </c>
      <c r="D2208" s="5">
        <v>420970</v>
      </c>
      <c r="E2208" s="11" t="e">
        <v>#DIV/0!</v>
      </c>
      <c r="F2208" s="51">
        <v>0</v>
      </c>
      <c r="G2208">
        <v>0</v>
      </c>
    </row>
    <row r="2209" spans="1:7" x14ac:dyDescent="0.2">
      <c r="A2209" s="5" t="s">
        <v>8</v>
      </c>
      <c r="B2209" s="5" t="s">
        <v>1102</v>
      </c>
      <c r="C2209" t="s">
        <v>1136</v>
      </c>
      <c r="D2209" s="5">
        <v>421010</v>
      </c>
      <c r="E2209" s="11" t="e">
        <v>#DIV/0!</v>
      </c>
      <c r="F2209" s="51">
        <v>0</v>
      </c>
      <c r="G2209">
        <v>0</v>
      </c>
    </row>
    <row r="2210" spans="1:7" x14ac:dyDescent="0.2">
      <c r="A2210" s="5" t="s">
        <v>8</v>
      </c>
      <c r="B2210" s="5" t="s">
        <v>1102</v>
      </c>
      <c r="C2210" t="s">
        <v>1139</v>
      </c>
      <c r="D2210" s="5">
        <v>421130</v>
      </c>
      <c r="E2210" s="11" t="e">
        <v>#DIV/0!</v>
      </c>
      <c r="F2210" s="51">
        <v>4.5637499999999998</v>
      </c>
      <c r="G2210">
        <v>13</v>
      </c>
    </row>
    <row r="2211" spans="1:7" x14ac:dyDescent="0.2">
      <c r="A2211" s="5" t="s">
        <v>8</v>
      </c>
      <c r="B2211" s="5" t="s">
        <v>1102</v>
      </c>
      <c r="C2211" t="s">
        <v>1140</v>
      </c>
      <c r="D2211" s="5">
        <v>421190</v>
      </c>
      <c r="E2211" s="11" t="e">
        <v>#DIV/0!</v>
      </c>
      <c r="F2211" s="51">
        <v>0.63541666666666585</v>
      </c>
      <c r="G2211">
        <v>4</v>
      </c>
    </row>
    <row r="2212" spans="1:7" x14ac:dyDescent="0.2">
      <c r="A2212" s="5" t="s">
        <v>8</v>
      </c>
      <c r="B2212" s="5" t="s">
        <v>1102</v>
      </c>
      <c r="C2212" t="s">
        <v>1146</v>
      </c>
      <c r="D2212" s="5">
        <v>421620</v>
      </c>
      <c r="E2212" s="11">
        <v>0</v>
      </c>
      <c r="F2212" s="51">
        <v>1.7786458333333339</v>
      </c>
      <c r="G2212">
        <v>3</v>
      </c>
    </row>
    <row r="2213" spans="1:7" x14ac:dyDescent="0.2">
      <c r="A2213" s="5" t="s">
        <v>8</v>
      </c>
      <c r="B2213" s="5" t="s">
        <v>1152</v>
      </c>
      <c r="C2213" t="s">
        <v>1159</v>
      </c>
      <c r="D2213" s="5">
        <v>350280</v>
      </c>
      <c r="E2213" s="11">
        <v>0</v>
      </c>
      <c r="F2213" s="51">
        <v>2.3481250000000014</v>
      </c>
      <c r="G2213">
        <v>19</v>
      </c>
    </row>
    <row r="2214" spans="1:7" x14ac:dyDescent="0.2">
      <c r="A2214" s="5" t="s">
        <v>8</v>
      </c>
      <c r="B2214" s="5" t="s">
        <v>1152</v>
      </c>
      <c r="C2214" t="s">
        <v>1160</v>
      </c>
      <c r="D2214" s="5">
        <v>350320</v>
      </c>
      <c r="E2214" s="11" t="e">
        <v>#DIV/0!</v>
      </c>
      <c r="F2214" s="51">
        <v>1.6713541666666665</v>
      </c>
      <c r="G2214">
        <v>11</v>
      </c>
    </row>
    <row r="2215" spans="1:7" x14ac:dyDescent="0.2">
      <c r="A2215" s="5" t="s">
        <v>8</v>
      </c>
      <c r="B2215" s="5" t="s">
        <v>1152</v>
      </c>
      <c r="C2215" t="s">
        <v>1161</v>
      </c>
      <c r="D2215" s="5">
        <v>350330</v>
      </c>
      <c r="E2215" s="11" t="e">
        <v>#DIV/0!</v>
      </c>
      <c r="F2215" s="51">
        <v>1.6745833333333333</v>
      </c>
      <c r="G2215">
        <v>11</v>
      </c>
    </row>
    <row r="2216" spans="1:7" x14ac:dyDescent="0.2">
      <c r="A2216" s="5" t="s">
        <v>8</v>
      </c>
      <c r="B2216" s="5" t="s">
        <v>1152</v>
      </c>
      <c r="C2216" t="s">
        <v>1163</v>
      </c>
      <c r="D2216" s="5">
        <v>350360</v>
      </c>
      <c r="E2216" s="11" t="e">
        <v>#DIV/0!</v>
      </c>
      <c r="F2216" s="51">
        <v>9.1736458333333371</v>
      </c>
      <c r="G2216">
        <v>3</v>
      </c>
    </row>
    <row r="2217" spans="1:7" x14ac:dyDescent="0.2">
      <c r="A2217" s="5" t="s">
        <v>8</v>
      </c>
      <c r="B2217" s="5" t="s">
        <v>1152</v>
      </c>
      <c r="C2217" t="s">
        <v>1166</v>
      </c>
      <c r="D2217" s="5">
        <v>350410</v>
      </c>
      <c r="E2217" s="11" t="e">
        <v>#DIV/0!</v>
      </c>
      <c r="F2217" s="51">
        <v>2.2682291666666665</v>
      </c>
      <c r="G2217">
        <v>11</v>
      </c>
    </row>
    <row r="2218" spans="1:7" x14ac:dyDescent="0.2">
      <c r="A2218" s="5" t="s">
        <v>8</v>
      </c>
      <c r="B2218" s="5" t="s">
        <v>1152</v>
      </c>
      <c r="C2218" t="s">
        <v>1168</v>
      </c>
      <c r="D2218" s="5">
        <v>350570</v>
      </c>
      <c r="E2218" s="11" t="e">
        <v>#DIV/0!</v>
      </c>
      <c r="F2218" s="51">
        <v>28.246354166666659</v>
      </c>
      <c r="G2218">
        <v>202</v>
      </c>
    </row>
    <row r="2219" spans="1:7" x14ac:dyDescent="0.2">
      <c r="A2219" s="5" t="s">
        <v>8</v>
      </c>
      <c r="B2219" s="5" t="s">
        <v>1152</v>
      </c>
      <c r="C2219" t="s">
        <v>1169</v>
      </c>
      <c r="D2219" s="5">
        <v>350600</v>
      </c>
      <c r="E2219" s="11" t="e">
        <v>#DIV/0!</v>
      </c>
      <c r="F2219" s="51">
        <v>2.7284374999999996</v>
      </c>
      <c r="G2219">
        <v>26</v>
      </c>
    </row>
    <row r="2220" spans="1:7" x14ac:dyDescent="0.2">
      <c r="A2220" s="5" t="s">
        <v>8</v>
      </c>
      <c r="B2220" s="5" t="s">
        <v>1152</v>
      </c>
      <c r="C2220" t="s">
        <v>1171</v>
      </c>
      <c r="D2220" s="5">
        <v>350635</v>
      </c>
      <c r="E2220" s="11" t="e">
        <v>#DIV/0!</v>
      </c>
      <c r="F2220" s="51">
        <v>6.3237500000000004</v>
      </c>
      <c r="G2220">
        <v>14</v>
      </c>
    </row>
    <row r="2221" spans="1:7" x14ac:dyDescent="0.2">
      <c r="A2221" s="5" t="s">
        <v>8</v>
      </c>
      <c r="B2221" s="5" t="s">
        <v>1152</v>
      </c>
      <c r="C2221" t="s">
        <v>1178</v>
      </c>
      <c r="D2221" s="5">
        <v>350850</v>
      </c>
      <c r="E2221" s="11" t="e">
        <v>#DIV/0!</v>
      </c>
      <c r="F2221" s="51">
        <v>2.0215625000000004</v>
      </c>
      <c r="G2221">
        <v>8</v>
      </c>
    </row>
    <row r="2222" spans="1:7" x14ac:dyDescent="0.2">
      <c r="A2222" s="5" t="s">
        <v>8</v>
      </c>
      <c r="B2222" s="5" t="s">
        <v>1152</v>
      </c>
      <c r="C2222" t="s">
        <v>1182</v>
      </c>
      <c r="D2222" s="5">
        <v>350950</v>
      </c>
      <c r="E2222" s="11">
        <v>-0.5</v>
      </c>
      <c r="F2222" s="51">
        <v>5.8298958333333326</v>
      </c>
      <c r="G2222">
        <v>316</v>
      </c>
    </row>
    <row r="2223" spans="1:7" x14ac:dyDescent="0.2">
      <c r="A2223" s="5" t="s">
        <v>8</v>
      </c>
      <c r="B2223" s="5" t="s">
        <v>1152</v>
      </c>
      <c r="C2223" t="s">
        <v>1187</v>
      </c>
      <c r="D2223" s="5">
        <v>351060</v>
      </c>
      <c r="E2223" s="11">
        <v>0</v>
      </c>
      <c r="F2223" s="51">
        <v>12.518645833333336</v>
      </c>
      <c r="G2223">
        <v>145</v>
      </c>
    </row>
    <row r="2224" spans="1:7" x14ac:dyDescent="0.2">
      <c r="A2224" s="5" t="s">
        <v>8</v>
      </c>
      <c r="B2224" s="5" t="s">
        <v>1152</v>
      </c>
      <c r="C2224" t="s">
        <v>1191</v>
      </c>
      <c r="D2224" s="5">
        <v>351340</v>
      </c>
      <c r="E2224" s="11" t="e">
        <v>#DIV/0!</v>
      </c>
      <c r="F2224" s="51">
        <v>1.734687500000003</v>
      </c>
      <c r="G2224">
        <v>2</v>
      </c>
    </row>
    <row r="2225" spans="1:7" x14ac:dyDescent="0.2">
      <c r="A2225" s="5" t="s">
        <v>8</v>
      </c>
      <c r="B2225" s="5" t="s">
        <v>1152</v>
      </c>
      <c r="C2225" t="s">
        <v>1193</v>
      </c>
      <c r="D2225" s="5">
        <v>351380</v>
      </c>
      <c r="E2225" s="11">
        <v>0</v>
      </c>
      <c r="F2225" s="51">
        <v>13.662291666666667</v>
      </c>
      <c r="G2225">
        <v>175</v>
      </c>
    </row>
    <row r="2226" spans="1:7" x14ac:dyDescent="0.2">
      <c r="A2226" s="5" t="s">
        <v>8</v>
      </c>
      <c r="B2226" s="5" t="s">
        <v>1152</v>
      </c>
      <c r="C2226" t="s">
        <v>1197</v>
      </c>
      <c r="D2226" s="5">
        <v>351510</v>
      </c>
      <c r="E2226" s="11" t="e">
        <v>#DIV/0!</v>
      </c>
      <c r="F2226" s="51">
        <v>8.105833333333333</v>
      </c>
      <c r="G2226">
        <v>12</v>
      </c>
    </row>
    <row r="2227" spans="1:7" x14ac:dyDescent="0.2">
      <c r="A2227" s="5" t="s">
        <v>8</v>
      </c>
      <c r="B2227" s="5" t="s">
        <v>1152</v>
      </c>
      <c r="C2227" t="s">
        <v>1204</v>
      </c>
      <c r="D2227" s="5">
        <v>351840</v>
      </c>
      <c r="E2227" s="11" t="e">
        <v>#DIV/0!</v>
      </c>
      <c r="F2227" s="51">
        <v>0.85416666666666641</v>
      </c>
      <c r="G2227">
        <v>3</v>
      </c>
    </row>
    <row r="2228" spans="1:7" x14ac:dyDescent="0.2">
      <c r="A2228" s="5" t="s">
        <v>8</v>
      </c>
      <c r="B2228" s="5" t="s">
        <v>1152</v>
      </c>
      <c r="C2228" t="s">
        <v>1206</v>
      </c>
      <c r="D2228" s="5">
        <v>351870</v>
      </c>
      <c r="E2228" s="11">
        <v>0</v>
      </c>
      <c r="F2228" s="51">
        <v>11.568645833333335</v>
      </c>
      <c r="G2228">
        <v>130</v>
      </c>
    </row>
    <row r="2229" spans="1:7" x14ac:dyDescent="0.2">
      <c r="A2229" s="5" t="s">
        <v>8</v>
      </c>
      <c r="B2229" s="5" t="s">
        <v>1152</v>
      </c>
      <c r="C2229" t="s">
        <v>1207</v>
      </c>
      <c r="D2229" s="5">
        <v>351880</v>
      </c>
      <c r="E2229" s="11" t="e">
        <v>#DIV/0!</v>
      </c>
      <c r="F2229" s="51">
        <v>15.750833333333334</v>
      </c>
      <c r="G2229">
        <v>682</v>
      </c>
    </row>
    <row r="2230" spans="1:7" x14ac:dyDescent="0.2">
      <c r="A2230" s="5" t="s">
        <v>8</v>
      </c>
      <c r="B2230" s="5" t="s">
        <v>1152</v>
      </c>
      <c r="C2230" t="s">
        <v>1209</v>
      </c>
      <c r="D2230" s="5">
        <v>351930</v>
      </c>
      <c r="E2230" s="11" t="e">
        <v>#DIV/0!</v>
      </c>
      <c r="F2230" s="51">
        <v>0</v>
      </c>
      <c r="G2230">
        <v>0</v>
      </c>
    </row>
    <row r="2231" spans="1:7" x14ac:dyDescent="0.2">
      <c r="A2231" s="5" t="s">
        <v>8</v>
      </c>
      <c r="B2231" s="5" t="s">
        <v>1152</v>
      </c>
      <c r="C2231" t="s">
        <v>1219</v>
      </c>
      <c r="D2231" s="5">
        <v>352250</v>
      </c>
      <c r="E2231" s="11" t="e">
        <v>#DIV/0!</v>
      </c>
      <c r="F2231" s="51">
        <v>19.158645833333335</v>
      </c>
      <c r="G2231">
        <v>133</v>
      </c>
    </row>
    <row r="2232" spans="1:7" x14ac:dyDescent="0.2">
      <c r="A2232" s="5" t="s">
        <v>8</v>
      </c>
      <c r="B2232" s="5" t="s">
        <v>1152</v>
      </c>
      <c r="C2232" t="s">
        <v>1221</v>
      </c>
      <c r="D2232" s="5">
        <v>352310</v>
      </c>
      <c r="E2232" s="11" t="e">
        <v>#DIV/0!</v>
      </c>
      <c r="F2232" s="51">
        <v>12.230624999999996</v>
      </c>
      <c r="G2232">
        <v>133</v>
      </c>
    </row>
    <row r="2233" spans="1:7" x14ac:dyDescent="0.2">
      <c r="A2233" s="5" t="s">
        <v>8</v>
      </c>
      <c r="B2233" s="5" t="s">
        <v>1152</v>
      </c>
      <c r="C2233" t="s">
        <v>1222</v>
      </c>
      <c r="D2233" s="5">
        <v>352330</v>
      </c>
      <c r="E2233" s="11" t="e">
        <v>#DIV/0!</v>
      </c>
      <c r="F2233" s="51">
        <v>4.541458333333332</v>
      </c>
      <c r="G2233">
        <v>3</v>
      </c>
    </row>
    <row r="2234" spans="1:7" x14ac:dyDescent="0.2">
      <c r="A2234" s="5" t="s">
        <v>8</v>
      </c>
      <c r="B2234" s="5" t="s">
        <v>1152</v>
      </c>
      <c r="C2234" t="s">
        <v>1226</v>
      </c>
      <c r="D2234" s="5">
        <v>352440</v>
      </c>
      <c r="E2234" s="11">
        <v>0</v>
      </c>
      <c r="F2234" s="51">
        <v>3.4154166666666677</v>
      </c>
      <c r="G2234">
        <v>29</v>
      </c>
    </row>
    <row r="2235" spans="1:7" x14ac:dyDescent="0.2">
      <c r="A2235" s="5" t="s">
        <v>8</v>
      </c>
      <c r="B2235" s="5" t="s">
        <v>1152</v>
      </c>
      <c r="C2235" t="s">
        <v>1228</v>
      </c>
      <c r="D2235" s="5">
        <v>352470</v>
      </c>
      <c r="E2235" s="11" t="e">
        <v>#DIV/0!</v>
      </c>
      <c r="F2235" s="51">
        <v>1.8125000000000002</v>
      </c>
      <c r="G2235">
        <v>4</v>
      </c>
    </row>
    <row r="2236" spans="1:7" x14ac:dyDescent="0.2">
      <c r="A2236" s="5" t="s">
        <v>8</v>
      </c>
      <c r="B2236" s="5" t="s">
        <v>1152</v>
      </c>
      <c r="C2236" t="s">
        <v>1230</v>
      </c>
      <c r="D2236" s="5">
        <v>352500</v>
      </c>
      <c r="E2236" s="11" t="e">
        <v>#DIV/0!</v>
      </c>
      <c r="F2236" s="51">
        <v>8.5786458333333346</v>
      </c>
      <c r="G2236">
        <v>37</v>
      </c>
    </row>
    <row r="2237" spans="1:7" x14ac:dyDescent="0.2">
      <c r="A2237" s="5" t="s">
        <v>8</v>
      </c>
      <c r="B2237" s="5" t="s">
        <v>1152</v>
      </c>
      <c r="C2237" t="s">
        <v>1231</v>
      </c>
      <c r="D2237" s="5">
        <v>352520</v>
      </c>
      <c r="E2237" s="11" t="e">
        <v>#DIV/0!</v>
      </c>
      <c r="F2237" s="51">
        <v>15.22041666666667</v>
      </c>
      <c r="G2237">
        <v>15</v>
      </c>
    </row>
    <row r="2238" spans="1:7" x14ac:dyDescent="0.2">
      <c r="A2238" s="5" t="s">
        <v>8</v>
      </c>
      <c r="B2238" s="5" t="s">
        <v>1152</v>
      </c>
      <c r="C2238" t="s">
        <v>1235</v>
      </c>
      <c r="D2238" s="5">
        <v>352690</v>
      </c>
      <c r="E2238" s="11" t="e">
        <v>#DIV/0!</v>
      </c>
      <c r="F2238" s="51">
        <v>2.450416666666666</v>
      </c>
      <c r="G2238">
        <v>36</v>
      </c>
    </row>
    <row r="2239" spans="1:7" x14ac:dyDescent="0.2">
      <c r="A2239" s="5" t="s">
        <v>8</v>
      </c>
      <c r="B2239" s="5" t="s">
        <v>1152</v>
      </c>
      <c r="C2239" t="s">
        <v>1237</v>
      </c>
      <c r="D2239" s="5">
        <v>352720</v>
      </c>
      <c r="E2239" s="11" t="e">
        <v>#DIV/0!</v>
      </c>
      <c r="F2239" s="51">
        <v>1.8084374999999999</v>
      </c>
      <c r="G2239">
        <v>5</v>
      </c>
    </row>
    <row r="2240" spans="1:7" x14ac:dyDescent="0.2">
      <c r="A2240" s="5" t="s">
        <v>8</v>
      </c>
      <c r="B2240" s="5" t="s">
        <v>1152</v>
      </c>
      <c r="C2240" t="s">
        <v>1240</v>
      </c>
      <c r="D2240" s="5">
        <v>352900</v>
      </c>
      <c r="E2240" s="11" t="e">
        <v>#DIV/0!</v>
      </c>
      <c r="F2240" s="51">
        <v>0.90291666666666692</v>
      </c>
      <c r="G2240">
        <v>12</v>
      </c>
    </row>
    <row r="2241" spans="1:7" x14ac:dyDescent="0.2">
      <c r="A2241" s="5" t="s">
        <v>8</v>
      </c>
      <c r="B2241" s="5" t="s">
        <v>1152</v>
      </c>
      <c r="C2241" t="s">
        <v>1244</v>
      </c>
      <c r="D2241" s="5">
        <v>353030</v>
      </c>
      <c r="E2241" s="11" t="e">
        <v>#DIV/0!</v>
      </c>
      <c r="F2241" s="51">
        <v>1.4096875000000006</v>
      </c>
      <c r="G2241">
        <v>4</v>
      </c>
    </row>
    <row r="2242" spans="1:7" x14ac:dyDescent="0.2">
      <c r="A2242" s="5" t="s">
        <v>8</v>
      </c>
      <c r="B2242" s="5" t="s">
        <v>1152</v>
      </c>
      <c r="C2242" t="s">
        <v>1246</v>
      </c>
      <c r="D2242" s="5">
        <v>353060</v>
      </c>
      <c r="E2242" s="11" t="e">
        <v>#DIV/0!</v>
      </c>
      <c r="F2242" s="51">
        <v>12.560208333333334</v>
      </c>
      <c r="G2242">
        <v>160</v>
      </c>
    </row>
    <row r="2243" spans="1:7" x14ac:dyDescent="0.2">
      <c r="A2243" s="5" t="s">
        <v>8</v>
      </c>
      <c r="B2243" s="5" t="s">
        <v>1152</v>
      </c>
      <c r="C2243" t="s">
        <v>1253</v>
      </c>
      <c r="D2243" s="5">
        <v>353440</v>
      </c>
      <c r="E2243" s="11" t="e">
        <v>#DIV/0!</v>
      </c>
      <c r="F2243" s="51">
        <v>28.299375000000001</v>
      </c>
      <c r="G2243">
        <v>484</v>
      </c>
    </row>
    <row r="2244" spans="1:7" x14ac:dyDescent="0.2">
      <c r="A2244" s="5" t="s">
        <v>8</v>
      </c>
      <c r="B2244" s="5" t="s">
        <v>1152</v>
      </c>
      <c r="C2244" t="s">
        <v>1255</v>
      </c>
      <c r="D2244" s="5">
        <v>353540</v>
      </c>
      <c r="E2244" s="11" t="e">
        <v>#DIV/0!</v>
      </c>
      <c r="F2244" s="51">
        <v>3.1039583333333329</v>
      </c>
      <c r="G2244">
        <v>1</v>
      </c>
    </row>
    <row r="2245" spans="1:7" x14ac:dyDescent="0.2">
      <c r="A2245" s="5" t="s">
        <v>8</v>
      </c>
      <c r="B2245" s="5" t="s">
        <v>1152</v>
      </c>
      <c r="C2245" t="s">
        <v>1261</v>
      </c>
      <c r="D2245" s="5">
        <v>353760</v>
      </c>
      <c r="E2245" s="11" t="e">
        <v>#DIV/0!</v>
      </c>
      <c r="F2245" s="51">
        <v>6.5896874999999993</v>
      </c>
      <c r="G2245">
        <v>11</v>
      </c>
    </row>
    <row r="2246" spans="1:7" x14ac:dyDescent="0.2">
      <c r="A2246" s="5" t="s">
        <v>8</v>
      </c>
      <c r="B2246" s="5" t="s">
        <v>1152</v>
      </c>
      <c r="C2246" t="s">
        <v>1264</v>
      </c>
      <c r="D2246" s="5">
        <v>353800</v>
      </c>
      <c r="E2246" s="11" t="e">
        <v>#DIV/0!</v>
      </c>
      <c r="F2246" s="51">
        <v>1.6939583333333335</v>
      </c>
      <c r="G2246">
        <v>11</v>
      </c>
    </row>
    <row r="2247" spans="1:7" x14ac:dyDescent="0.2">
      <c r="A2247" s="5" t="s">
        <v>8</v>
      </c>
      <c r="B2247" s="5" t="s">
        <v>1152</v>
      </c>
      <c r="C2247" t="s">
        <v>1266</v>
      </c>
      <c r="D2247" s="5">
        <v>353870</v>
      </c>
      <c r="E2247" s="11" t="e">
        <v>#DIV/0!</v>
      </c>
      <c r="F2247" s="51">
        <v>5.7097916666666668</v>
      </c>
      <c r="G2247">
        <v>88</v>
      </c>
    </row>
    <row r="2248" spans="1:7" x14ac:dyDescent="0.2">
      <c r="A2248" s="5" t="s">
        <v>8</v>
      </c>
      <c r="B2248" s="5" t="s">
        <v>1152</v>
      </c>
      <c r="C2248" t="s">
        <v>1267</v>
      </c>
      <c r="D2248" s="5">
        <v>353890</v>
      </c>
      <c r="E2248" s="11" t="e">
        <v>#DIV/0!</v>
      </c>
      <c r="F2248" s="51">
        <v>2.6558333333333328</v>
      </c>
      <c r="G2248">
        <v>2</v>
      </c>
    </row>
    <row r="2249" spans="1:7" x14ac:dyDescent="0.2">
      <c r="A2249" s="5" t="s">
        <v>8</v>
      </c>
      <c r="B2249" s="5" t="s">
        <v>1152</v>
      </c>
      <c r="C2249" t="s">
        <v>1273</v>
      </c>
      <c r="D2249" s="5">
        <v>354100</v>
      </c>
      <c r="E2249" s="11" t="e">
        <v>#DIV/0!</v>
      </c>
      <c r="F2249" s="51">
        <v>11.584270833333337</v>
      </c>
      <c r="G2249">
        <v>86</v>
      </c>
    </row>
    <row r="2250" spans="1:7" x14ac:dyDescent="0.2">
      <c r="A2250" s="5" t="s">
        <v>8</v>
      </c>
      <c r="B2250" s="5" t="s">
        <v>1152</v>
      </c>
      <c r="C2250" t="s">
        <v>1275</v>
      </c>
      <c r="D2250" s="5">
        <v>354140</v>
      </c>
      <c r="E2250" s="11">
        <v>-0.5</v>
      </c>
      <c r="F2250" s="51">
        <v>2.6357291666666676</v>
      </c>
      <c r="G2250">
        <v>19</v>
      </c>
    </row>
    <row r="2251" spans="1:7" x14ac:dyDescent="0.2">
      <c r="A2251" s="5" t="s">
        <v>8</v>
      </c>
      <c r="B2251" s="5" t="s">
        <v>1152</v>
      </c>
      <c r="C2251" t="s">
        <v>1278</v>
      </c>
      <c r="D2251" s="5">
        <v>354340</v>
      </c>
      <c r="E2251" s="11" t="e">
        <v>#DIV/0!</v>
      </c>
      <c r="F2251" s="51">
        <v>4.3071875000000004</v>
      </c>
      <c r="G2251">
        <v>156</v>
      </c>
    </row>
    <row r="2252" spans="1:7" x14ac:dyDescent="0.2">
      <c r="A2252" s="5" t="s">
        <v>8</v>
      </c>
      <c r="B2252" s="5" t="s">
        <v>1152</v>
      </c>
      <c r="C2252" t="s">
        <v>1279</v>
      </c>
      <c r="D2252" s="5">
        <v>354390</v>
      </c>
      <c r="E2252" s="11" t="e">
        <v>#DIV/0!</v>
      </c>
      <c r="F2252" s="51">
        <v>5.1011458333333346</v>
      </c>
      <c r="G2252">
        <v>30</v>
      </c>
    </row>
    <row r="2253" spans="1:7" x14ac:dyDescent="0.2">
      <c r="A2253" s="5" t="s">
        <v>8</v>
      </c>
      <c r="B2253" s="5" t="s">
        <v>1152</v>
      </c>
      <c r="C2253" t="s">
        <v>1281</v>
      </c>
      <c r="D2253" s="5">
        <v>354350</v>
      </c>
      <c r="E2253" s="11" t="e">
        <v>#DIV/0!</v>
      </c>
      <c r="F2253" s="51">
        <v>0</v>
      </c>
      <c r="G2253">
        <v>0</v>
      </c>
    </row>
    <row r="2254" spans="1:7" x14ac:dyDescent="0.2">
      <c r="A2254" s="5" t="s">
        <v>8</v>
      </c>
      <c r="B2254" s="5" t="s">
        <v>1152</v>
      </c>
      <c r="C2254" t="s">
        <v>1289</v>
      </c>
      <c r="D2254" s="5">
        <v>354830</v>
      </c>
      <c r="E2254" s="11" t="e">
        <v>#DIV/0!</v>
      </c>
      <c r="F2254" s="51">
        <v>0</v>
      </c>
      <c r="G2254">
        <v>0</v>
      </c>
    </row>
    <row r="2255" spans="1:7" x14ac:dyDescent="0.2">
      <c r="A2255" s="5" t="s">
        <v>8</v>
      </c>
      <c r="B2255" s="5" t="s">
        <v>1152</v>
      </c>
      <c r="C2255" t="s">
        <v>1290</v>
      </c>
      <c r="D2255" s="5">
        <v>354850</v>
      </c>
      <c r="E2255" s="11" t="e">
        <v>#DIV/0!</v>
      </c>
      <c r="F2255" s="51">
        <v>25.488749999999996</v>
      </c>
      <c r="G2255">
        <v>370</v>
      </c>
    </row>
    <row r="2256" spans="1:7" x14ac:dyDescent="0.2">
      <c r="A2256" s="5" t="s">
        <v>8</v>
      </c>
      <c r="B2256" s="5" t="s">
        <v>1152</v>
      </c>
      <c r="C2256" t="s">
        <v>1291</v>
      </c>
      <c r="D2256" s="5">
        <v>354870</v>
      </c>
      <c r="E2256" s="11" t="e">
        <v>#DIV/0!</v>
      </c>
      <c r="F2256" s="51">
        <v>16.174895833333338</v>
      </c>
      <c r="G2256">
        <v>373</v>
      </c>
    </row>
    <row r="2257" spans="1:7" x14ac:dyDescent="0.2">
      <c r="A2257" s="5" t="s">
        <v>8</v>
      </c>
      <c r="B2257" s="5" t="s">
        <v>1152</v>
      </c>
      <c r="C2257" t="s">
        <v>1293</v>
      </c>
      <c r="D2257" s="5">
        <v>354890</v>
      </c>
      <c r="E2257" s="11" t="e">
        <v>#DIV/0!</v>
      </c>
      <c r="F2257" s="51">
        <v>1.6401041666666665</v>
      </c>
      <c r="G2257">
        <v>13</v>
      </c>
    </row>
    <row r="2258" spans="1:7" x14ac:dyDescent="0.2">
      <c r="A2258" s="5" t="s">
        <v>8</v>
      </c>
      <c r="B2258" s="5" t="s">
        <v>1152</v>
      </c>
      <c r="C2258" t="s">
        <v>1297</v>
      </c>
      <c r="D2258" s="5">
        <v>354980</v>
      </c>
      <c r="E2258" s="11" t="e">
        <v>#DIV/0!</v>
      </c>
      <c r="F2258" s="51">
        <v>4.2286458333333332</v>
      </c>
      <c r="G2258">
        <v>80</v>
      </c>
    </row>
    <row r="2259" spans="1:7" x14ac:dyDescent="0.2">
      <c r="A2259" s="5" t="s">
        <v>8</v>
      </c>
      <c r="B2259" s="5" t="s">
        <v>1152</v>
      </c>
      <c r="C2259" t="s">
        <v>1298</v>
      </c>
      <c r="D2259" s="5">
        <v>354990</v>
      </c>
      <c r="E2259" s="11">
        <v>-0.5</v>
      </c>
      <c r="F2259" s="51">
        <v>3.8184375000000013</v>
      </c>
      <c r="G2259">
        <v>92</v>
      </c>
    </row>
    <row r="2260" spans="1:7" x14ac:dyDescent="0.2">
      <c r="A2260" s="5" t="s">
        <v>8</v>
      </c>
      <c r="B2260" s="5" t="s">
        <v>1152</v>
      </c>
      <c r="C2260" t="s">
        <v>1152</v>
      </c>
      <c r="D2260" s="5">
        <v>355030</v>
      </c>
      <c r="E2260" s="11">
        <v>0.375</v>
      </c>
      <c r="F2260" s="51">
        <v>23.900000000000002</v>
      </c>
      <c r="G2260">
        <v>7162</v>
      </c>
    </row>
    <row r="2261" spans="1:7" x14ac:dyDescent="0.2">
      <c r="A2261" s="5" t="s">
        <v>8</v>
      </c>
      <c r="B2261" s="5" t="s">
        <v>1152</v>
      </c>
      <c r="C2261" t="s">
        <v>1302</v>
      </c>
      <c r="D2261" s="5">
        <v>355070</v>
      </c>
      <c r="E2261" s="11" t="e">
        <v>#DIV/0!</v>
      </c>
      <c r="F2261" s="51">
        <v>2.4476041666666677</v>
      </c>
      <c r="G2261">
        <v>5</v>
      </c>
    </row>
    <row r="2262" spans="1:7" x14ac:dyDescent="0.2">
      <c r="A2262" s="5" t="s">
        <v>8</v>
      </c>
      <c r="B2262" s="5" t="s">
        <v>1152</v>
      </c>
      <c r="C2262" t="s">
        <v>1303</v>
      </c>
      <c r="D2262" s="5">
        <v>355100</v>
      </c>
      <c r="E2262" s="11">
        <v>0</v>
      </c>
      <c r="F2262" s="51">
        <v>12.46625</v>
      </c>
      <c r="G2262">
        <v>165</v>
      </c>
    </row>
    <row r="2263" spans="1:7" x14ac:dyDescent="0.2">
      <c r="A2263" s="5" t="s">
        <v>8</v>
      </c>
      <c r="B2263" s="5" t="s">
        <v>1152</v>
      </c>
      <c r="C2263" t="s">
        <v>1306</v>
      </c>
      <c r="D2263" s="5">
        <v>355220</v>
      </c>
      <c r="E2263" s="11" t="e">
        <v>#DIV/0!</v>
      </c>
      <c r="F2263" s="51">
        <v>5.4463541666666666</v>
      </c>
      <c r="G2263">
        <v>122</v>
      </c>
    </row>
    <row r="2264" spans="1:7" x14ac:dyDescent="0.2">
      <c r="A2264" s="5" t="s">
        <v>8</v>
      </c>
      <c r="B2264" s="5" t="s">
        <v>1152</v>
      </c>
      <c r="C2264" t="s">
        <v>1308</v>
      </c>
      <c r="D2264" s="5">
        <v>355250</v>
      </c>
      <c r="E2264" s="11" t="e">
        <v>#DIV/0!</v>
      </c>
      <c r="F2264" s="51">
        <v>13.093333333333334</v>
      </c>
      <c r="G2264">
        <v>104</v>
      </c>
    </row>
    <row r="2265" spans="1:7" x14ac:dyDescent="0.2">
      <c r="A2265" s="5" t="s">
        <v>8</v>
      </c>
      <c r="B2265" s="5" t="s">
        <v>1152</v>
      </c>
      <c r="C2265" t="s">
        <v>1309</v>
      </c>
      <c r="D2265" s="5">
        <v>355280</v>
      </c>
      <c r="E2265" s="11" t="e">
        <v>#DIV/0!</v>
      </c>
      <c r="F2265" s="51">
        <v>15.129687499999998</v>
      </c>
      <c r="G2265">
        <v>129</v>
      </c>
    </row>
    <row r="2266" spans="1:7" x14ac:dyDescent="0.2">
      <c r="A2266" s="5" t="s">
        <v>8</v>
      </c>
      <c r="B2266" s="5" t="s">
        <v>1152</v>
      </c>
      <c r="C2266" t="s">
        <v>1316</v>
      </c>
      <c r="D2266" s="5">
        <v>355670</v>
      </c>
      <c r="E2266" s="11" t="e">
        <v>#DIV/0!</v>
      </c>
      <c r="F2266" s="51">
        <v>2.5664583333333342</v>
      </c>
      <c r="G2266">
        <v>10</v>
      </c>
    </row>
    <row r="2267" spans="1:7" x14ac:dyDescent="0.2">
      <c r="A2267" s="5" t="s">
        <v>8</v>
      </c>
      <c r="B2267" s="5" t="s">
        <v>1319</v>
      </c>
      <c r="C2267" t="s">
        <v>1320</v>
      </c>
      <c r="D2267" s="5">
        <v>280030</v>
      </c>
      <c r="E2267" s="11">
        <v>0.33333333333333326</v>
      </c>
      <c r="F2267" s="51">
        <v>9.4067708333333346</v>
      </c>
      <c r="G2267">
        <v>286</v>
      </c>
    </row>
    <row r="2268" spans="1:7" x14ac:dyDescent="0.2">
      <c r="A2268" s="5" t="s">
        <v>8</v>
      </c>
      <c r="B2268" s="5" t="s">
        <v>1319</v>
      </c>
      <c r="C2268" t="s">
        <v>1321</v>
      </c>
      <c r="D2268" s="5">
        <v>280060</v>
      </c>
      <c r="E2268" s="11" t="e">
        <v>#DIV/0!</v>
      </c>
      <c r="F2268" s="51">
        <v>3.5284375000000003</v>
      </c>
      <c r="G2268">
        <v>7</v>
      </c>
    </row>
    <row r="2269" spans="1:7" x14ac:dyDescent="0.2">
      <c r="A2269" s="5" t="s">
        <v>8</v>
      </c>
      <c r="B2269" s="5" t="s">
        <v>1319</v>
      </c>
      <c r="C2269" t="s">
        <v>1328</v>
      </c>
      <c r="D2269" s="5">
        <v>280210</v>
      </c>
      <c r="E2269" s="11" t="e">
        <v>#DIV/0!</v>
      </c>
      <c r="F2269" s="51">
        <v>4.9691666666666672</v>
      </c>
      <c r="G2269">
        <v>22</v>
      </c>
    </row>
    <row r="2270" spans="1:7" x14ac:dyDescent="0.2">
      <c r="A2270" s="5" t="s">
        <v>8</v>
      </c>
      <c r="B2270" s="5" t="s">
        <v>1319</v>
      </c>
      <c r="C2270" t="s">
        <v>1329</v>
      </c>
      <c r="D2270" s="5">
        <v>280290</v>
      </c>
      <c r="E2270" s="11">
        <v>0</v>
      </c>
      <c r="F2270" s="51">
        <v>4.3341666666666674</v>
      </c>
      <c r="G2270">
        <v>21</v>
      </c>
    </row>
    <row r="2271" spans="1:7" x14ac:dyDescent="0.2">
      <c r="A2271" s="5" t="s">
        <v>8</v>
      </c>
      <c r="B2271" s="5" t="s">
        <v>1319</v>
      </c>
      <c r="C2271" t="s">
        <v>1330</v>
      </c>
      <c r="D2271" s="5">
        <v>280300</v>
      </c>
      <c r="E2271" s="11" t="e">
        <v>#DIV/0!</v>
      </c>
      <c r="F2271" s="51">
        <v>4.0523958333333336</v>
      </c>
      <c r="G2271">
        <v>8</v>
      </c>
    </row>
    <row r="2272" spans="1:7" x14ac:dyDescent="0.2">
      <c r="A2272" s="5" t="s">
        <v>8</v>
      </c>
      <c r="B2272" s="5" t="s">
        <v>1319</v>
      </c>
      <c r="C2272" t="s">
        <v>1333</v>
      </c>
      <c r="D2272" s="5">
        <v>280360</v>
      </c>
      <c r="E2272" s="11" t="e">
        <v>#DIV/0!</v>
      </c>
      <c r="F2272" s="51">
        <v>3.7381250000000019</v>
      </c>
      <c r="G2272">
        <v>5</v>
      </c>
    </row>
    <row r="2273" spans="1:7" x14ac:dyDescent="0.2">
      <c r="A2273" s="5" t="s">
        <v>8</v>
      </c>
      <c r="B2273" s="5" t="s">
        <v>1319</v>
      </c>
      <c r="C2273" t="s">
        <v>1336</v>
      </c>
      <c r="D2273" s="5">
        <v>280450</v>
      </c>
      <c r="E2273" s="11" t="e">
        <v>#DIV/0!</v>
      </c>
      <c r="F2273" s="51">
        <v>1.2420833333333323</v>
      </c>
      <c r="G2273">
        <v>1</v>
      </c>
    </row>
    <row r="2274" spans="1:7" x14ac:dyDescent="0.2">
      <c r="A2274" s="5" t="s">
        <v>8</v>
      </c>
      <c r="B2274" s="5" t="s">
        <v>1319</v>
      </c>
      <c r="C2274" t="s">
        <v>1337</v>
      </c>
      <c r="D2274" s="5">
        <v>280480</v>
      </c>
      <c r="E2274" s="11">
        <v>0.5</v>
      </c>
      <c r="F2274" s="51">
        <v>8.3046874999999982</v>
      </c>
      <c r="G2274">
        <v>69</v>
      </c>
    </row>
    <row r="2275" spans="1:7" x14ac:dyDescent="0.2">
      <c r="A2275" s="5" t="s">
        <v>8</v>
      </c>
      <c r="B2275" s="5" t="s">
        <v>1319</v>
      </c>
      <c r="C2275" t="s">
        <v>1339</v>
      </c>
      <c r="D2275" s="5">
        <v>280530</v>
      </c>
      <c r="E2275" s="11" t="e">
        <v>#DIV/0!</v>
      </c>
      <c r="F2275" s="51">
        <v>6.8469791666666682</v>
      </c>
      <c r="G2275">
        <v>4</v>
      </c>
    </row>
    <row r="2276" spans="1:7" x14ac:dyDescent="0.2">
      <c r="A2276" s="5" t="s">
        <v>8</v>
      </c>
      <c r="B2276" s="5" t="s">
        <v>1319</v>
      </c>
      <c r="C2276" t="s">
        <v>1341</v>
      </c>
      <c r="D2276" s="5">
        <v>280570</v>
      </c>
      <c r="E2276" s="11" t="e">
        <v>#DIV/0!</v>
      </c>
      <c r="F2276" s="51">
        <v>4.7466666666666661</v>
      </c>
      <c r="G2276">
        <v>4</v>
      </c>
    </row>
    <row r="2277" spans="1:7" x14ac:dyDescent="0.2">
      <c r="A2277" s="5" t="s">
        <v>8</v>
      </c>
      <c r="B2277" s="5" t="s">
        <v>1319</v>
      </c>
      <c r="C2277" t="s">
        <v>1344</v>
      </c>
      <c r="D2277" s="5">
        <v>280630</v>
      </c>
      <c r="E2277" s="11" t="e">
        <v>#DIV/0!</v>
      </c>
      <c r="F2277" s="51">
        <v>0.96552083333333316</v>
      </c>
      <c r="G2277">
        <v>1</v>
      </c>
    </row>
    <row r="2278" spans="1:7" x14ac:dyDescent="0.2">
      <c r="A2278" s="5" t="s">
        <v>8</v>
      </c>
      <c r="B2278" s="5" t="s">
        <v>1319</v>
      </c>
      <c r="C2278" t="s">
        <v>1350</v>
      </c>
      <c r="D2278" s="5">
        <v>280760</v>
      </c>
      <c r="E2278" s="11" t="e">
        <v>#DIV/0!</v>
      </c>
      <c r="F2278" s="51">
        <v>12.807604166666666</v>
      </c>
      <c r="G2278">
        <v>11</v>
      </c>
    </row>
    <row r="2279" spans="1:7" x14ac:dyDescent="0.2">
      <c r="A2279" s="5" t="s">
        <v>8</v>
      </c>
      <c r="B2279" s="5" t="s">
        <v>1351</v>
      </c>
      <c r="C2279" t="s">
        <v>1355</v>
      </c>
      <c r="D2279" s="5">
        <v>170210</v>
      </c>
      <c r="E2279" s="11">
        <v>-0.2</v>
      </c>
      <c r="F2279" s="51">
        <v>7.7343750000000009</v>
      </c>
      <c r="G2279">
        <v>57</v>
      </c>
    </row>
    <row r="2280" spans="1:7" x14ac:dyDescent="0.2">
      <c r="A2280" s="5" t="s">
        <v>8</v>
      </c>
      <c r="B2280" s="5" t="s">
        <v>1351</v>
      </c>
      <c r="C2280" t="s">
        <v>1356</v>
      </c>
      <c r="D2280" s="5">
        <v>170220</v>
      </c>
      <c r="E2280" s="11" t="e">
        <v>#DIV/0!</v>
      </c>
      <c r="F2280" s="51">
        <v>16.311979166666667</v>
      </c>
      <c r="G2280">
        <v>16</v>
      </c>
    </row>
    <row r="2281" spans="1:7" x14ac:dyDescent="0.2">
      <c r="A2281" s="5" t="s">
        <v>8</v>
      </c>
      <c r="B2281" s="5" t="s">
        <v>1351</v>
      </c>
      <c r="C2281" t="s">
        <v>1360</v>
      </c>
      <c r="D2281" s="5">
        <v>170610</v>
      </c>
      <c r="E2281" s="11" t="e">
        <v>#DIV/0!</v>
      </c>
      <c r="F2281" s="51">
        <v>0</v>
      </c>
      <c r="G2281">
        <v>0</v>
      </c>
    </row>
    <row r="2282" spans="1:7" x14ac:dyDescent="0.2">
      <c r="A2282" s="5" t="s">
        <v>8</v>
      </c>
      <c r="B2282" s="5" t="s">
        <v>1351</v>
      </c>
      <c r="C2282" t="s">
        <v>1363</v>
      </c>
      <c r="D2282" s="5">
        <v>170820</v>
      </c>
      <c r="E2282" s="11" t="e">
        <v>#DIV/0!</v>
      </c>
      <c r="F2282" s="51">
        <v>2.0889583333333319</v>
      </c>
      <c r="G2282">
        <v>1</v>
      </c>
    </row>
    <row r="2283" spans="1:7" x14ac:dyDescent="0.2">
      <c r="A2283" s="5" t="s">
        <v>8</v>
      </c>
      <c r="B2283" s="5" t="s">
        <v>1351</v>
      </c>
      <c r="C2283" t="s">
        <v>1365</v>
      </c>
      <c r="D2283" s="5">
        <v>170950</v>
      </c>
      <c r="E2283" s="11">
        <v>0</v>
      </c>
      <c r="F2283" s="51">
        <v>1.898958333333334</v>
      </c>
      <c r="G2283">
        <v>5</v>
      </c>
    </row>
    <row r="2284" spans="1:7" x14ac:dyDescent="0.2">
      <c r="A2284" s="5" t="s">
        <v>8</v>
      </c>
      <c r="B2284" s="5" t="s">
        <v>1351</v>
      </c>
      <c r="C2284" t="s">
        <v>1367</v>
      </c>
      <c r="D2284" s="5">
        <v>171488</v>
      </c>
      <c r="E2284" s="11" t="e">
        <v>#DIV/0!</v>
      </c>
      <c r="F2284" s="51">
        <v>16.3046875</v>
      </c>
      <c r="G2284">
        <v>10</v>
      </c>
    </row>
    <row r="2285" spans="1:7" x14ac:dyDescent="0.2">
      <c r="A2285" s="5" t="s">
        <v>8</v>
      </c>
      <c r="B2285" s="5" t="s">
        <v>1351</v>
      </c>
      <c r="C2285" t="s">
        <v>1368</v>
      </c>
      <c r="D2285" s="5">
        <v>171510</v>
      </c>
      <c r="E2285" s="11" t="e">
        <v>#DIV/0!</v>
      </c>
      <c r="F2285" s="51">
        <v>0.23989583333333334</v>
      </c>
      <c r="G2285">
        <v>0</v>
      </c>
    </row>
    <row r="2286" spans="1:7" x14ac:dyDescent="0.2">
      <c r="A2286" s="5" t="s">
        <v>8</v>
      </c>
      <c r="B2286" s="5" t="s">
        <v>1351</v>
      </c>
      <c r="C2286" t="s">
        <v>1369</v>
      </c>
      <c r="D2286" s="5">
        <v>172100</v>
      </c>
      <c r="E2286" s="11">
        <v>2.0000000000000004</v>
      </c>
      <c r="F2286" s="51">
        <v>1.6461458333333339</v>
      </c>
      <c r="G2286">
        <v>19</v>
      </c>
    </row>
    <row r="2287" spans="1:7" x14ac:dyDescent="0.2">
      <c r="A2287" s="5" t="s">
        <v>8</v>
      </c>
      <c r="B2287" s="5" t="s">
        <v>1351</v>
      </c>
      <c r="C2287" t="s">
        <v>1371</v>
      </c>
      <c r="D2287" s="5">
        <v>171610</v>
      </c>
      <c r="E2287" s="11" t="e">
        <v>#DIV/0!</v>
      </c>
      <c r="F2287" s="51">
        <v>5.5279166666666706</v>
      </c>
      <c r="G2287">
        <v>8</v>
      </c>
    </row>
    <row r="2288" spans="1:7" x14ac:dyDescent="0.2">
      <c r="A2288" s="5" t="s">
        <v>8</v>
      </c>
      <c r="B2288" s="5" t="s">
        <v>1351</v>
      </c>
      <c r="C2288" t="s">
        <v>1373</v>
      </c>
      <c r="D2288" s="5">
        <v>171820</v>
      </c>
      <c r="E2288" s="11" t="e">
        <v>#DIV/0!</v>
      </c>
      <c r="F2288" s="51">
        <v>1.6714583333333337</v>
      </c>
      <c r="G2288">
        <v>4</v>
      </c>
    </row>
    <row r="2289" spans="1:7" x14ac:dyDescent="0.2">
      <c r="A2289" s="5" t="s">
        <v>8</v>
      </c>
      <c r="B2289" s="5" t="s">
        <v>1351</v>
      </c>
      <c r="C2289" t="s">
        <v>1374</v>
      </c>
      <c r="D2289" s="5">
        <v>171855</v>
      </c>
      <c r="E2289" s="11" t="e">
        <v>#DIV/0!</v>
      </c>
      <c r="F2289" s="51">
        <v>0</v>
      </c>
      <c r="G2289">
        <v>0</v>
      </c>
    </row>
    <row r="2290" spans="1:7" x14ac:dyDescent="0.2">
      <c r="A2290" s="5" t="s">
        <v>8</v>
      </c>
      <c r="B2290" s="5" t="s">
        <v>1351</v>
      </c>
      <c r="C2290" t="s">
        <v>1375</v>
      </c>
      <c r="D2290" s="5">
        <v>171880</v>
      </c>
      <c r="E2290" s="11" t="e">
        <v>#DIV/0!</v>
      </c>
      <c r="F2290" s="51">
        <v>2.6532291666666663</v>
      </c>
      <c r="G2290">
        <v>2</v>
      </c>
    </row>
    <row r="2291" spans="1:7" x14ac:dyDescent="0.2">
      <c r="A2291" s="5" t="s">
        <v>8</v>
      </c>
      <c r="B2291" s="5" t="s">
        <v>1351</v>
      </c>
      <c r="C2291" t="s">
        <v>1376</v>
      </c>
      <c r="D2291" s="5">
        <v>172010</v>
      </c>
      <c r="E2291" s="11" t="e">
        <v>#DIV/0!</v>
      </c>
      <c r="F2291" s="51">
        <v>1.1739583333333334</v>
      </c>
      <c r="G2291">
        <v>0</v>
      </c>
    </row>
    <row r="2292" spans="1:7" x14ac:dyDescent="0.2">
      <c r="A2292" s="4" t="s">
        <v>8</v>
      </c>
      <c r="B2292" s="5" t="s">
        <v>1351</v>
      </c>
      <c r="C2292" t="s">
        <v>1377</v>
      </c>
      <c r="D2292" s="5">
        <v>172120</v>
      </c>
      <c r="E2292" s="11" t="e">
        <v>#DIV/0!</v>
      </c>
      <c r="F2292" s="51">
        <v>6.7413541666666683</v>
      </c>
      <c r="G2292">
        <v>5</v>
      </c>
    </row>
  </sheetData>
  <autoFilter ref="A4:E2292" xr:uid="{34617E26-7434-1C41-9209-33D4F32181B5}"/>
  <sortState ref="A5:G618">
    <sortCondition descending="1" ref="F5:F618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Tables Region ACLED</vt:lpstr>
      <vt:lpstr>Tables UF ACLED</vt:lpstr>
      <vt:lpstr>Tables cities ACLED</vt:lpstr>
      <vt:lpstr>HistogramasCitiesACLED</vt:lpstr>
      <vt:lpstr>Gen table city</vt:lpstr>
      <vt:lpstr>Tables Region H1</vt:lpstr>
      <vt:lpstr>Tables UF H1</vt:lpstr>
      <vt:lpstr>Table MUN H1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Aguire Tobón</dc:creator>
  <cp:lastModifiedBy>Katherine Aguire Tobón</cp:lastModifiedBy>
  <dcterms:created xsi:type="dcterms:W3CDTF">2020-07-08T23:08:04Z</dcterms:created>
  <dcterms:modified xsi:type="dcterms:W3CDTF">2020-07-15T06:51:36Z</dcterms:modified>
</cp:coreProperties>
</file>