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sharifi/Dropbox/MGT6203/SHW2/"/>
    </mc:Choice>
  </mc:AlternateContent>
  <xr:revisionPtr revIDLastSave="0" documentId="13_ncr:1_{40F6FCBD-E556-D64C-B6A4-D5D05CB0A178}" xr6:coauthVersionLast="45" xr6:coauthVersionMax="45" xr10:uidLastSave="{00000000-0000-0000-0000-000000000000}"/>
  <bookViews>
    <workbookView xWindow="80" yWindow="460" windowWidth="25440" windowHeight="14300" xr2:uid="{DD92C8E9-16FB-1445-A682-29CB4E8D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F16" i="1"/>
  <c r="F6" i="1" l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7" i="1"/>
  <c r="F7" i="1" s="1"/>
  <c r="E6" i="1"/>
  <c r="E4" i="1"/>
  <c r="F4" i="1" s="1"/>
  <c r="E5" i="1"/>
  <c r="F5" i="1" s="1"/>
  <c r="E3" i="1"/>
  <c r="E16" i="1" s="1"/>
  <c r="F3" i="1" l="1"/>
</calcChain>
</file>

<file path=xl/sharedStrings.xml><?xml version="1.0" encoding="utf-8"?>
<sst xmlns="http://schemas.openxmlformats.org/spreadsheetml/2006/main" count="21" uniqueCount="10">
  <si>
    <t>Date</t>
  </si>
  <si>
    <t>COMNAM</t>
  </si>
  <si>
    <t>Stock Split</t>
  </si>
  <si>
    <t>Price</t>
  </si>
  <si>
    <t>HERBALIFE NUTRITION LTD</t>
  </si>
  <si>
    <t>2 for 1</t>
  </si>
  <si>
    <t>total price</t>
  </si>
  <si>
    <t>total stock after split</t>
  </si>
  <si>
    <t>new price for stock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</si>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</sst>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3B85-6ADF-FA42-AE82-FE4226EAF3E8}">
  <dimension ref="A1:F23"/>
  <sheetViews>
    <sheetView tabSelected="1" workbookViewId="0">
      <selection activeCell="A19" sqref="A19"/>
    </sheetView>
  </sheetViews>
  <sheetFormatPr baseColWidth="10" defaultRowHeight="16" x14ac:dyDescent="0.2"/>
  <cols>
    <col min="1" max="1" width="19.1640625" customWidth="1"/>
    <col min="2" max="2" width="36.83203125" bestFit="1" customWidth="1"/>
    <col min="3" max="3" width="34.33203125" customWidth="1"/>
    <col min="4" max="4" width="14.83203125" bestFit="1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ht="20" x14ac:dyDescent="0.2">
      <c r="A2" s="2">
        <v>43131</v>
      </c>
      <c r="B2" s="1" t="s">
        <v>4</v>
      </c>
      <c r="C2" s="1"/>
      <c r="D2" s="1">
        <v>82.99</v>
      </c>
    </row>
    <row r="3" spans="1:6" ht="20" x14ac:dyDescent="0.2">
      <c r="A3" s="2">
        <v>43159</v>
      </c>
      <c r="B3" s="1" t="s">
        <v>4</v>
      </c>
      <c r="C3" s="1"/>
      <c r="D3" s="1">
        <v>92.1</v>
      </c>
      <c r="E3">
        <f>(D3/D2)-1</f>
        <v>0.10977226171827925</v>
      </c>
      <c r="F3">
        <f>1+E3</f>
        <v>1.1097722617182793</v>
      </c>
    </row>
    <row r="4" spans="1:6" ht="20" x14ac:dyDescent="0.2">
      <c r="A4" s="2">
        <v>43188</v>
      </c>
      <c r="B4" s="1" t="s">
        <v>4</v>
      </c>
      <c r="C4" s="1"/>
      <c r="D4" s="1">
        <v>97.47</v>
      </c>
      <c r="E4">
        <f t="shared" ref="E4:E5" si="0">(D4/D3)-1</f>
        <v>5.8306188925081548E-2</v>
      </c>
      <c r="F4">
        <f t="shared" ref="F4:F13" si="1">1+E4</f>
        <v>1.0583061889250815</v>
      </c>
    </row>
    <row r="5" spans="1:6" ht="20" x14ac:dyDescent="0.2">
      <c r="A5" s="2">
        <v>43220</v>
      </c>
      <c r="B5" s="1" t="s">
        <v>4</v>
      </c>
      <c r="C5" s="1"/>
      <c r="D5" s="1">
        <v>105.73</v>
      </c>
      <c r="E5">
        <f t="shared" si="0"/>
        <v>8.47440238021957E-2</v>
      </c>
      <c r="F5">
        <f t="shared" si="1"/>
        <v>1.0847440238021957</v>
      </c>
    </row>
    <row r="6" spans="1:6" ht="20" x14ac:dyDescent="0.2">
      <c r="A6" s="2">
        <v>43251</v>
      </c>
      <c r="B6" s="1" t="s">
        <v>4</v>
      </c>
      <c r="C6" s="1" t="s">
        <v>5</v>
      </c>
      <c r="D6" s="1">
        <v>50.77</v>
      </c>
      <c r="E6">
        <f>(D6*2/D5)-1</f>
        <v>-3.9629244301522704E-2</v>
      </c>
      <c r="F6">
        <f t="shared" si="1"/>
        <v>0.9603707556984773</v>
      </c>
    </row>
    <row r="7" spans="1:6" ht="20" x14ac:dyDescent="0.2">
      <c r="A7" s="2">
        <v>43271</v>
      </c>
      <c r="B7" s="1" t="s">
        <v>4</v>
      </c>
      <c r="C7" s="1"/>
      <c r="D7" s="1">
        <v>53.72</v>
      </c>
      <c r="E7">
        <f>(D7/D6)-1</f>
        <v>5.810518022454203E-2</v>
      </c>
      <c r="F7">
        <f t="shared" si="1"/>
        <v>1.058105180224542</v>
      </c>
    </row>
    <row r="8" spans="1:6" ht="20" x14ac:dyDescent="0.2">
      <c r="A8" s="2">
        <v>43312</v>
      </c>
      <c r="B8" s="1" t="s">
        <v>4</v>
      </c>
      <c r="C8" s="1"/>
      <c r="D8" s="1">
        <v>51.63</v>
      </c>
      <c r="E8">
        <f t="shared" ref="E8:E13" si="2">(D8/D7)-1</f>
        <v>-3.8905435591958248E-2</v>
      </c>
      <c r="F8">
        <f t="shared" si="1"/>
        <v>0.96109456440804175</v>
      </c>
    </row>
    <row r="9" spans="1:6" ht="20" x14ac:dyDescent="0.2">
      <c r="A9" s="2">
        <v>43343</v>
      </c>
      <c r="B9" s="1" t="s">
        <v>4</v>
      </c>
      <c r="C9" s="1"/>
      <c r="D9" s="1">
        <v>56.59</v>
      </c>
      <c r="E9">
        <f t="shared" si="2"/>
        <v>9.606817741623086E-2</v>
      </c>
      <c r="F9">
        <f t="shared" si="1"/>
        <v>1.0960681774162309</v>
      </c>
    </row>
    <row r="10" spans="1:6" ht="20" x14ac:dyDescent="0.2">
      <c r="A10" s="2">
        <v>43371</v>
      </c>
      <c r="B10" s="1" t="s">
        <v>4</v>
      </c>
      <c r="C10" s="1"/>
      <c r="D10" s="1">
        <v>54.55</v>
      </c>
      <c r="E10">
        <f t="shared" si="2"/>
        <v>-3.6048771867821294E-2</v>
      </c>
      <c r="F10">
        <f t="shared" si="1"/>
        <v>0.96395122813217871</v>
      </c>
    </row>
    <row r="11" spans="1:6" ht="20" x14ac:dyDescent="0.2">
      <c r="A11" s="2">
        <v>43404</v>
      </c>
      <c r="B11" s="1" t="s">
        <v>4</v>
      </c>
      <c r="C11" s="1"/>
      <c r="D11" s="1">
        <v>53.26</v>
      </c>
      <c r="E11">
        <f t="shared" si="2"/>
        <v>-2.3648029330889053E-2</v>
      </c>
      <c r="F11">
        <f t="shared" si="1"/>
        <v>0.97635197066911095</v>
      </c>
    </row>
    <row r="12" spans="1:6" ht="20" x14ac:dyDescent="0.2">
      <c r="A12" s="2">
        <v>43434</v>
      </c>
      <c r="B12" s="1" t="s">
        <v>4</v>
      </c>
      <c r="C12" s="1"/>
      <c r="D12" s="1">
        <v>57.25</v>
      </c>
      <c r="E12">
        <f t="shared" si="2"/>
        <v>7.4915508824633825E-2</v>
      </c>
      <c r="F12">
        <f t="shared" si="1"/>
        <v>1.0749155088246338</v>
      </c>
    </row>
    <row r="13" spans="1:6" ht="20" x14ac:dyDescent="0.2">
      <c r="A13" s="2">
        <v>43465</v>
      </c>
      <c r="B13" s="1" t="s">
        <v>4</v>
      </c>
      <c r="C13" s="1"/>
      <c r="D13" s="1">
        <v>58.95</v>
      </c>
      <c r="E13">
        <f t="shared" si="2"/>
        <v>2.9694323144104917E-2</v>
      </c>
      <c r="F13">
        <f t="shared" si="1"/>
        <v>1.0296943231441049</v>
      </c>
    </row>
    <row r="16" spans="1:6" x14ac:dyDescent="0.2">
      <c r="E16">
        <f>SUM(E3:E15)</f>
        <v>0.37337418296287683</v>
      </c>
      <c r="F16">
        <f>PRODUCT(F3:F13)</f>
        <v>1.420653090733824</v>
      </c>
    </row>
    <row r="19" spans="1:2" x14ac:dyDescent="0.2">
      <c r="A19" t="s">
        <v>9</v>
      </c>
    </row>
    <row r="21" spans="1:2" x14ac:dyDescent="0.2">
      <c r="A21" t="s">
        <v>6</v>
      </c>
      <c r="B21">
        <f>15*3000</f>
        <v>45000</v>
      </c>
    </row>
    <row r="22" spans="1:2" x14ac:dyDescent="0.2">
      <c r="A22" t="s">
        <v>7</v>
      </c>
      <c r="B22">
        <f>3000*5/3</f>
        <v>5000</v>
      </c>
    </row>
    <row r="23" spans="1:2" x14ac:dyDescent="0.2">
      <c r="A23" t="s">
        <v>8</v>
      </c>
      <c r="B23">
        <f>B21/B22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2019-10-02T12:27:33Z</dcterms:created>
  <dcterms:modified xsi:type="dcterms:W3CDTF">2019-10-09T13:54:23Z</dcterms:modified>
</cp:coreProperties>
</file>