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22980" windowHeight="9225"/>
  </bookViews>
  <sheets>
    <sheet name="formName_Convention" sheetId="1" r:id="rId1"/>
    <sheet name="formName Builder" sheetId="2" r:id="rId2"/>
    <sheet name="Data" sheetId="3" r:id="rId3"/>
  </sheets>
  <definedNames>
    <definedName name="_xlnm._FilterDatabase" localSheetId="2" hidden="1">Data!$M$1:$M$25</definedName>
    <definedName name="Brand">Data!#REF!</definedName>
    <definedName name="FormType">Data!#REF!</definedName>
    <definedName name="prodname">Data!#REF!</definedName>
    <definedName name="Segment">Data!#REF!</definedName>
    <definedName name="TechPlatform">Data!#REF!</definedName>
  </definedNames>
  <calcPr calcId="145621"/>
</workbook>
</file>

<file path=xl/calcChain.xml><?xml version="1.0" encoding="utf-8"?>
<calcChain xmlns="http://schemas.openxmlformats.org/spreadsheetml/2006/main">
  <c r="L3" i="2" l="1"/>
  <c r="L2" i="2"/>
  <c r="L38" i="2"/>
  <c r="L37" i="2"/>
  <c r="L36" i="2"/>
  <c r="L35" i="2"/>
  <c r="L34" i="2"/>
  <c r="L33" i="2"/>
  <c r="L32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K150" i="2"/>
  <c r="J150" i="2"/>
  <c r="I150" i="2"/>
  <c r="H150" i="2"/>
  <c r="G150" i="2"/>
  <c r="K149" i="2"/>
  <c r="J149" i="2"/>
  <c r="I149" i="2"/>
  <c r="H149" i="2"/>
  <c r="G149" i="2"/>
  <c r="K148" i="2"/>
  <c r="J148" i="2"/>
  <c r="I148" i="2"/>
  <c r="H148" i="2"/>
  <c r="G148" i="2"/>
  <c r="K147" i="2"/>
  <c r="J147" i="2"/>
  <c r="I147" i="2"/>
  <c r="H147" i="2"/>
  <c r="G147" i="2"/>
  <c r="K146" i="2"/>
  <c r="J146" i="2"/>
  <c r="I146" i="2"/>
  <c r="H146" i="2"/>
  <c r="G146" i="2"/>
  <c r="K145" i="2"/>
  <c r="J145" i="2"/>
  <c r="I145" i="2"/>
  <c r="H145" i="2"/>
  <c r="G145" i="2"/>
  <c r="K144" i="2"/>
  <c r="J144" i="2"/>
  <c r="I144" i="2"/>
  <c r="H144" i="2"/>
  <c r="G144" i="2"/>
  <c r="K143" i="2"/>
  <c r="J143" i="2"/>
  <c r="I143" i="2"/>
  <c r="H143" i="2"/>
  <c r="G143" i="2"/>
  <c r="K142" i="2"/>
  <c r="J142" i="2"/>
  <c r="I142" i="2"/>
  <c r="H142" i="2"/>
  <c r="G142" i="2"/>
  <c r="K141" i="2"/>
  <c r="J141" i="2"/>
  <c r="I141" i="2"/>
  <c r="H141" i="2"/>
  <c r="G141" i="2"/>
  <c r="K140" i="2"/>
  <c r="J140" i="2"/>
  <c r="I140" i="2"/>
  <c r="H140" i="2"/>
  <c r="G140" i="2"/>
  <c r="K139" i="2"/>
  <c r="J139" i="2"/>
  <c r="I139" i="2"/>
  <c r="H139" i="2"/>
  <c r="G139" i="2"/>
  <c r="K138" i="2"/>
  <c r="J138" i="2"/>
  <c r="I138" i="2"/>
  <c r="H138" i="2"/>
  <c r="G138" i="2"/>
  <c r="K137" i="2"/>
  <c r="J137" i="2"/>
  <c r="I137" i="2"/>
  <c r="H137" i="2"/>
  <c r="G137" i="2"/>
  <c r="K136" i="2"/>
  <c r="J136" i="2"/>
  <c r="I136" i="2"/>
  <c r="H136" i="2"/>
  <c r="G136" i="2"/>
  <c r="K135" i="2"/>
  <c r="J135" i="2"/>
  <c r="I135" i="2"/>
  <c r="H135" i="2"/>
  <c r="G135" i="2"/>
  <c r="K134" i="2"/>
  <c r="J134" i="2"/>
  <c r="I134" i="2"/>
  <c r="H134" i="2"/>
  <c r="G134" i="2"/>
  <c r="K133" i="2"/>
  <c r="J133" i="2"/>
  <c r="I133" i="2"/>
  <c r="H133" i="2"/>
  <c r="G133" i="2"/>
  <c r="K132" i="2"/>
  <c r="J132" i="2"/>
  <c r="I132" i="2"/>
  <c r="H132" i="2"/>
  <c r="G132" i="2"/>
  <c r="K131" i="2"/>
  <c r="J131" i="2"/>
  <c r="I131" i="2"/>
  <c r="H131" i="2"/>
  <c r="G131" i="2"/>
  <c r="K130" i="2"/>
  <c r="J130" i="2"/>
  <c r="I130" i="2"/>
  <c r="H130" i="2"/>
  <c r="G130" i="2"/>
  <c r="K129" i="2"/>
  <c r="J129" i="2"/>
  <c r="I129" i="2"/>
  <c r="H129" i="2"/>
  <c r="G129" i="2"/>
  <c r="K128" i="2"/>
  <c r="J128" i="2"/>
  <c r="I128" i="2"/>
  <c r="H128" i="2"/>
  <c r="G128" i="2"/>
  <c r="K127" i="2"/>
  <c r="J127" i="2"/>
  <c r="I127" i="2"/>
  <c r="H127" i="2"/>
  <c r="G127" i="2"/>
  <c r="K126" i="2"/>
  <c r="J126" i="2"/>
  <c r="I126" i="2"/>
  <c r="H126" i="2"/>
  <c r="G126" i="2"/>
  <c r="K125" i="2"/>
  <c r="J125" i="2"/>
  <c r="I125" i="2"/>
  <c r="H125" i="2"/>
  <c r="G125" i="2"/>
  <c r="K124" i="2"/>
  <c r="J124" i="2"/>
  <c r="I124" i="2"/>
  <c r="H124" i="2"/>
  <c r="G124" i="2"/>
  <c r="K123" i="2"/>
  <c r="J123" i="2"/>
  <c r="I123" i="2"/>
  <c r="H123" i="2"/>
  <c r="G123" i="2"/>
  <c r="K122" i="2"/>
  <c r="J122" i="2"/>
  <c r="I122" i="2"/>
  <c r="H122" i="2"/>
  <c r="G122" i="2"/>
  <c r="K121" i="2"/>
  <c r="J121" i="2"/>
  <c r="I121" i="2"/>
  <c r="H121" i="2"/>
  <c r="G121" i="2"/>
  <c r="K120" i="2"/>
  <c r="J120" i="2"/>
  <c r="I120" i="2"/>
  <c r="H120" i="2"/>
  <c r="G120" i="2"/>
  <c r="K119" i="2"/>
  <c r="J119" i="2"/>
  <c r="I119" i="2"/>
  <c r="H119" i="2"/>
  <c r="G119" i="2"/>
  <c r="K118" i="2"/>
  <c r="J118" i="2"/>
  <c r="I118" i="2"/>
  <c r="H118" i="2"/>
  <c r="G118" i="2"/>
  <c r="K117" i="2"/>
  <c r="J117" i="2"/>
  <c r="I117" i="2"/>
  <c r="H117" i="2"/>
  <c r="G117" i="2"/>
  <c r="K116" i="2"/>
  <c r="J116" i="2"/>
  <c r="I116" i="2"/>
  <c r="H116" i="2"/>
  <c r="G116" i="2"/>
  <c r="K115" i="2"/>
  <c r="J115" i="2"/>
  <c r="I115" i="2"/>
  <c r="H115" i="2"/>
  <c r="G115" i="2"/>
  <c r="K114" i="2"/>
  <c r="J114" i="2"/>
  <c r="I114" i="2"/>
  <c r="H114" i="2"/>
  <c r="G114" i="2"/>
  <c r="K113" i="2"/>
  <c r="J113" i="2"/>
  <c r="I113" i="2"/>
  <c r="H113" i="2"/>
  <c r="G113" i="2"/>
  <c r="K112" i="2"/>
  <c r="J112" i="2"/>
  <c r="I112" i="2"/>
  <c r="H112" i="2"/>
  <c r="G112" i="2"/>
  <c r="K111" i="2"/>
  <c r="J111" i="2"/>
  <c r="I111" i="2"/>
  <c r="H111" i="2"/>
  <c r="G111" i="2"/>
  <c r="K110" i="2"/>
  <c r="J110" i="2"/>
  <c r="I110" i="2"/>
  <c r="H110" i="2"/>
  <c r="G110" i="2"/>
  <c r="K109" i="2"/>
  <c r="J109" i="2"/>
  <c r="I109" i="2"/>
  <c r="H109" i="2"/>
  <c r="G109" i="2"/>
  <c r="K108" i="2"/>
  <c r="J108" i="2"/>
  <c r="I108" i="2"/>
  <c r="H108" i="2"/>
  <c r="G108" i="2"/>
  <c r="K107" i="2"/>
  <c r="J107" i="2"/>
  <c r="I107" i="2"/>
  <c r="H107" i="2"/>
  <c r="G107" i="2"/>
  <c r="K106" i="2"/>
  <c r="J106" i="2"/>
  <c r="I106" i="2"/>
  <c r="H106" i="2"/>
  <c r="G106" i="2"/>
  <c r="K105" i="2"/>
  <c r="J105" i="2"/>
  <c r="I105" i="2"/>
  <c r="H105" i="2"/>
  <c r="G105" i="2"/>
  <c r="K104" i="2"/>
  <c r="J104" i="2"/>
  <c r="I104" i="2"/>
  <c r="H104" i="2"/>
  <c r="G104" i="2"/>
  <c r="K103" i="2"/>
  <c r="J103" i="2"/>
  <c r="I103" i="2"/>
  <c r="H103" i="2"/>
  <c r="G103" i="2"/>
  <c r="K102" i="2"/>
  <c r="J102" i="2"/>
  <c r="I102" i="2"/>
  <c r="H102" i="2"/>
  <c r="G102" i="2"/>
  <c r="K101" i="2"/>
  <c r="J101" i="2"/>
  <c r="I101" i="2"/>
  <c r="H101" i="2"/>
  <c r="G101" i="2"/>
  <c r="K100" i="2"/>
  <c r="J100" i="2"/>
  <c r="I100" i="2"/>
  <c r="H100" i="2"/>
  <c r="G100" i="2"/>
  <c r="K99" i="2"/>
  <c r="J99" i="2"/>
  <c r="I99" i="2"/>
  <c r="H99" i="2"/>
  <c r="G99" i="2"/>
  <c r="K98" i="2"/>
  <c r="J98" i="2"/>
  <c r="I98" i="2"/>
  <c r="H98" i="2"/>
  <c r="G98" i="2"/>
  <c r="K97" i="2"/>
  <c r="J97" i="2"/>
  <c r="I97" i="2"/>
  <c r="H97" i="2"/>
  <c r="G97" i="2"/>
  <c r="K96" i="2"/>
  <c r="J96" i="2"/>
  <c r="I96" i="2"/>
  <c r="H96" i="2"/>
  <c r="G96" i="2"/>
  <c r="K95" i="2"/>
  <c r="J95" i="2"/>
  <c r="I95" i="2"/>
  <c r="H95" i="2"/>
  <c r="G95" i="2"/>
  <c r="K94" i="2"/>
  <c r="J94" i="2"/>
  <c r="I94" i="2"/>
  <c r="H94" i="2"/>
  <c r="G94" i="2"/>
  <c r="K93" i="2"/>
  <c r="J93" i="2"/>
  <c r="I93" i="2"/>
  <c r="H93" i="2"/>
  <c r="G93" i="2"/>
  <c r="K92" i="2"/>
  <c r="J92" i="2"/>
  <c r="I92" i="2"/>
  <c r="H92" i="2"/>
  <c r="G92" i="2"/>
  <c r="K91" i="2"/>
  <c r="J91" i="2"/>
  <c r="I91" i="2"/>
  <c r="H91" i="2"/>
  <c r="G91" i="2"/>
  <c r="K90" i="2"/>
  <c r="J90" i="2"/>
  <c r="I90" i="2"/>
  <c r="H90" i="2"/>
  <c r="G90" i="2"/>
  <c r="K89" i="2"/>
  <c r="J89" i="2"/>
  <c r="I89" i="2"/>
  <c r="H89" i="2"/>
  <c r="G89" i="2"/>
  <c r="K88" i="2"/>
  <c r="J88" i="2"/>
  <c r="I88" i="2"/>
  <c r="H88" i="2"/>
  <c r="G88" i="2"/>
  <c r="K87" i="2"/>
  <c r="J87" i="2"/>
  <c r="I87" i="2"/>
  <c r="H87" i="2"/>
  <c r="G87" i="2"/>
  <c r="K86" i="2"/>
  <c r="J86" i="2"/>
  <c r="I86" i="2"/>
  <c r="H86" i="2"/>
  <c r="G86" i="2"/>
  <c r="K85" i="2"/>
  <c r="J85" i="2"/>
  <c r="I85" i="2"/>
  <c r="H85" i="2"/>
  <c r="G85" i="2"/>
  <c r="K84" i="2"/>
  <c r="J84" i="2"/>
  <c r="I84" i="2"/>
  <c r="H84" i="2"/>
  <c r="G84" i="2"/>
  <c r="K83" i="2"/>
  <c r="J83" i="2"/>
  <c r="I83" i="2"/>
  <c r="H83" i="2"/>
  <c r="G83" i="2"/>
  <c r="K82" i="2"/>
  <c r="J82" i="2"/>
  <c r="I82" i="2"/>
  <c r="H82" i="2"/>
  <c r="G82" i="2"/>
  <c r="K81" i="2"/>
  <c r="J81" i="2"/>
  <c r="I81" i="2"/>
  <c r="H81" i="2"/>
  <c r="G81" i="2"/>
  <c r="K80" i="2"/>
  <c r="J80" i="2"/>
  <c r="I80" i="2"/>
  <c r="H80" i="2"/>
  <c r="G80" i="2"/>
  <c r="K79" i="2"/>
  <c r="J79" i="2"/>
  <c r="I79" i="2"/>
  <c r="H79" i="2"/>
  <c r="G79" i="2"/>
  <c r="K78" i="2"/>
  <c r="J78" i="2"/>
  <c r="I78" i="2"/>
  <c r="H78" i="2"/>
  <c r="G78" i="2"/>
  <c r="K77" i="2"/>
  <c r="J77" i="2"/>
  <c r="I77" i="2"/>
  <c r="H77" i="2"/>
  <c r="G77" i="2"/>
  <c r="K76" i="2"/>
  <c r="J76" i="2"/>
  <c r="I76" i="2"/>
  <c r="H76" i="2"/>
  <c r="G76" i="2"/>
  <c r="K75" i="2"/>
  <c r="J75" i="2"/>
  <c r="I75" i="2"/>
  <c r="H75" i="2"/>
  <c r="G75" i="2"/>
  <c r="K74" i="2"/>
  <c r="J74" i="2"/>
  <c r="I74" i="2"/>
  <c r="H74" i="2"/>
  <c r="G74" i="2"/>
  <c r="K73" i="2"/>
  <c r="J73" i="2"/>
  <c r="I73" i="2"/>
  <c r="H73" i="2"/>
  <c r="G73" i="2"/>
  <c r="K72" i="2"/>
  <c r="J72" i="2"/>
  <c r="I72" i="2"/>
  <c r="H72" i="2"/>
  <c r="G72" i="2"/>
  <c r="K71" i="2"/>
  <c r="J71" i="2"/>
  <c r="I71" i="2"/>
  <c r="H71" i="2"/>
  <c r="G71" i="2"/>
  <c r="K70" i="2"/>
  <c r="J70" i="2"/>
  <c r="I70" i="2"/>
  <c r="H70" i="2"/>
  <c r="G70" i="2"/>
  <c r="K69" i="2"/>
  <c r="J69" i="2"/>
  <c r="I69" i="2"/>
  <c r="H69" i="2"/>
  <c r="G69" i="2"/>
  <c r="K68" i="2"/>
  <c r="J68" i="2"/>
  <c r="I68" i="2"/>
  <c r="H68" i="2"/>
  <c r="G68" i="2"/>
  <c r="K67" i="2"/>
  <c r="J67" i="2"/>
  <c r="I67" i="2"/>
  <c r="H67" i="2"/>
  <c r="G67" i="2"/>
  <c r="K66" i="2"/>
  <c r="J66" i="2"/>
  <c r="I66" i="2"/>
  <c r="H66" i="2"/>
  <c r="G66" i="2"/>
  <c r="K65" i="2"/>
  <c r="J65" i="2"/>
  <c r="I65" i="2"/>
  <c r="H65" i="2"/>
  <c r="G65" i="2"/>
  <c r="K64" i="2"/>
  <c r="J64" i="2"/>
  <c r="I64" i="2"/>
  <c r="H64" i="2"/>
  <c r="G64" i="2"/>
  <c r="K63" i="2"/>
  <c r="J63" i="2"/>
  <c r="I63" i="2"/>
  <c r="H63" i="2"/>
  <c r="G63" i="2"/>
  <c r="K62" i="2"/>
  <c r="J62" i="2"/>
  <c r="I62" i="2"/>
  <c r="H62" i="2"/>
  <c r="G62" i="2"/>
  <c r="K61" i="2"/>
  <c r="J61" i="2"/>
  <c r="I61" i="2"/>
  <c r="H61" i="2"/>
  <c r="G61" i="2"/>
  <c r="K60" i="2"/>
  <c r="J60" i="2"/>
  <c r="I60" i="2"/>
  <c r="H60" i="2"/>
  <c r="G60" i="2"/>
  <c r="K59" i="2"/>
  <c r="J59" i="2"/>
  <c r="I59" i="2"/>
  <c r="H59" i="2"/>
  <c r="G59" i="2"/>
  <c r="K58" i="2"/>
  <c r="J58" i="2"/>
  <c r="I58" i="2"/>
  <c r="H58" i="2"/>
  <c r="G58" i="2"/>
  <c r="K57" i="2"/>
  <c r="J57" i="2"/>
  <c r="I57" i="2"/>
  <c r="H57" i="2"/>
  <c r="G57" i="2"/>
  <c r="K56" i="2"/>
  <c r="J56" i="2"/>
  <c r="I56" i="2"/>
  <c r="H56" i="2"/>
  <c r="G56" i="2"/>
  <c r="K55" i="2"/>
  <c r="J55" i="2"/>
  <c r="I55" i="2"/>
  <c r="H55" i="2"/>
  <c r="G55" i="2"/>
  <c r="K54" i="2"/>
  <c r="J54" i="2"/>
  <c r="I54" i="2"/>
  <c r="H54" i="2"/>
  <c r="G54" i="2"/>
  <c r="K53" i="2"/>
  <c r="J53" i="2"/>
  <c r="I53" i="2"/>
  <c r="H53" i="2"/>
  <c r="G53" i="2"/>
  <c r="K52" i="2"/>
  <c r="J52" i="2"/>
  <c r="I52" i="2"/>
  <c r="H52" i="2"/>
  <c r="G52" i="2"/>
  <c r="K51" i="2"/>
  <c r="J51" i="2"/>
  <c r="I51" i="2"/>
  <c r="H51" i="2"/>
  <c r="G51" i="2"/>
  <c r="K50" i="2"/>
  <c r="J50" i="2"/>
  <c r="I50" i="2"/>
  <c r="H50" i="2"/>
  <c r="G50" i="2"/>
  <c r="K49" i="2"/>
  <c r="J49" i="2"/>
  <c r="I49" i="2"/>
  <c r="H49" i="2"/>
  <c r="G49" i="2"/>
  <c r="K48" i="2"/>
  <c r="J48" i="2"/>
  <c r="I48" i="2"/>
  <c r="H48" i="2"/>
  <c r="G48" i="2"/>
  <c r="K47" i="2"/>
  <c r="J47" i="2"/>
  <c r="I47" i="2"/>
  <c r="H47" i="2"/>
  <c r="G47" i="2"/>
  <c r="K46" i="2"/>
  <c r="J46" i="2"/>
  <c r="I46" i="2"/>
  <c r="H46" i="2"/>
  <c r="G46" i="2"/>
  <c r="K45" i="2"/>
  <c r="J45" i="2"/>
  <c r="I45" i="2"/>
  <c r="H45" i="2"/>
  <c r="G45" i="2"/>
  <c r="K44" i="2"/>
  <c r="J44" i="2"/>
  <c r="I44" i="2"/>
  <c r="H44" i="2"/>
  <c r="G44" i="2"/>
  <c r="K43" i="2"/>
  <c r="J43" i="2"/>
  <c r="I43" i="2"/>
  <c r="H43" i="2"/>
  <c r="G43" i="2"/>
  <c r="K42" i="2"/>
  <c r="J42" i="2"/>
  <c r="I42" i="2"/>
  <c r="H42" i="2"/>
  <c r="G42" i="2"/>
  <c r="K41" i="2"/>
  <c r="J41" i="2"/>
  <c r="I41" i="2"/>
  <c r="H41" i="2"/>
  <c r="G41" i="2"/>
  <c r="K40" i="2"/>
  <c r="J40" i="2"/>
  <c r="I40" i="2"/>
  <c r="H40" i="2"/>
  <c r="G40" i="2"/>
  <c r="K39" i="2"/>
  <c r="J39" i="2"/>
  <c r="I39" i="2"/>
  <c r="H39" i="2"/>
  <c r="G39" i="2"/>
  <c r="K38" i="2"/>
  <c r="J38" i="2"/>
  <c r="I38" i="2"/>
  <c r="H38" i="2"/>
  <c r="G38" i="2"/>
  <c r="K37" i="2"/>
  <c r="J37" i="2"/>
  <c r="I37" i="2"/>
  <c r="H37" i="2"/>
  <c r="G37" i="2"/>
  <c r="K36" i="2"/>
  <c r="J36" i="2"/>
  <c r="I36" i="2"/>
  <c r="H36" i="2"/>
  <c r="G36" i="2"/>
  <c r="K35" i="2"/>
  <c r="J35" i="2"/>
  <c r="I35" i="2"/>
  <c r="H35" i="2"/>
  <c r="G35" i="2"/>
  <c r="K34" i="2"/>
  <c r="J34" i="2"/>
  <c r="I34" i="2"/>
  <c r="H34" i="2"/>
  <c r="G34" i="2"/>
  <c r="K33" i="2"/>
  <c r="J33" i="2"/>
  <c r="I33" i="2"/>
  <c r="H33" i="2"/>
  <c r="G33" i="2"/>
  <c r="K32" i="2"/>
  <c r="J32" i="2"/>
  <c r="I32" i="2"/>
  <c r="H32" i="2"/>
  <c r="G32" i="2"/>
  <c r="K31" i="2"/>
  <c r="J31" i="2"/>
  <c r="I31" i="2"/>
  <c r="H31" i="2"/>
  <c r="G31" i="2"/>
  <c r="K30" i="2"/>
  <c r="J30" i="2"/>
  <c r="I30" i="2"/>
  <c r="H30" i="2"/>
  <c r="G30" i="2"/>
  <c r="K29" i="2"/>
  <c r="J29" i="2"/>
  <c r="I29" i="2"/>
  <c r="H29" i="2"/>
  <c r="G29" i="2"/>
  <c r="K28" i="2"/>
  <c r="J28" i="2"/>
  <c r="I28" i="2"/>
  <c r="H28" i="2"/>
  <c r="G28" i="2"/>
  <c r="K27" i="2"/>
  <c r="J27" i="2"/>
  <c r="I27" i="2"/>
  <c r="H27" i="2"/>
  <c r="G27" i="2"/>
  <c r="K26" i="2"/>
  <c r="J26" i="2"/>
  <c r="I26" i="2"/>
  <c r="H26" i="2"/>
  <c r="G26" i="2"/>
  <c r="K25" i="2"/>
  <c r="J25" i="2"/>
  <c r="I25" i="2"/>
  <c r="H25" i="2"/>
  <c r="G25" i="2"/>
  <c r="K24" i="2"/>
  <c r="J24" i="2"/>
  <c r="I24" i="2"/>
  <c r="H24" i="2"/>
  <c r="G24" i="2"/>
  <c r="K23" i="2"/>
  <c r="J23" i="2"/>
  <c r="I23" i="2"/>
  <c r="H23" i="2"/>
  <c r="G23" i="2"/>
  <c r="K22" i="2"/>
  <c r="J22" i="2"/>
  <c r="I22" i="2"/>
  <c r="H22" i="2"/>
  <c r="G22" i="2"/>
  <c r="K21" i="2"/>
  <c r="J21" i="2"/>
  <c r="I21" i="2"/>
  <c r="H21" i="2"/>
  <c r="G21" i="2"/>
  <c r="K20" i="2"/>
  <c r="J20" i="2"/>
  <c r="I20" i="2"/>
  <c r="H20" i="2"/>
  <c r="G20" i="2"/>
  <c r="K19" i="2"/>
  <c r="J19" i="2"/>
  <c r="I19" i="2"/>
  <c r="H19" i="2"/>
  <c r="G19" i="2"/>
  <c r="K18" i="2"/>
  <c r="J18" i="2"/>
  <c r="I18" i="2"/>
  <c r="H18" i="2"/>
  <c r="G18" i="2"/>
  <c r="K17" i="2"/>
  <c r="J17" i="2"/>
  <c r="I17" i="2"/>
  <c r="H17" i="2"/>
  <c r="G17" i="2"/>
  <c r="K16" i="2"/>
  <c r="J16" i="2"/>
  <c r="I16" i="2"/>
  <c r="H16" i="2"/>
  <c r="G16" i="2"/>
  <c r="K15" i="2"/>
  <c r="J15" i="2"/>
  <c r="I15" i="2"/>
  <c r="H15" i="2"/>
  <c r="G15" i="2"/>
  <c r="K14" i="2"/>
  <c r="J14" i="2"/>
  <c r="I14" i="2"/>
  <c r="H14" i="2"/>
  <c r="G14" i="2"/>
  <c r="K13" i="2"/>
  <c r="J13" i="2"/>
  <c r="I13" i="2"/>
  <c r="H13" i="2"/>
  <c r="G13" i="2"/>
  <c r="K12" i="2"/>
  <c r="J12" i="2"/>
  <c r="I12" i="2"/>
  <c r="H12" i="2"/>
  <c r="G12" i="2"/>
  <c r="K11" i="2"/>
  <c r="J11" i="2"/>
  <c r="I11" i="2"/>
  <c r="H11" i="2"/>
  <c r="G11" i="2"/>
  <c r="K10" i="2"/>
  <c r="J10" i="2"/>
  <c r="I10" i="2"/>
  <c r="H10" i="2"/>
  <c r="G10" i="2"/>
  <c r="K9" i="2"/>
  <c r="J9" i="2"/>
  <c r="I9" i="2"/>
  <c r="H9" i="2"/>
  <c r="G9" i="2"/>
  <c r="K8" i="2"/>
  <c r="J8" i="2"/>
  <c r="I8" i="2"/>
  <c r="H8" i="2"/>
  <c r="G8" i="2"/>
  <c r="K7" i="2"/>
  <c r="J7" i="2"/>
  <c r="I7" i="2"/>
  <c r="H7" i="2"/>
  <c r="G7" i="2"/>
  <c r="K6" i="2"/>
  <c r="J6" i="2"/>
  <c r="I6" i="2"/>
  <c r="H6" i="2"/>
  <c r="G6" i="2"/>
  <c r="K5" i="2"/>
  <c r="J5" i="2"/>
  <c r="I5" i="2"/>
  <c r="H5" i="2"/>
  <c r="G5" i="2"/>
  <c r="L5" i="2" s="1"/>
  <c r="K4" i="2"/>
  <c r="J4" i="2"/>
  <c r="I4" i="2"/>
  <c r="H4" i="2"/>
  <c r="G4" i="2"/>
  <c r="K3" i="2"/>
  <c r="J3" i="2"/>
  <c r="I3" i="2"/>
  <c r="H3" i="2"/>
  <c r="G3" i="2"/>
  <c r="K2" i="2"/>
  <c r="J2" i="2"/>
  <c r="I2" i="2"/>
  <c r="H2" i="2"/>
  <c r="G2" i="2"/>
  <c r="L4" i="2" l="1"/>
</calcChain>
</file>

<file path=xl/sharedStrings.xml><?xml version="1.0" encoding="utf-8"?>
<sst xmlns="http://schemas.openxmlformats.org/spreadsheetml/2006/main" count="323" uniqueCount="224">
  <si>
    <t>brand</t>
  </si>
  <si>
    <t>platform</t>
  </si>
  <si>
    <t>form-type</t>
  </si>
  <si>
    <t>consumer-segment</t>
  </si>
  <si>
    <t xml:space="preserve"> form-name</t>
  </si>
  <si>
    <t>1.) Form Name Convention</t>
  </si>
  <si>
    <t>Brand</t>
  </si>
  <si>
    <t>segment</t>
  </si>
  <si>
    <t>form-name</t>
  </si>
  <si>
    <t>wbc</t>
  </si>
  <si>
    <t>ore</t>
  </si>
  <si>
    <t>application</t>
  </si>
  <si>
    <t>cons</t>
  </si>
  <si>
    <t>snt</t>
  </si>
  <si>
    <t>sgb</t>
  </si>
  <si>
    <t>dom</t>
  </si>
  <si>
    <t>enquiry</t>
  </si>
  <si>
    <t>bus</t>
  </si>
  <si>
    <t>cc</t>
  </si>
  <si>
    <t>bom</t>
  </si>
  <si>
    <t>wow</t>
  </si>
  <si>
    <t>selfservice</t>
  </si>
  <si>
    <t>bsa</t>
  </si>
  <si>
    <t>oaf</t>
  </si>
  <si>
    <t>registration</t>
  </si>
  <si>
    <t>btf</t>
  </si>
  <si>
    <t>ace</t>
  </si>
  <si>
    <t>quote</t>
  </si>
  <si>
    <t>ram</t>
  </si>
  <si>
    <t>payment</t>
  </si>
  <si>
    <t>survey</t>
  </si>
  <si>
    <t>2.) Form Name &amp; Page Name - Report View</t>
  </si>
  <si>
    <t>eVar23: Form Name Report View</t>
  </si>
  <si>
    <t>form name</t>
  </si>
  <si>
    <t>wbc:wow:enq:cons:home-loan</t>
  </si>
  <si>
    <t>wbc:wow:ser:cons:add-payee</t>
  </si>
  <si>
    <t>wbc:wow:app:cons:snt</t>
  </si>
  <si>
    <t>sbg:oaf:enq:bus:epay</t>
  </si>
  <si>
    <t>sbg:oaf:ser:bus:going-overseas</t>
  </si>
  <si>
    <t>sbg:oaf:app:bus:cc</t>
  </si>
  <si>
    <t>bom:ace:enq:cons:card-lost</t>
  </si>
  <si>
    <t>bom:ace:ser:cons:block-card</t>
  </si>
  <si>
    <t>bom:ace:app:cons:snt</t>
  </si>
  <si>
    <t>bsa:ace:enq:bus:efptos</t>
  </si>
  <si>
    <t>bsa:ace:ser:bus:e-contract</t>
  </si>
  <si>
    <t>bsa:ace:app:bus:cc</t>
  </si>
  <si>
    <t>bt</t>
  </si>
  <si>
    <t>bt:wow:enq:cons:investments</t>
  </si>
  <si>
    <t>bt:wow:ser:cons:add-biller</t>
  </si>
  <si>
    <t>bt:wow:app:cons:sfl</t>
  </si>
  <si>
    <t>*simillar view for registration, quote, payment &amp; survey form-type</t>
  </si>
  <si>
    <t>eVar21: Page Name Report View</t>
  </si>
  <si>
    <t>Page Name</t>
  </si>
  <si>
    <t>wbc:wow:app:cons:snt:welcome</t>
  </si>
  <si>
    <t>wbc:wow:app:cons:snt:your-details</t>
  </si>
  <si>
    <t>wbc:wow:app:cons:snt:finance</t>
  </si>
  <si>
    <t>wbc:wow:app:cons:snt:review</t>
  </si>
  <si>
    <t>wbc:wow:app:cons:snt:thank-you</t>
  </si>
  <si>
    <t>3.) Common Vars - Report View</t>
  </si>
  <si>
    <t>prop1</t>
  </si>
  <si>
    <t>prop2</t>
  </si>
  <si>
    <t>prop3</t>
  </si>
  <si>
    <t>prop4</t>
  </si>
  <si>
    <t>prop5</t>
  </si>
  <si>
    <t>evar1</t>
  </si>
  <si>
    <t>evar2</t>
  </si>
  <si>
    <t>evar3</t>
  </si>
  <si>
    <t>evar4</t>
  </si>
  <si>
    <t>evar5</t>
  </si>
  <si>
    <t>Site</t>
  </si>
  <si>
    <t>Site section</t>
  </si>
  <si>
    <t>Sub section</t>
  </si>
  <si>
    <t>Sub sub section</t>
  </si>
  <si>
    <t>Sub sub sub sctn</t>
  </si>
  <si>
    <t>wbc:wow</t>
  </si>
  <si>
    <t>wbc:wow:app</t>
  </si>
  <si>
    <t>wbc:wow:enq:cons</t>
  </si>
  <si>
    <t>page-name</t>
  </si>
  <si>
    <t>sbg:oaf</t>
  </si>
  <si>
    <t>sbg:oaf:enq</t>
  </si>
  <si>
    <t>sbg:oaf:enq:bus</t>
  </si>
  <si>
    <t>bom:ace</t>
  </si>
  <si>
    <t>bom:ace:ser</t>
  </si>
  <si>
    <t>bom:ace:enq:cons</t>
  </si>
  <si>
    <t>bsa:ace</t>
  </si>
  <si>
    <t>bsa:ace:app</t>
  </si>
  <si>
    <t>bsa:ace:enq:bus</t>
  </si>
  <si>
    <t>bt:wow</t>
  </si>
  <si>
    <t>bt:wow:reg</t>
  </si>
  <si>
    <t>bt:wow:enq:cons</t>
  </si>
  <si>
    <t>4.) Breakdown - Report View</t>
  </si>
  <si>
    <t>evarXX</t>
  </si>
  <si>
    <t>evaXX</t>
  </si>
  <si>
    <t>Journey</t>
  </si>
  <si>
    <t>customer-type</t>
  </si>
  <si>
    <t>product-variant</t>
  </si>
  <si>
    <t>short</t>
  </si>
  <si>
    <t>concise</t>
  </si>
  <si>
    <t>long</t>
  </si>
  <si>
    <t>enterprise</t>
  </si>
  <si>
    <t>long-short</t>
  </si>
  <si>
    <t>wbc:wow:app:cons:cc</t>
  </si>
  <si>
    <t>wbc:wow:app:cons:woi</t>
  </si>
  <si>
    <t>Cus-Type</t>
  </si>
  <si>
    <t>Cus Segment</t>
  </si>
  <si>
    <t>single</t>
  </si>
  <si>
    <t>Sole-trader</t>
  </si>
  <si>
    <t>cia</t>
  </si>
  <si>
    <t>joint</t>
  </si>
  <si>
    <t>xxxx</t>
  </si>
  <si>
    <t>eba</t>
  </si>
  <si>
    <t>woil</t>
  </si>
  <si>
    <t>5.) Data Layer Changes</t>
  </si>
  <si>
    <t>update datalayer to</t>
  </si>
  <si>
    <t xml:space="preserve">add new properties to capture </t>
  </si>
  <si>
    <t>make scode changes</t>
  </si>
  <si>
    <t xml:space="preserve">Existing </t>
  </si>
  <si>
    <t>new</t>
  </si>
  <si>
    <t xml:space="preserve">{
"pageName": "welcome",
"pageType": "application",
"formName": "cons cc enterprise",
"formType": "checkurl",
"pageStep": "start",
}
</t>
  </si>
  <si>
    <r>
      <t xml:space="preserve">{
    "pageName": "welcome",
   </t>
    </r>
    <r>
      <rPr>
        <sz val="10"/>
        <color rgb="FFFF0000"/>
        <rFont val="Consolas"/>
        <family val="3"/>
      </rPr>
      <t xml:space="preserve"> "formName": "cc",</t>
    </r>
    <r>
      <rPr>
        <sz val="10"/>
        <color theme="1"/>
        <rFont val="Consolas"/>
        <family val="3"/>
      </rPr>
      <t xml:space="preserve">
    "pageStep": "start",
    "pageType": "application",
    </t>
    </r>
    <r>
      <rPr>
        <sz val="10"/>
        <color rgb="FFFF0000"/>
        <rFont val="Consolas"/>
        <family val="3"/>
      </rPr>
      <t>"formVariant": "enterprise",</t>
    </r>
    <r>
      <rPr>
        <sz val="10"/>
        <color theme="1"/>
        <rFont val="Consolas"/>
        <family val="3"/>
      </rPr>
      <t xml:space="preserve">
    "pageStep": "start",
</t>
    </r>
    <r>
      <rPr>
        <sz val="10"/>
        <color rgb="FFFF0000"/>
        <rFont val="Consolas"/>
        <family val="3"/>
      </rPr>
      <t xml:space="preserve">    "journeyType": "long-short",
    "customerType": "single",
    "customerSegment": "sole-trader",
    "productVariant": "cia"</t>
    </r>
    <r>
      <rPr>
        <sz val="10"/>
        <color theme="1"/>
        <rFont val="Consolas"/>
        <family val="3"/>
      </rPr>
      <t xml:space="preserve">,
}
</t>
    </r>
  </si>
  <si>
    <t>for WBG</t>
  </si>
  <si>
    <t>option 1: use existing data layer and add additional properties to use the new convention</t>
  </si>
  <si>
    <t>This would mean more code to convert to new form name convention</t>
  </si>
  <si>
    <t>option2: create new version of dataLayer specific to new WBG convention and have a new clean scode structure</t>
  </si>
  <si>
    <t>This would mean 2 datalayer on page, may have to kill old data layer after moving to WBG</t>
  </si>
  <si>
    <t>Tech Platform</t>
  </si>
  <si>
    <t>app</t>
  </si>
  <si>
    <t>enq</t>
  </si>
  <si>
    <t>slf</t>
  </si>
  <si>
    <t>reg</t>
  </si>
  <si>
    <t>qut</t>
  </si>
  <si>
    <t>pmt</t>
  </si>
  <si>
    <t>sry</t>
  </si>
  <si>
    <t>Form-type</t>
  </si>
  <si>
    <t>Con-bus-segment</t>
  </si>
  <si>
    <t>S.No.</t>
  </si>
  <si>
    <t>Mock up from Analysis Workspace</t>
  </si>
  <si>
    <t>Add the new evars from Steve Perry</t>
  </si>
  <si>
    <t>pl</t>
  </si>
  <si>
    <t>hl</t>
  </si>
  <si>
    <t>Westpac</t>
  </si>
  <si>
    <t>St George Bank</t>
  </si>
  <si>
    <t>Bank of Melbourne</t>
  </si>
  <si>
    <t>Bank of SA</t>
  </si>
  <si>
    <t>BT Finance</t>
  </si>
  <si>
    <t>RAMS</t>
  </si>
  <si>
    <t>Oregon</t>
  </si>
  <si>
    <t>WOW form</t>
  </si>
  <si>
    <t>OAF form</t>
  </si>
  <si>
    <t>ACE form</t>
  </si>
  <si>
    <t>Domino</t>
  </si>
  <si>
    <t>Application</t>
  </si>
  <si>
    <t>Enquiry</t>
  </si>
  <si>
    <t>Self-service</t>
  </si>
  <si>
    <t>Registration</t>
  </si>
  <si>
    <t>Quote</t>
  </si>
  <si>
    <t>Payment</t>
  </si>
  <si>
    <t>Consumer</t>
  </si>
  <si>
    <t>Business</t>
  </si>
  <si>
    <t>Credit Cards</t>
  </si>
  <si>
    <t>Personal Loans</t>
  </si>
  <si>
    <t>Home Loans</t>
  </si>
  <si>
    <t>company</t>
  </si>
  <si>
    <t>sole-trader</t>
  </si>
  <si>
    <t xml:space="preserve">single </t>
  </si>
  <si>
    <t>Process type</t>
  </si>
  <si>
    <t>STP</t>
  </si>
  <si>
    <t>Non-STP</t>
  </si>
  <si>
    <t>Result type</t>
  </si>
  <si>
    <t>Unlock</t>
  </si>
  <si>
    <t>Activate</t>
  </si>
  <si>
    <t>App type</t>
  </si>
  <si>
    <t>Mobile app</t>
  </si>
  <si>
    <t>Non-mobile app</t>
  </si>
  <si>
    <t>NTB</t>
  </si>
  <si>
    <t>EC</t>
  </si>
  <si>
    <t>Visitor type</t>
  </si>
  <si>
    <t>Survey</t>
  </si>
  <si>
    <t>Advice</t>
  </si>
  <si>
    <t>ad</t>
  </si>
  <si>
    <t xml:space="preserve">Brand </t>
  </si>
  <si>
    <t>br</t>
  </si>
  <si>
    <t>Business Lending</t>
  </si>
  <si>
    <t>bl</t>
  </si>
  <si>
    <t>Careers</t>
  </si>
  <si>
    <t>cr</t>
  </si>
  <si>
    <t>Foreign Exchange</t>
  </si>
  <si>
    <t>fx</t>
  </si>
  <si>
    <t>Insurance</t>
  </si>
  <si>
    <t>is</t>
  </si>
  <si>
    <t>Investments</t>
  </si>
  <si>
    <t>iv</t>
  </si>
  <si>
    <t>Investor Centre</t>
  </si>
  <si>
    <t>ic</t>
  </si>
  <si>
    <t>Media</t>
  </si>
  <si>
    <t>md</t>
  </si>
  <si>
    <t>Merchants</t>
  </si>
  <si>
    <t>mr</t>
  </si>
  <si>
    <t xml:space="preserve">Migrant </t>
  </si>
  <si>
    <t>mg</t>
  </si>
  <si>
    <t>Private Wealth</t>
  </si>
  <si>
    <t>pw</t>
  </si>
  <si>
    <t>Service</t>
  </si>
  <si>
    <t>sr</t>
  </si>
  <si>
    <t>Stella</t>
  </si>
  <si>
    <t>st</t>
  </si>
  <si>
    <t>Superannuation</t>
  </si>
  <si>
    <t>sp</t>
  </si>
  <si>
    <t>Sustainability &amp; Community</t>
  </si>
  <si>
    <t>sc</t>
  </si>
  <si>
    <t>Message Centre</t>
  </si>
  <si>
    <t>mc</t>
  </si>
  <si>
    <t>Feedback</t>
  </si>
  <si>
    <t>fb</t>
  </si>
  <si>
    <t>Trading</t>
  </si>
  <si>
    <t>td</t>
  </si>
  <si>
    <t>Payments</t>
  </si>
  <si>
    <t>pt</t>
  </si>
  <si>
    <t xml:space="preserve">Savings and Transactions </t>
  </si>
  <si>
    <t xml:space="preserve"> </t>
  </si>
  <si>
    <r>
      <t xml:space="preserve">Final Form Name
</t>
    </r>
    <r>
      <rPr>
        <sz val="9"/>
        <rFont val="Arial"/>
        <family val="2"/>
      </rPr>
      <t>(copy this column cell as values)</t>
    </r>
  </si>
  <si>
    <t>Product-name</t>
  </si>
  <si>
    <t>Contact Kishore or Anil if you are not able to find relevant names in these column dropdowns</t>
  </si>
  <si>
    <t>prod-group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</si>
</sst>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0"/>
      <name val="Consolas"/>
      <family val="3"/>
    </font>
    <font>
      <sz val="16"/>
      <color theme="1"/>
      <name val="Consolas"/>
      <family val="3"/>
    </font>
    <font>
      <b/>
      <sz val="10"/>
      <color theme="1"/>
      <name val="Consolas"/>
      <family val="3"/>
    </font>
    <font>
      <sz val="10"/>
      <color theme="1"/>
      <name val="Consolas"/>
      <family val="3"/>
    </font>
    <font>
      <b/>
      <sz val="11"/>
      <color theme="1"/>
      <name val="Consolas"/>
      <family val="3"/>
    </font>
    <font>
      <sz val="10"/>
      <name val="Consolas"/>
      <family val="3"/>
    </font>
    <font>
      <b/>
      <sz val="9"/>
      <color theme="1"/>
      <name val="Consolas"/>
      <family val="3"/>
    </font>
    <font>
      <b/>
      <sz val="10"/>
      <color theme="0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onsolas"/>
      <family val="3"/>
    </font>
    <font>
      <b/>
      <sz val="10"/>
      <name val="Consolas"/>
      <family val="3"/>
    </font>
    <font>
      <sz val="10"/>
      <color rgb="FFFF0000"/>
      <name val="Consolas"/>
      <family val="3"/>
    </font>
    <font>
      <sz val="11"/>
      <name val="Arial"/>
      <family val="2"/>
    </font>
    <font>
      <sz val="11"/>
      <color theme="0"/>
      <name val="Consolas"/>
      <family val="3"/>
    </font>
    <font>
      <sz val="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/>
    </xf>
    <xf numFmtId="0" fontId="3" fillId="2" borderId="0" xfId="0" applyFont="1" applyFill="1" applyAlignment="1">
      <alignment horizontal="right"/>
    </xf>
    <xf numFmtId="0" fontId="3" fillId="2" borderId="0" xfId="0" applyFont="1" applyFill="1"/>
    <xf numFmtId="0" fontId="4" fillId="4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2" borderId="0" xfId="0" applyFont="1" applyFill="1"/>
    <xf numFmtId="0" fontId="1" fillId="5" borderId="0" xfId="0" applyFont="1" applyFill="1"/>
    <xf numFmtId="0" fontId="4" fillId="5" borderId="2" xfId="0" applyFont="1" applyFill="1" applyBorder="1"/>
    <xf numFmtId="0" fontId="5" fillId="5" borderId="0" xfId="0" applyFont="1" applyFill="1"/>
    <xf numFmtId="0" fontId="4" fillId="5" borderId="1" xfId="0" applyFont="1" applyFill="1" applyBorder="1"/>
    <xf numFmtId="0" fontId="7" fillId="5" borderId="1" xfId="0" applyFont="1" applyFill="1" applyBorder="1"/>
    <xf numFmtId="0" fontId="5" fillId="5" borderId="0" xfId="0" applyFont="1" applyFill="1" applyBorder="1" applyAlignment="1"/>
    <xf numFmtId="0" fontId="8" fillId="5" borderId="0" xfId="0" applyFont="1" applyFill="1"/>
    <xf numFmtId="0" fontId="5" fillId="0" borderId="0" xfId="0" applyFont="1"/>
    <xf numFmtId="0" fontId="6" fillId="6" borderId="0" xfId="0" applyFont="1" applyFill="1"/>
    <xf numFmtId="0" fontId="1" fillId="6" borderId="0" xfId="0" applyFont="1" applyFill="1"/>
    <xf numFmtId="0" fontId="9" fillId="4" borderId="1" xfId="0" applyFont="1" applyFill="1" applyBorder="1"/>
    <xf numFmtId="0" fontId="9" fillId="7" borderId="1" xfId="0" applyFont="1" applyFill="1" applyBorder="1"/>
    <xf numFmtId="0" fontId="10" fillId="4" borderId="1" xfId="0" applyFont="1" applyFill="1" applyBorder="1"/>
    <xf numFmtId="0" fontId="10" fillId="7" borderId="1" xfId="0" applyFont="1" applyFill="1" applyBorder="1"/>
    <xf numFmtId="0" fontId="1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1" fillId="2" borderId="1" xfId="0" applyFont="1" applyFill="1" applyBorder="1"/>
    <xf numFmtId="0" fontId="5" fillId="5" borderId="1" xfId="0" applyFont="1" applyFill="1" applyBorder="1"/>
    <xf numFmtId="0" fontId="12" fillId="5" borderId="1" xfId="0" applyFont="1" applyFill="1" applyBorder="1"/>
    <xf numFmtId="0" fontId="11" fillId="2" borderId="1" xfId="0" applyFont="1" applyFill="1" applyBorder="1" applyAlignment="1">
      <alignment horizontal="left"/>
    </xf>
    <xf numFmtId="0" fontId="14" fillId="0" borderId="0" xfId="0" applyFont="1" applyFill="1" applyAlignment="1">
      <alignment vertical="center"/>
    </xf>
    <xf numFmtId="0" fontId="14" fillId="6" borderId="1" xfId="0" applyFont="1" applyFill="1" applyBorder="1" applyAlignment="1">
      <alignment vertical="center"/>
    </xf>
    <xf numFmtId="0" fontId="14" fillId="6" borderId="1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4" fillId="4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4" fillId="9" borderId="3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4" fillId="6" borderId="1" xfId="0" applyFont="1" applyFill="1" applyBorder="1" applyAlignment="1">
      <alignment horizontal="left"/>
    </xf>
    <xf numFmtId="0" fontId="15" fillId="8" borderId="0" xfId="0" applyFont="1" applyFill="1" applyAlignment="1">
      <alignment horizontal="center" vertical="center" wrapText="1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  <xf numFmtId="0" fontId="15" fillId="8" borderId="0" xfId="0" applyFont="1" applyFill="1" applyAlignment="1">
      <alignment horizontal="center" vertical="center"/>
    </xf>
    <xf numFmtId="0" fontId="14" fillId="0" borderId="6" xfId="0" applyFont="1" applyFill="1" applyBorder="1" applyAlignment="1">
      <alignment horizontal="left" vertical="center" wrapText="1"/>
    </xf>
    <xf numFmtId="0" fontId="14" fillId="0" borderId="7" xfId="0" applyFont="1" applyFill="1" applyBorder="1" applyAlignment="1">
      <alignment horizontal="left" vertical="center" wrapText="1"/>
    </xf>
    <xf numFmtId="0" fontId="14" fillId="0" borderId="8" xfId="0" applyFont="1" applyFill="1" applyBorder="1" applyAlignment="1">
      <alignment horizontal="left" vertical="center" wrapText="1"/>
    </xf>
    <xf numFmtId="0" fontId="14" fillId="0" borderId="9" xfId="0" applyFont="1" applyFill="1" applyBorder="1" applyAlignment="1">
      <alignment horizontal="left" vertical="center" wrapText="1"/>
    </xf>
    <xf numFmtId="0" fontId="14" fillId="0" borderId="10" xfId="0" applyFont="1" applyFill="1" applyBorder="1" applyAlignment="1">
      <alignment horizontal="left" vertical="center" wrapText="1"/>
    </xf>
    <xf numFmtId="0" fontId="14" fillId="0" borderId="1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304800</xdr:colOff>
      <xdr:row>3</xdr:row>
      <xdr:rowOff>0</xdr:rowOff>
    </xdr:from>
    <xdr:to>
      <xdr:col>8</xdr:col>
      <xdr:colOff>152400</xdr:colOff>
      <xdr:row>6</xdr:row>
      <xdr:rowOff>9525</xdr:rowOff>
    </xdr:to>
    <xdr:cxnSp macro="">
      <xdr:nvCxnSpPr>
        <xdr:cNvPr id="2" name="Straight Connector 1"/>
        <xdr:cNvCxnSpPr/>
      </xdr:nvCxnSpPr>
      <xdr:spPr>
        <a:xfrm flipH="1">
          <a:off x="6316980" y="556260"/>
          <a:ext cx="1295400" cy="626745"/>
        </a:xfrm>
        <a:prstGeom prst="line">
          <a:avLst/>
        </a:prstGeom>
        <a:ln w="1270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247650</xdr:colOff>
      <xdr:row>3</xdr:row>
      <xdr:rowOff>9525</xdr:rowOff>
    </xdr:from>
    <xdr:to>
      <xdr:col>9</xdr:col>
      <xdr:colOff>266700</xdr:colOff>
      <xdr:row>5</xdr:row>
      <xdr:rowOff>171450</xdr:rowOff>
    </xdr:to>
    <xdr:cxnSp macro="">
      <xdr:nvCxnSpPr>
        <xdr:cNvPr id="3" name="Straight Connector 2"/>
        <xdr:cNvCxnSpPr/>
      </xdr:nvCxnSpPr>
      <xdr:spPr>
        <a:xfrm flipH="1">
          <a:off x="7707630" y="565785"/>
          <a:ext cx="636270" cy="596265"/>
        </a:xfrm>
        <a:prstGeom prst="line">
          <a:avLst/>
        </a:prstGeom>
        <a:ln w="1270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333375</xdr:colOff>
      <xdr:row>3</xdr:row>
      <xdr:rowOff>0</xdr:rowOff>
    </xdr:from>
    <xdr:to>
      <xdr:col>10</xdr:col>
      <xdr:colOff>352425</xdr:colOff>
      <xdr:row>6</xdr:row>
      <xdr:rowOff>9525</xdr:rowOff>
    </xdr:to>
    <xdr:cxnSp macro="">
      <xdr:nvCxnSpPr>
        <xdr:cNvPr id="4" name="Straight Connector 3"/>
        <xdr:cNvCxnSpPr/>
      </xdr:nvCxnSpPr>
      <xdr:spPr>
        <a:xfrm>
          <a:off x="9103995" y="556260"/>
          <a:ext cx="19050" cy="626745"/>
        </a:xfrm>
        <a:prstGeom prst="line">
          <a:avLst/>
        </a:prstGeom>
        <a:ln w="1270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733425</xdr:colOff>
      <xdr:row>3</xdr:row>
      <xdr:rowOff>0</xdr:rowOff>
    </xdr:from>
    <xdr:to>
      <xdr:col>12</xdr:col>
      <xdr:colOff>371475</xdr:colOff>
      <xdr:row>6</xdr:row>
      <xdr:rowOff>9525</xdr:rowOff>
    </xdr:to>
    <xdr:cxnSp macro="">
      <xdr:nvCxnSpPr>
        <xdr:cNvPr id="5" name="Straight Connector 4"/>
        <xdr:cNvCxnSpPr/>
      </xdr:nvCxnSpPr>
      <xdr:spPr>
        <a:xfrm>
          <a:off x="10403205" y="556260"/>
          <a:ext cx="979170" cy="626745"/>
        </a:xfrm>
        <a:prstGeom prst="line">
          <a:avLst/>
        </a:prstGeom>
        <a:ln w="1270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447675</xdr:colOff>
      <xdr:row>3</xdr:row>
      <xdr:rowOff>0</xdr:rowOff>
    </xdr:from>
    <xdr:to>
      <xdr:col>14</xdr:col>
      <xdr:colOff>276225</xdr:colOff>
      <xdr:row>6</xdr:row>
      <xdr:rowOff>28575</xdr:rowOff>
    </xdr:to>
    <xdr:cxnSp macro="">
      <xdr:nvCxnSpPr>
        <xdr:cNvPr id="6" name="Straight Connector 5"/>
        <xdr:cNvCxnSpPr/>
      </xdr:nvCxnSpPr>
      <xdr:spPr>
        <a:xfrm>
          <a:off x="11458575" y="556260"/>
          <a:ext cx="1306830" cy="645795"/>
        </a:xfrm>
        <a:prstGeom prst="line">
          <a:avLst/>
        </a:prstGeom>
        <a:ln w="1270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200025</xdr:colOff>
      <xdr:row>22</xdr:row>
      <xdr:rowOff>104775</xdr:rowOff>
    </xdr:from>
    <xdr:to>
      <xdr:col>19</xdr:col>
      <xdr:colOff>38100</xdr:colOff>
      <xdr:row>29</xdr:row>
      <xdr:rowOff>9525</xdr:rowOff>
    </xdr:to>
    <xdr:cxnSp macro="">
      <xdr:nvCxnSpPr>
        <xdr:cNvPr id="7" name="Straight Connector 6"/>
        <xdr:cNvCxnSpPr/>
      </xdr:nvCxnSpPr>
      <xdr:spPr>
        <a:xfrm>
          <a:off x="13367385" y="4448175"/>
          <a:ext cx="2337435" cy="1238250"/>
        </a:xfrm>
        <a:prstGeom prst="line">
          <a:avLst/>
        </a:prstGeom>
        <a:ln w="1270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152400</xdr:colOff>
      <xdr:row>67</xdr:row>
      <xdr:rowOff>9525</xdr:rowOff>
    </xdr:from>
    <xdr:to>
      <xdr:col>10</xdr:col>
      <xdr:colOff>342900</xdr:colOff>
      <xdr:row>68</xdr:row>
      <xdr:rowOff>0</xdr:rowOff>
    </xdr:to>
    <xdr:cxnSp macro="">
      <xdr:nvCxnSpPr>
        <xdr:cNvPr id="8" name="Straight Connector 7"/>
        <xdr:cNvCxnSpPr/>
      </xdr:nvCxnSpPr>
      <xdr:spPr>
        <a:xfrm>
          <a:off x="8923020" y="12955905"/>
          <a:ext cx="190500" cy="180975"/>
        </a:xfrm>
        <a:prstGeom prst="line">
          <a:avLst/>
        </a:prstGeom>
        <a:ln w="1270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W114"/>
  <sheetViews>
    <sheetView tabSelected="1" topLeftCell="A19" workbookViewId="0">
      <selection activeCell="H34" sqref="H34"/>
    </sheetView>
  </sheetViews>
  <sheetFormatPr defaultColWidth="9.140625" defaultRowHeight="15" x14ac:dyDescent="0.25"/>
  <cols>
    <col min="1" max="1" width="9.140625" style="1"/>
    <col min="2" max="2" width="10.28515625" style="1" customWidth="1"/>
    <col min="3" max="3" width="13.85546875" style="1" customWidth="1"/>
    <col min="4" max="4" width="19.5703125" style="1" bestFit="1" customWidth="1"/>
    <col min="5" max="5" width="20.85546875" style="1" customWidth="1"/>
    <col min="6" max="6" width="13.85546875" style="1" bestFit="1" customWidth="1"/>
    <col min="7" max="7" width="12" style="1" bestFit="1" customWidth="1"/>
    <col min="8" max="8" width="10" style="1" bestFit="1" customWidth="1"/>
    <col min="9" max="9" width="13.28515625" style="1" bestFit="1" customWidth="1"/>
    <col min="10" max="10" width="10.140625" style="1" bestFit="1" customWidth="1"/>
    <col min="11" max="11" width="13.140625" style="1" bestFit="1" customWidth="1"/>
    <col min="12" max="12" width="19.5703125" style="1" bestFit="1" customWidth="1"/>
    <col min="13" max="13" width="12.42578125" style="1" bestFit="1" customWidth="1"/>
    <col min="14" max="14" width="9.140625" style="1"/>
    <col min="15" max="15" width="9.85546875" style="1" bestFit="1" customWidth="1"/>
    <col min="16" max="16384" width="9.140625" style="1"/>
  </cols>
  <sheetData>
    <row r="3" spans="2:15" ht="14.45" x14ac:dyDescent="0.3">
      <c r="I3" s="2" t="s">
        <v>0</v>
      </c>
      <c r="J3" s="2" t="s">
        <v>1</v>
      </c>
      <c r="K3" s="2" t="s">
        <v>2</v>
      </c>
      <c r="L3" s="2" t="s">
        <v>3</v>
      </c>
      <c r="M3" s="2" t="s">
        <v>4</v>
      </c>
    </row>
    <row r="4" spans="2:15" ht="21" x14ac:dyDescent="0.4">
      <c r="B4" s="3"/>
      <c r="C4" s="4" t="s">
        <v>5</v>
      </c>
    </row>
    <row r="7" spans="2:15" ht="14.45" x14ac:dyDescent="0.3">
      <c r="G7" s="5" t="s">
        <v>6</v>
      </c>
      <c r="I7" s="5" t="s">
        <v>1</v>
      </c>
      <c r="K7" s="5" t="s">
        <v>2</v>
      </c>
      <c r="M7" s="5" t="s">
        <v>7</v>
      </c>
      <c r="O7" s="5" t="s">
        <v>8</v>
      </c>
    </row>
    <row r="8" spans="2:15" ht="14.45" x14ac:dyDescent="0.3">
      <c r="G8" s="6" t="s">
        <v>9</v>
      </c>
      <c r="I8" s="7" t="s">
        <v>10</v>
      </c>
      <c r="K8" s="7" t="s">
        <v>11</v>
      </c>
      <c r="M8" s="7" t="s">
        <v>12</v>
      </c>
      <c r="O8" s="7" t="s">
        <v>13</v>
      </c>
    </row>
    <row r="9" spans="2:15" ht="14.45" x14ac:dyDescent="0.3">
      <c r="G9" s="6" t="s">
        <v>14</v>
      </c>
      <c r="I9" s="7" t="s">
        <v>15</v>
      </c>
      <c r="K9" s="7" t="s">
        <v>16</v>
      </c>
      <c r="M9" s="7" t="s">
        <v>17</v>
      </c>
      <c r="O9" s="7" t="s">
        <v>18</v>
      </c>
    </row>
    <row r="10" spans="2:15" ht="14.45" x14ac:dyDescent="0.3">
      <c r="G10" s="6" t="s">
        <v>19</v>
      </c>
      <c r="I10" s="7" t="s">
        <v>20</v>
      </c>
      <c r="K10" s="7" t="s">
        <v>21</v>
      </c>
    </row>
    <row r="11" spans="2:15" ht="14.45" x14ac:dyDescent="0.3">
      <c r="G11" s="6" t="s">
        <v>22</v>
      </c>
      <c r="I11" s="7" t="s">
        <v>23</v>
      </c>
      <c r="K11" s="7" t="s">
        <v>24</v>
      </c>
    </row>
    <row r="12" spans="2:15" ht="14.45" x14ac:dyDescent="0.3">
      <c r="G12" s="6" t="s">
        <v>25</v>
      </c>
      <c r="I12" s="7" t="s">
        <v>26</v>
      </c>
      <c r="K12" s="7" t="s">
        <v>27</v>
      </c>
    </row>
    <row r="13" spans="2:15" ht="14.45" x14ac:dyDescent="0.3">
      <c r="G13" s="6" t="s">
        <v>28</v>
      </c>
      <c r="K13" s="7" t="s">
        <v>29</v>
      </c>
    </row>
    <row r="14" spans="2:15" ht="14.45" x14ac:dyDescent="0.3">
      <c r="K14" s="7" t="s">
        <v>30</v>
      </c>
    </row>
    <row r="15" spans="2:15" ht="14.45" x14ac:dyDescent="0.3">
      <c r="K15" s="8"/>
    </row>
    <row r="16" spans="2:15" ht="14.45" x14ac:dyDescent="0.3">
      <c r="K16" s="8"/>
    </row>
    <row r="17" spans="2:23" ht="21" x14ac:dyDescent="0.4">
      <c r="C17" s="4" t="s">
        <v>31</v>
      </c>
    </row>
    <row r="18" spans="2:23" ht="21" x14ac:dyDescent="0.4">
      <c r="C18" s="4"/>
    </row>
    <row r="19" spans="2:23" ht="14.45" x14ac:dyDescent="0.3">
      <c r="B19" s="9" t="s">
        <v>32</v>
      </c>
    </row>
    <row r="20" spans="2:23" ht="14.45" x14ac:dyDescent="0.3"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1" spans="2:23" ht="14.45" x14ac:dyDescent="0.3">
      <c r="B21" s="10"/>
      <c r="C21" s="11" t="s">
        <v>16</v>
      </c>
      <c r="D21" s="12"/>
      <c r="E21" s="10"/>
      <c r="F21" s="10"/>
      <c r="G21" s="11" t="s">
        <v>21</v>
      </c>
      <c r="H21" s="12"/>
      <c r="I21" s="10"/>
      <c r="J21" s="10"/>
      <c r="K21" s="10"/>
      <c r="L21" s="10"/>
      <c r="M21" s="11" t="s">
        <v>11</v>
      </c>
      <c r="N21" s="12"/>
      <c r="O21" s="10"/>
      <c r="P21" s="10"/>
      <c r="Q21" s="10"/>
      <c r="R21" s="10"/>
    </row>
    <row r="22" spans="2:23" ht="14.45" x14ac:dyDescent="0.3">
      <c r="B22" s="10"/>
      <c r="C22" s="13" t="s">
        <v>6</v>
      </c>
      <c r="D22" s="39" t="s">
        <v>33</v>
      </c>
      <c r="E22" s="39"/>
      <c r="F22" s="10"/>
      <c r="G22" s="13" t="s">
        <v>6</v>
      </c>
      <c r="H22" s="39" t="s">
        <v>33</v>
      </c>
      <c r="I22" s="39"/>
      <c r="J22" s="39"/>
      <c r="K22" s="39"/>
      <c r="L22" s="10"/>
      <c r="M22" s="13" t="s">
        <v>6</v>
      </c>
      <c r="N22" s="39" t="s">
        <v>33</v>
      </c>
      <c r="O22" s="39"/>
      <c r="P22" s="39"/>
      <c r="Q22" s="39"/>
      <c r="R22" s="10"/>
    </row>
    <row r="23" spans="2:23" ht="14.45" x14ac:dyDescent="0.3">
      <c r="B23" s="10"/>
      <c r="C23" s="14" t="s">
        <v>9</v>
      </c>
      <c r="D23" s="40" t="s">
        <v>34</v>
      </c>
      <c r="E23" s="40"/>
      <c r="F23" s="10"/>
      <c r="G23" s="14" t="s">
        <v>9</v>
      </c>
      <c r="H23" s="40" t="s">
        <v>35</v>
      </c>
      <c r="I23" s="40"/>
      <c r="J23" s="40"/>
      <c r="K23" s="40"/>
      <c r="L23" s="10"/>
      <c r="M23" s="14" t="s">
        <v>9</v>
      </c>
      <c r="N23" s="40" t="s">
        <v>36</v>
      </c>
      <c r="O23" s="40"/>
      <c r="P23" s="40"/>
      <c r="Q23" s="40"/>
      <c r="R23" s="10"/>
    </row>
    <row r="24" spans="2:23" ht="14.45" x14ac:dyDescent="0.3">
      <c r="B24" s="10"/>
      <c r="C24" s="14" t="s">
        <v>14</v>
      </c>
      <c r="D24" s="40" t="s">
        <v>37</v>
      </c>
      <c r="E24" s="40"/>
      <c r="F24" s="10"/>
      <c r="G24" s="14" t="s">
        <v>14</v>
      </c>
      <c r="H24" s="40" t="s">
        <v>38</v>
      </c>
      <c r="I24" s="40"/>
      <c r="J24" s="40"/>
      <c r="K24" s="40"/>
      <c r="L24" s="10"/>
      <c r="M24" s="14" t="s">
        <v>14</v>
      </c>
      <c r="N24" s="40" t="s">
        <v>39</v>
      </c>
      <c r="O24" s="40"/>
      <c r="P24" s="40"/>
      <c r="Q24" s="40"/>
      <c r="R24" s="10"/>
    </row>
    <row r="25" spans="2:23" ht="14.45" x14ac:dyDescent="0.3">
      <c r="B25" s="10"/>
      <c r="C25" s="14" t="s">
        <v>19</v>
      </c>
      <c r="D25" s="40" t="s">
        <v>40</v>
      </c>
      <c r="E25" s="40"/>
      <c r="F25" s="10"/>
      <c r="G25" s="14" t="s">
        <v>19</v>
      </c>
      <c r="H25" s="40" t="s">
        <v>41</v>
      </c>
      <c r="I25" s="40"/>
      <c r="J25" s="40"/>
      <c r="K25" s="40"/>
      <c r="L25" s="10"/>
      <c r="M25" s="14" t="s">
        <v>19</v>
      </c>
      <c r="N25" s="40" t="s">
        <v>42</v>
      </c>
      <c r="O25" s="40"/>
      <c r="P25" s="40"/>
      <c r="Q25" s="40"/>
      <c r="R25" s="10"/>
    </row>
    <row r="26" spans="2:23" ht="14.45" x14ac:dyDescent="0.3">
      <c r="B26" s="10"/>
      <c r="C26" s="14" t="s">
        <v>22</v>
      </c>
      <c r="D26" s="40" t="s">
        <v>43</v>
      </c>
      <c r="E26" s="40"/>
      <c r="F26" s="10"/>
      <c r="G26" s="14" t="s">
        <v>22</v>
      </c>
      <c r="H26" s="40" t="s">
        <v>44</v>
      </c>
      <c r="I26" s="40"/>
      <c r="J26" s="40"/>
      <c r="K26" s="40"/>
      <c r="L26" s="10"/>
      <c r="M26" s="14" t="s">
        <v>22</v>
      </c>
      <c r="N26" s="40" t="s">
        <v>45</v>
      </c>
      <c r="O26" s="40"/>
      <c r="P26" s="40"/>
      <c r="Q26" s="40"/>
      <c r="R26" s="15"/>
    </row>
    <row r="27" spans="2:23" ht="14.45" x14ac:dyDescent="0.3">
      <c r="B27" s="10"/>
      <c r="C27" s="14" t="s">
        <v>46</v>
      </c>
      <c r="D27" s="40" t="s">
        <v>47</v>
      </c>
      <c r="E27" s="40"/>
      <c r="F27" s="10"/>
      <c r="G27" s="14" t="s">
        <v>46</v>
      </c>
      <c r="H27" s="40" t="s">
        <v>48</v>
      </c>
      <c r="I27" s="40"/>
      <c r="J27" s="40"/>
      <c r="K27" s="40"/>
      <c r="L27" s="10"/>
      <c r="M27" s="14" t="s">
        <v>46</v>
      </c>
      <c r="N27" s="40" t="s">
        <v>49</v>
      </c>
      <c r="O27" s="40"/>
      <c r="P27" s="40"/>
      <c r="Q27" s="40"/>
      <c r="R27" s="10"/>
    </row>
    <row r="28" spans="2:23" x14ac:dyDescent="0.25">
      <c r="B28" s="16" t="s">
        <v>50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  <row r="29" spans="2:23" x14ac:dyDescent="0.25">
      <c r="J29" s="17"/>
    </row>
    <row r="30" spans="2:23" x14ac:dyDescent="0.25">
      <c r="R30" s="18" t="s">
        <v>51</v>
      </c>
      <c r="S30" s="19"/>
      <c r="T30" s="19"/>
      <c r="U30" s="19"/>
      <c r="V30" s="19"/>
      <c r="W30" s="19"/>
    </row>
    <row r="31" spans="2:23" x14ac:dyDescent="0.25">
      <c r="R31" s="19"/>
      <c r="S31" s="42" t="s">
        <v>52</v>
      </c>
      <c r="T31" s="42"/>
      <c r="U31" s="42"/>
      <c r="V31" s="42"/>
      <c r="W31" s="19"/>
    </row>
    <row r="32" spans="2:23" x14ac:dyDescent="0.25">
      <c r="R32" s="19"/>
      <c r="S32" s="41" t="s">
        <v>53</v>
      </c>
      <c r="T32" s="41"/>
      <c r="U32" s="41"/>
      <c r="V32" s="41"/>
      <c r="W32" s="19"/>
    </row>
    <row r="33" spans="2:23" x14ac:dyDescent="0.25">
      <c r="R33" s="19"/>
      <c r="S33" s="41" t="s">
        <v>54</v>
      </c>
      <c r="T33" s="41"/>
      <c r="U33" s="41"/>
      <c r="V33" s="41"/>
      <c r="W33" s="19"/>
    </row>
    <row r="34" spans="2:23" x14ac:dyDescent="0.25">
      <c r="R34" s="19"/>
      <c r="S34" s="41" t="s">
        <v>55</v>
      </c>
      <c r="T34" s="41"/>
      <c r="U34" s="41"/>
      <c r="V34" s="41"/>
      <c r="W34" s="19"/>
    </row>
    <row r="35" spans="2:23" x14ac:dyDescent="0.25">
      <c r="R35" s="19"/>
      <c r="S35" s="41" t="s">
        <v>56</v>
      </c>
      <c r="T35" s="41"/>
      <c r="U35" s="41"/>
      <c r="V35" s="41"/>
      <c r="W35" s="19"/>
    </row>
    <row r="36" spans="2:23" x14ac:dyDescent="0.25">
      <c r="R36" s="19"/>
      <c r="S36" s="41" t="s">
        <v>57</v>
      </c>
      <c r="T36" s="41"/>
      <c r="U36" s="41"/>
      <c r="V36" s="41"/>
      <c r="W36" s="19"/>
    </row>
    <row r="37" spans="2:23" x14ac:dyDescent="0.25">
      <c r="R37" s="19"/>
      <c r="S37" s="19"/>
      <c r="T37" s="19"/>
      <c r="U37" s="19"/>
      <c r="V37" s="19"/>
      <c r="W37" s="19"/>
    </row>
    <row r="38" spans="2:23" ht="20.25" x14ac:dyDescent="0.3">
      <c r="C38" s="4" t="s">
        <v>58</v>
      </c>
      <c r="R38" s="19"/>
      <c r="S38" s="19"/>
      <c r="T38" s="19"/>
      <c r="U38" s="19"/>
      <c r="V38" s="19"/>
      <c r="W38" s="19"/>
    </row>
    <row r="40" spans="2:23" x14ac:dyDescent="0.25">
      <c r="B40" s="20" t="s">
        <v>59</v>
      </c>
      <c r="C40" s="21" t="s">
        <v>60</v>
      </c>
      <c r="D40" s="21" t="s">
        <v>61</v>
      </c>
      <c r="E40" s="21" t="s">
        <v>62</v>
      </c>
      <c r="F40" s="21" t="s">
        <v>63</v>
      </c>
      <c r="H40" s="43" t="s">
        <v>137</v>
      </c>
      <c r="I40" s="43"/>
    </row>
    <row r="41" spans="2:23" x14ac:dyDescent="0.25">
      <c r="B41" s="20" t="s">
        <v>64</v>
      </c>
      <c r="C41" s="21" t="s">
        <v>65</v>
      </c>
      <c r="D41" s="21" t="s">
        <v>66</v>
      </c>
      <c r="E41" s="21" t="s">
        <v>67</v>
      </c>
      <c r="F41" s="21" t="s">
        <v>68</v>
      </c>
      <c r="H41" s="43"/>
      <c r="I41" s="43"/>
    </row>
    <row r="42" spans="2:23" x14ac:dyDescent="0.25">
      <c r="B42" s="22" t="s">
        <v>69</v>
      </c>
      <c r="C42" s="23" t="s">
        <v>70</v>
      </c>
      <c r="D42" s="23" t="s">
        <v>71</v>
      </c>
      <c r="E42" s="23" t="s">
        <v>72</v>
      </c>
      <c r="F42" s="23" t="s">
        <v>73</v>
      </c>
      <c r="H42" s="43"/>
      <c r="I42" s="43"/>
    </row>
    <row r="43" spans="2:23" x14ac:dyDescent="0.25">
      <c r="B43" s="24" t="s">
        <v>74</v>
      </c>
      <c r="C43" s="24" t="s">
        <v>75</v>
      </c>
      <c r="D43" s="24" t="s">
        <v>76</v>
      </c>
      <c r="E43" s="24" t="s">
        <v>77</v>
      </c>
      <c r="F43" s="24" t="s">
        <v>77</v>
      </c>
      <c r="H43" s="43"/>
      <c r="I43" s="43"/>
    </row>
    <row r="44" spans="2:23" x14ac:dyDescent="0.25">
      <c r="B44" s="24" t="s">
        <v>78</v>
      </c>
      <c r="C44" s="24" t="s">
        <v>79</v>
      </c>
      <c r="D44" s="24" t="s">
        <v>80</v>
      </c>
      <c r="E44" s="24" t="s">
        <v>77</v>
      </c>
      <c r="F44" s="24" t="s">
        <v>77</v>
      </c>
      <c r="H44" s="43"/>
      <c r="I44" s="43"/>
    </row>
    <row r="45" spans="2:23" x14ac:dyDescent="0.25">
      <c r="B45" s="24" t="s">
        <v>81</v>
      </c>
      <c r="C45" s="24" t="s">
        <v>82</v>
      </c>
      <c r="D45" s="24" t="s">
        <v>83</v>
      </c>
      <c r="E45" s="24" t="s">
        <v>77</v>
      </c>
      <c r="F45" s="24" t="s">
        <v>77</v>
      </c>
      <c r="H45" s="43"/>
      <c r="I45" s="43"/>
    </row>
    <row r="46" spans="2:23" x14ac:dyDescent="0.25">
      <c r="B46" s="24" t="s">
        <v>84</v>
      </c>
      <c r="C46" s="24" t="s">
        <v>85</v>
      </c>
      <c r="D46" s="24" t="s">
        <v>86</v>
      </c>
      <c r="E46" s="24" t="s">
        <v>77</v>
      </c>
      <c r="F46" s="24" t="s">
        <v>77</v>
      </c>
      <c r="H46" s="43"/>
      <c r="I46" s="43"/>
    </row>
    <row r="47" spans="2:23" x14ac:dyDescent="0.25">
      <c r="B47" s="24" t="s">
        <v>87</v>
      </c>
      <c r="C47" s="24" t="s">
        <v>88</v>
      </c>
      <c r="D47" s="24" t="s">
        <v>89</v>
      </c>
      <c r="E47" s="24" t="s">
        <v>77</v>
      </c>
      <c r="F47" s="24" t="s">
        <v>77</v>
      </c>
      <c r="H47" s="43"/>
      <c r="I47" s="43"/>
    </row>
    <row r="52" spans="2:10" ht="20.25" x14ac:dyDescent="0.3">
      <c r="C52" s="4" t="s">
        <v>90</v>
      </c>
    </row>
    <row r="55" spans="2:10" x14ac:dyDescent="0.25">
      <c r="B55" s="21" t="s">
        <v>91</v>
      </c>
      <c r="C55" s="21" t="s">
        <v>91</v>
      </c>
      <c r="D55" s="21" t="s">
        <v>91</v>
      </c>
      <c r="E55" s="21" t="s">
        <v>92</v>
      </c>
      <c r="F55" s="21" t="s">
        <v>92</v>
      </c>
      <c r="G55" s="21" t="s">
        <v>92</v>
      </c>
      <c r="H55" s="21" t="s">
        <v>92</v>
      </c>
      <c r="I55" s="21" t="s">
        <v>92</v>
      </c>
      <c r="J55" s="21" t="s">
        <v>92</v>
      </c>
    </row>
    <row r="56" spans="2:10" x14ac:dyDescent="0.25">
      <c r="B56" s="23" t="s">
        <v>93</v>
      </c>
      <c r="C56" s="23" t="s">
        <v>94</v>
      </c>
      <c r="D56" s="23" t="s">
        <v>95</v>
      </c>
      <c r="E56" s="23" t="s">
        <v>104</v>
      </c>
      <c r="F56" s="23" t="s">
        <v>165</v>
      </c>
      <c r="G56" s="23" t="s">
        <v>168</v>
      </c>
      <c r="H56" s="23" t="s">
        <v>171</v>
      </c>
      <c r="I56" s="23" t="s">
        <v>176</v>
      </c>
      <c r="J56" s="23"/>
    </row>
    <row r="57" spans="2:10" x14ac:dyDescent="0.25">
      <c r="B57" s="25" t="s">
        <v>96</v>
      </c>
      <c r="C57" s="26" t="s">
        <v>164</v>
      </c>
      <c r="D57" s="29" t="s">
        <v>107</v>
      </c>
      <c r="E57" s="29" t="s">
        <v>163</v>
      </c>
      <c r="F57" s="29" t="s">
        <v>166</v>
      </c>
      <c r="G57" s="29" t="s">
        <v>170</v>
      </c>
      <c r="H57" s="29" t="s">
        <v>172</v>
      </c>
      <c r="I57" s="29" t="s">
        <v>174</v>
      </c>
      <c r="J57" s="29"/>
    </row>
    <row r="58" spans="2:10" x14ac:dyDescent="0.25">
      <c r="B58" s="25" t="s">
        <v>98</v>
      </c>
      <c r="C58" s="26" t="s">
        <v>108</v>
      </c>
      <c r="D58" s="29" t="s">
        <v>110</v>
      </c>
      <c r="E58" s="29" t="s">
        <v>162</v>
      </c>
      <c r="F58" s="29" t="s">
        <v>167</v>
      </c>
      <c r="G58" s="29" t="s">
        <v>169</v>
      </c>
      <c r="H58" s="29" t="s">
        <v>173</v>
      </c>
      <c r="I58" s="29" t="s">
        <v>175</v>
      </c>
      <c r="J58" s="29"/>
    </row>
    <row r="59" spans="2:10" x14ac:dyDescent="0.25">
      <c r="B59" s="25" t="s">
        <v>100</v>
      </c>
      <c r="C59" s="25"/>
      <c r="D59" s="29" t="s">
        <v>111</v>
      </c>
      <c r="E59" s="26"/>
      <c r="F59" s="26"/>
      <c r="G59" s="26"/>
      <c r="H59" s="26"/>
      <c r="I59" s="26"/>
      <c r="J59" s="26"/>
    </row>
    <row r="60" spans="2:10" x14ac:dyDescent="0.25">
      <c r="B60" s="25" t="s">
        <v>97</v>
      </c>
      <c r="C60" s="25"/>
      <c r="D60" s="25"/>
      <c r="E60" s="25"/>
      <c r="F60" s="25"/>
      <c r="G60" s="25"/>
      <c r="H60" s="25"/>
      <c r="I60" s="25"/>
      <c r="J60" s="25"/>
    </row>
    <row r="61" spans="2:10" x14ac:dyDescent="0.25">
      <c r="B61" s="25" t="s">
        <v>99</v>
      </c>
      <c r="C61" s="25"/>
      <c r="D61" s="25"/>
      <c r="E61" s="25"/>
      <c r="F61" s="25"/>
      <c r="G61" s="25"/>
      <c r="H61" s="25"/>
      <c r="I61" s="25"/>
      <c r="J61" s="25"/>
    </row>
    <row r="65" spans="2:13" x14ac:dyDescent="0.25">
      <c r="I65" s="13" t="s">
        <v>11</v>
      </c>
      <c r="J65" s="27"/>
      <c r="K65" s="44"/>
      <c r="L65" s="45"/>
      <c r="M65" s="46"/>
    </row>
    <row r="66" spans="2:13" x14ac:dyDescent="0.25">
      <c r="D66" s="13" t="s">
        <v>11</v>
      </c>
      <c r="I66" s="13" t="s">
        <v>6</v>
      </c>
      <c r="J66" s="39" t="s">
        <v>33</v>
      </c>
      <c r="K66" s="39"/>
      <c r="L66" s="39"/>
      <c r="M66" s="39"/>
    </row>
    <row r="67" spans="2:13" x14ac:dyDescent="0.25">
      <c r="D67" s="13" t="s">
        <v>6</v>
      </c>
      <c r="E67" s="28" t="s">
        <v>33</v>
      </c>
      <c r="I67" s="14" t="s">
        <v>9</v>
      </c>
      <c r="J67" s="40" t="s">
        <v>101</v>
      </c>
      <c r="K67" s="40"/>
      <c r="L67" s="40"/>
      <c r="M67" s="40"/>
    </row>
    <row r="68" spans="2:13" x14ac:dyDescent="0.25">
      <c r="D68" s="14" t="s">
        <v>9</v>
      </c>
      <c r="E68" s="14" t="s">
        <v>102</v>
      </c>
    </row>
    <row r="69" spans="2:13" x14ac:dyDescent="0.25">
      <c r="K69" s="20" t="s">
        <v>91</v>
      </c>
    </row>
    <row r="70" spans="2:13" x14ac:dyDescent="0.25">
      <c r="K70" s="22" t="s">
        <v>93</v>
      </c>
    </row>
    <row r="71" spans="2:13" x14ac:dyDescent="0.25">
      <c r="I71" s="20" t="s">
        <v>91</v>
      </c>
      <c r="K71" s="29" t="s">
        <v>96</v>
      </c>
      <c r="M71" s="20" t="s">
        <v>91</v>
      </c>
    </row>
    <row r="72" spans="2:13" x14ac:dyDescent="0.25">
      <c r="E72" s="20" t="s">
        <v>91</v>
      </c>
      <c r="I72" s="22" t="s">
        <v>103</v>
      </c>
      <c r="K72" s="29" t="s">
        <v>98</v>
      </c>
      <c r="M72" s="22" t="s">
        <v>104</v>
      </c>
    </row>
    <row r="73" spans="2:13" x14ac:dyDescent="0.25">
      <c r="E73" s="22" t="s">
        <v>95</v>
      </c>
      <c r="I73" s="29" t="s">
        <v>105</v>
      </c>
      <c r="K73" s="29" t="s">
        <v>100</v>
      </c>
      <c r="M73" s="29" t="s">
        <v>106</v>
      </c>
    </row>
    <row r="74" spans="2:13" x14ac:dyDescent="0.25">
      <c r="E74" s="29" t="s">
        <v>107</v>
      </c>
      <c r="I74" s="29" t="s">
        <v>108</v>
      </c>
      <c r="K74" s="29" t="s">
        <v>97</v>
      </c>
      <c r="M74" s="29" t="s">
        <v>109</v>
      </c>
    </row>
    <row r="75" spans="2:13" x14ac:dyDescent="0.25">
      <c r="E75" s="29" t="s">
        <v>110</v>
      </c>
      <c r="K75" s="29" t="s">
        <v>99</v>
      </c>
      <c r="M75" s="29"/>
    </row>
    <row r="76" spans="2:13" x14ac:dyDescent="0.25">
      <c r="E76" s="29" t="s">
        <v>111</v>
      </c>
      <c r="M76" s="29"/>
    </row>
    <row r="77" spans="2:13" x14ac:dyDescent="0.25">
      <c r="M77" s="29"/>
    </row>
    <row r="80" spans="2:13" x14ac:dyDescent="0.25">
      <c r="B80" s="49" t="s">
        <v>136</v>
      </c>
      <c r="C80" s="49"/>
      <c r="D80" s="49"/>
      <c r="E80" s="49"/>
    </row>
    <row r="81" spans="2:17" x14ac:dyDescent="0.25">
      <c r="B81" s="49"/>
      <c r="C81" s="49"/>
      <c r="D81" s="49"/>
      <c r="E81" s="49"/>
    </row>
    <row r="85" spans="2:17" ht="20.25" x14ac:dyDescent="0.3">
      <c r="B85" s="4" t="s">
        <v>112</v>
      </c>
    </row>
    <row r="88" spans="2:17" x14ac:dyDescent="0.25">
      <c r="C88" s="1" t="s">
        <v>113</v>
      </c>
    </row>
    <row r="89" spans="2:17" x14ac:dyDescent="0.25">
      <c r="C89" s="1" t="s">
        <v>114</v>
      </c>
    </row>
    <row r="90" spans="2:17" x14ac:dyDescent="0.25">
      <c r="C90" s="1" t="s">
        <v>115</v>
      </c>
    </row>
    <row r="95" spans="2:17" x14ac:dyDescent="0.25">
      <c r="C95" s="1" t="s">
        <v>116</v>
      </c>
      <c r="L95" s="1" t="s">
        <v>117</v>
      </c>
    </row>
    <row r="96" spans="2:17" ht="15" customHeight="1" x14ac:dyDescent="0.25">
      <c r="C96" s="47" t="s">
        <v>118</v>
      </c>
      <c r="D96" s="48"/>
      <c r="E96" s="48"/>
      <c r="F96" s="48"/>
      <c r="G96" s="48"/>
      <c r="H96" s="48"/>
      <c r="L96" s="47" t="s">
        <v>119</v>
      </c>
      <c r="M96" s="47"/>
      <c r="N96" s="47"/>
      <c r="O96" s="47"/>
      <c r="P96" s="47"/>
      <c r="Q96" s="47"/>
    </row>
    <row r="97" spans="3:17" x14ac:dyDescent="0.25">
      <c r="C97" s="48"/>
      <c r="D97" s="48"/>
      <c r="E97" s="48"/>
      <c r="F97" s="48"/>
      <c r="G97" s="48"/>
      <c r="H97" s="48"/>
      <c r="L97" s="47"/>
      <c r="M97" s="47"/>
      <c r="N97" s="47"/>
      <c r="O97" s="47"/>
      <c r="P97" s="47"/>
      <c r="Q97" s="47"/>
    </row>
    <row r="98" spans="3:17" x14ac:dyDescent="0.25">
      <c r="C98" s="48"/>
      <c r="D98" s="48"/>
      <c r="E98" s="48"/>
      <c r="F98" s="48"/>
      <c r="G98" s="48"/>
      <c r="H98" s="48"/>
      <c r="L98" s="47"/>
      <c r="M98" s="47"/>
      <c r="N98" s="47"/>
      <c r="O98" s="47"/>
      <c r="P98" s="47"/>
      <c r="Q98" s="47"/>
    </row>
    <row r="99" spans="3:17" x14ac:dyDescent="0.25">
      <c r="C99" s="48"/>
      <c r="D99" s="48"/>
      <c r="E99" s="48"/>
      <c r="F99" s="48"/>
      <c r="G99" s="48"/>
      <c r="H99" s="48"/>
      <c r="L99" s="47"/>
      <c r="M99" s="47"/>
      <c r="N99" s="47"/>
      <c r="O99" s="47"/>
      <c r="P99" s="47"/>
      <c r="Q99" s="47"/>
    </row>
    <row r="100" spans="3:17" x14ac:dyDescent="0.25">
      <c r="C100" s="48"/>
      <c r="D100" s="48"/>
      <c r="E100" s="48"/>
      <c r="F100" s="48"/>
      <c r="G100" s="48"/>
      <c r="H100" s="48"/>
      <c r="L100" s="47"/>
      <c r="M100" s="47"/>
      <c r="N100" s="47"/>
      <c r="O100" s="47"/>
      <c r="P100" s="47"/>
      <c r="Q100" s="47"/>
    </row>
    <row r="101" spans="3:17" x14ac:dyDescent="0.25">
      <c r="C101" s="48"/>
      <c r="D101" s="48"/>
      <c r="E101" s="48"/>
      <c r="F101" s="48"/>
      <c r="G101" s="48"/>
      <c r="H101" s="48"/>
      <c r="L101" s="47"/>
      <c r="M101" s="47"/>
      <c r="N101" s="47"/>
      <c r="O101" s="47"/>
      <c r="P101" s="47"/>
      <c r="Q101" s="47"/>
    </row>
    <row r="102" spans="3:17" x14ac:dyDescent="0.25">
      <c r="C102" s="48"/>
      <c r="D102" s="48"/>
      <c r="E102" s="48"/>
      <c r="F102" s="48"/>
      <c r="G102" s="48"/>
      <c r="H102" s="48"/>
      <c r="L102" s="47"/>
      <c r="M102" s="47"/>
      <c r="N102" s="47"/>
      <c r="O102" s="47"/>
      <c r="P102" s="47"/>
      <c r="Q102" s="47"/>
    </row>
    <row r="103" spans="3:17" x14ac:dyDescent="0.25">
      <c r="C103" s="48"/>
      <c r="D103" s="48"/>
      <c r="E103" s="48"/>
      <c r="F103" s="48"/>
      <c r="G103" s="48"/>
      <c r="H103" s="48"/>
      <c r="L103" s="47"/>
      <c r="M103" s="47"/>
      <c r="N103" s="47"/>
      <c r="O103" s="47"/>
      <c r="P103" s="47"/>
      <c r="Q103" s="47"/>
    </row>
    <row r="104" spans="3:17" x14ac:dyDescent="0.25">
      <c r="C104" s="48"/>
      <c r="D104" s="48"/>
      <c r="E104" s="48"/>
      <c r="F104" s="48"/>
      <c r="G104" s="48"/>
      <c r="H104" s="48"/>
      <c r="L104" s="47"/>
      <c r="M104" s="47"/>
      <c r="N104" s="47"/>
      <c r="O104" s="47"/>
      <c r="P104" s="47"/>
      <c r="Q104" s="47"/>
    </row>
    <row r="105" spans="3:17" x14ac:dyDescent="0.25">
      <c r="C105" s="48"/>
      <c r="D105" s="48"/>
      <c r="E105" s="48"/>
      <c r="F105" s="48"/>
      <c r="G105" s="48"/>
      <c r="H105" s="48"/>
      <c r="L105" s="47"/>
      <c r="M105" s="47"/>
      <c r="N105" s="47"/>
      <c r="O105" s="47"/>
      <c r="P105" s="47"/>
      <c r="Q105" s="47"/>
    </row>
    <row r="106" spans="3:17" x14ac:dyDescent="0.25">
      <c r="L106" s="47"/>
      <c r="M106" s="47"/>
      <c r="N106" s="47"/>
      <c r="O106" s="47"/>
      <c r="P106" s="47"/>
      <c r="Q106" s="47"/>
    </row>
    <row r="107" spans="3:17" x14ac:dyDescent="0.25">
      <c r="L107" s="47"/>
      <c r="M107" s="47"/>
      <c r="N107" s="47"/>
      <c r="O107" s="47"/>
      <c r="P107" s="47"/>
      <c r="Q107" s="47"/>
    </row>
    <row r="108" spans="3:17" x14ac:dyDescent="0.25">
      <c r="L108" s="47"/>
      <c r="M108" s="47"/>
      <c r="N108" s="47"/>
      <c r="O108" s="47"/>
      <c r="P108" s="47"/>
      <c r="Q108" s="47"/>
    </row>
    <row r="109" spans="3:17" x14ac:dyDescent="0.25">
      <c r="C109" s="1" t="s">
        <v>120</v>
      </c>
    </row>
    <row r="110" spans="3:17" x14ac:dyDescent="0.25">
      <c r="C110" s="1" t="s">
        <v>121</v>
      </c>
    </row>
    <row r="111" spans="3:17" x14ac:dyDescent="0.25">
      <c r="C111" s="1" t="s">
        <v>122</v>
      </c>
    </row>
    <row r="113" spans="3:3" x14ac:dyDescent="0.25">
      <c r="C113" s="1" t="s">
        <v>123</v>
      </c>
    </row>
    <row r="114" spans="3:3" x14ac:dyDescent="0.25">
      <c r="C114" s="1" t="s">
        <v>124</v>
      </c>
    </row>
  </sheetData>
  <mergeCells count="31">
    <mergeCell ref="H40:I47"/>
    <mergeCell ref="K65:M65"/>
    <mergeCell ref="J66:M66"/>
    <mergeCell ref="J67:M67"/>
    <mergeCell ref="C96:H105"/>
    <mergeCell ref="L96:Q108"/>
    <mergeCell ref="B80:E81"/>
    <mergeCell ref="S36:V36"/>
    <mergeCell ref="D26:E26"/>
    <mergeCell ref="H26:K26"/>
    <mergeCell ref="N26:Q26"/>
    <mergeCell ref="D27:E27"/>
    <mergeCell ref="H27:K27"/>
    <mergeCell ref="N27:Q27"/>
    <mergeCell ref="S31:V31"/>
    <mergeCell ref="S32:V32"/>
    <mergeCell ref="S33:V33"/>
    <mergeCell ref="S34:V34"/>
    <mergeCell ref="S35:V35"/>
    <mergeCell ref="D24:E24"/>
    <mergeCell ref="H24:K24"/>
    <mergeCell ref="N24:Q24"/>
    <mergeCell ref="D25:E25"/>
    <mergeCell ref="H25:K25"/>
    <mergeCell ref="N25:Q25"/>
    <mergeCell ref="D22:E22"/>
    <mergeCell ref="H22:K22"/>
    <mergeCell ref="N22:Q22"/>
    <mergeCell ref="D23:E23"/>
    <mergeCell ref="H23:K23"/>
    <mergeCell ref="N23:Q2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0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N12" sqref="N12"/>
    </sheetView>
  </sheetViews>
  <sheetFormatPr defaultRowHeight="15" x14ac:dyDescent="0.25"/>
  <cols>
    <col min="1" max="1" width="6.85546875" customWidth="1"/>
    <col min="2" max="2" width="18" customWidth="1"/>
    <col min="3" max="3" width="14.7109375" customWidth="1"/>
    <col min="4" max="4" width="15.42578125" customWidth="1"/>
    <col min="5" max="5" width="17.7109375" customWidth="1"/>
    <col min="6" max="6" width="22.42578125" customWidth="1"/>
    <col min="7" max="11" width="4.5703125" hidden="1" customWidth="1"/>
    <col min="12" max="12" width="28.85546875" customWidth="1"/>
  </cols>
  <sheetData>
    <row r="1" spans="1:16" s="30" customFormat="1" ht="40.9" customHeight="1" x14ac:dyDescent="0.25">
      <c r="A1" s="31" t="s">
        <v>135</v>
      </c>
      <c r="B1" s="32" t="s">
        <v>6</v>
      </c>
      <c r="C1" s="32" t="s">
        <v>125</v>
      </c>
      <c r="D1" s="32" t="s">
        <v>133</v>
      </c>
      <c r="E1" s="32" t="s">
        <v>134</v>
      </c>
      <c r="F1" s="32" t="s">
        <v>221</v>
      </c>
      <c r="G1" s="32"/>
      <c r="H1" s="32"/>
      <c r="I1" s="32"/>
      <c r="J1" s="32"/>
      <c r="K1" s="32"/>
      <c r="L1" s="38" t="s">
        <v>220</v>
      </c>
      <c r="M1" s="50" t="s">
        <v>222</v>
      </c>
      <c r="N1" s="51"/>
      <c r="O1" s="51"/>
      <c r="P1" s="52"/>
    </row>
    <row r="2" spans="1:16" x14ac:dyDescent="0.25">
      <c r="A2">
        <v>1</v>
      </c>
      <c r="B2" t="s">
        <v>140</v>
      </c>
      <c r="C2" t="s">
        <v>146</v>
      </c>
      <c r="D2" t="s">
        <v>151</v>
      </c>
      <c r="E2" t="s">
        <v>157</v>
      </c>
      <c r="F2" t="s">
        <v>218</v>
      </c>
      <c r="G2" t="str">
        <f>VLOOKUP(B2,Data!$A$2:$B$40,2,0)</f>
        <v>wbc</v>
      </c>
      <c r="H2" t="str">
        <f>VLOOKUP(C2,Data!$D$2:$E$40,2,0)</f>
        <v>ore</v>
      </c>
      <c r="I2" t="str">
        <f>VLOOKUP(D2,Data!$G$2:$H$40,2,0)</f>
        <v>app</v>
      </c>
      <c r="J2" t="str">
        <f>VLOOKUP(E2,Data!$J$2:$K$40,2,0)</f>
        <v>cons</v>
      </c>
      <c r="K2" t="str">
        <f>VLOOKUP(F2,Data!$M$2:$N$40,2,0)</f>
        <v>st</v>
      </c>
      <c r="L2" t="str">
        <f t="shared" ref="L2:L3" si="0">TRIM(IFERROR(CONCATENATE(G2,":",H2,":",I2,":",J2,":",K2),""))</f>
        <v>wbc:ore:app:cons:st</v>
      </c>
      <c r="M2" s="53"/>
      <c r="N2" s="54"/>
      <c r="O2" s="54"/>
      <c r="P2" s="55"/>
    </row>
    <row r="3" spans="1:16" ht="14.45" x14ac:dyDescent="0.3">
      <c r="A3">
        <v>2</v>
      </c>
      <c r="B3" t="s">
        <v>141</v>
      </c>
      <c r="C3" t="s">
        <v>148</v>
      </c>
      <c r="D3" t="s">
        <v>156</v>
      </c>
      <c r="E3" t="s">
        <v>158</v>
      </c>
      <c r="F3" t="s">
        <v>159</v>
      </c>
      <c r="G3" t="str">
        <f>VLOOKUP(B3,Data!$A$2:$B$40,2,0)</f>
        <v>sgb</v>
      </c>
      <c r="H3" t="str">
        <f>VLOOKUP(C3,Data!$D$2:$E$40,2,0)</f>
        <v>oaf</v>
      </c>
      <c r="I3" t="str">
        <f>VLOOKUP(D3,Data!$G$2:$H$40,2,0)</f>
        <v>pmt</v>
      </c>
      <c r="J3" t="str">
        <f>VLOOKUP(E3,Data!$J$2:$K$40,2,0)</f>
        <v>bus</v>
      </c>
      <c r="K3" t="str">
        <f>VLOOKUP(F3,Data!$M$2:$N$40,2,0)</f>
        <v>cc</v>
      </c>
      <c r="L3" t="str">
        <f t="shared" si="0"/>
        <v>sgb:oaf:pmt:bus:cc</v>
      </c>
    </row>
    <row r="4" spans="1:16" ht="14.45" x14ac:dyDescent="0.3">
      <c r="A4">
        <v>3</v>
      </c>
      <c r="B4" t="s">
        <v>144</v>
      </c>
      <c r="C4" t="s">
        <v>147</v>
      </c>
      <c r="D4" t="s">
        <v>152</v>
      </c>
      <c r="E4" t="s">
        <v>157</v>
      </c>
      <c r="F4" t="s">
        <v>190</v>
      </c>
      <c r="G4" t="str">
        <f>VLOOKUP(B4,Data!$A$2:$B$40,2,0)</f>
        <v>btf</v>
      </c>
      <c r="H4" t="str">
        <f>VLOOKUP(C4,Data!$D$2:$E$40,2,0)</f>
        <v>wow</v>
      </c>
      <c r="I4" t="str">
        <f>VLOOKUP(D4,Data!$G$2:$H$40,2,0)</f>
        <v>enq</v>
      </c>
      <c r="J4" t="str">
        <f>VLOOKUP(E4,Data!$J$2:$K$40,2,0)</f>
        <v>cons</v>
      </c>
      <c r="K4" t="str">
        <f>VLOOKUP(F4,Data!$M$2:$N$40,2,0)</f>
        <v>iv</v>
      </c>
      <c r="L4" t="str">
        <f>TRIM(IFERROR(CONCATENATE(G4,":",H4,":",I4,":",J4,":",K4),""))</f>
        <v>btf:wow:enq:cons:iv</v>
      </c>
    </row>
    <row r="5" spans="1:16" ht="14.45" x14ac:dyDescent="0.3">
      <c r="A5">
        <v>4</v>
      </c>
      <c r="G5" t="e">
        <f>VLOOKUP(B5,Data!$A$2:$B$40,2,0)</f>
        <v>#N/A</v>
      </c>
      <c r="H5" t="e">
        <f>VLOOKUP(C5,Data!$D$2:$E$40,2,0)</f>
        <v>#N/A</v>
      </c>
      <c r="I5" t="e">
        <f>VLOOKUP(D5,Data!$G$2:$H$40,2,0)</f>
        <v>#N/A</v>
      </c>
      <c r="J5" t="e">
        <f>VLOOKUP(E5,Data!$J$2:$K$40,2,0)</f>
        <v>#N/A</v>
      </c>
      <c r="K5" t="e">
        <f>VLOOKUP(F5,Data!$M$2:$N$40,2,0)</f>
        <v>#N/A</v>
      </c>
      <c r="L5" t="str">
        <f t="shared" ref="L5:L38" si="1">TRIM(IFERROR(CONCATENATE(G5,":",H5,":",I5,":",J5,":",K5),""))</f>
        <v/>
      </c>
    </row>
    <row r="6" spans="1:16" ht="14.45" x14ac:dyDescent="0.3">
      <c r="A6">
        <v>5</v>
      </c>
      <c r="G6" t="e">
        <f>VLOOKUP(B6,Data!$A$2:$B$40,2,0)</f>
        <v>#N/A</v>
      </c>
      <c r="H6" t="e">
        <f>VLOOKUP(C6,Data!$D$2:$E$40,2,0)</f>
        <v>#N/A</v>
      </c>
      <c r="I6" t="e">
        <f>VLOOKUP(D6,Data!$G$2:$H$40,2,0)</f>
        <v>#N/A</v>
      </c>
      <c r="J6" t="e">
        <f>VLOOKUP(E6,Data!$J$2:$K$40,2,0)</f>
        <v>#N/A</v>
      </c>
      <c r="K6" t="e">
        <f>VLOOKUP(F6,Data!$M$2:$N$40,2,0)</f>
        <v>#N/A</v>
      </c>
      <c r="L6" t="str">
        <f t="shared" si="1"/>
        <v/>
      </c>
    </row>
    <row r="7" spans="1:16" ht="14.45" x14ac:dyDescent="0.3">
      <c r="A7">
        <v>6</v>
      </c>
      <c r="G7" t="e">
        <f>VLOOKUP(B7,Data!$A$2:$B$40,2,0)</f>
        <v>#N/A</v>
      </c>
      <c r="H7" t="e">
        <f>VLOOKUP(C7,Data!$D$2:$E$40,2,0)</f>
        <v>#N/A</v>
      </c>
      <c r="I7" t="e">
        <f>VLOOKUP(D7,Data!$G$2:$H$40,2,0)</f>
        <v>#N/A</v>
      </c>
      <c r="J7" t="e">
        <f>VLOOKUP(E7,Data!$J$2:$K$40,2,0)</f>
        <v>#N/A</v>
      </c>
      <c r="K7" t="e">
        <f>VLOOKUP(F7,Data!$M$2:$N$40,2,0)</f>
        <v>#N/A</v>
      </c>
      <c r="L7" t="str">
        <f t="shared" si="1"/>
        <v/>
      </c>
    </row>
    <row r="8" spans="1:16" ht="14.45" x14ac:dyDescent="0.3">
      <c r="A8">
        <v>7</v>
      </c>
      <c r="G8" t="e">
        <f>VLOOKUP(B8,Data!$A$2:$B$40,2,0)</f>
        <v>#N/A</v>
      </c>
      <c r="H8" t="e">
        <f>VLOOKUP(C8,Data!$D$2:$E$40,2,0)</f>
        <v>#N/A</v>
      </c>
      <c r="I8" t="e">
        <f>VLOOKUP(D8,Data!$G$2:$H$40,2,0)</f>
        <v>#N/A</v>
      </c>
      <c r="J8" t="e">
        <f>VLOOKUP(E8,Data!$J$2:$K$40,2,0)</f>
        <v>#N/A</v>
      </c>
      <c r="K8" t="e">
        <f>VLOOKUP(F8,Data!$M$2:$N$40,2,0)</f>
        <v>#N/A</v>
      </c>
      <c r="L8" t="str">
        <f t="shared" si="1"/>
        <v/>
      </c>
    </row>
    <row r="9" spans="1:16" ht="14.45" x14ac:dyDescent="0.3">
      <c r="A9">
        <v>8</v>
      </c>
      <c r="G9" t="e">
        <f>VLOOKUP(B9,Data!$A$2:$B$40,2,0)</f>
        <v>#N/A</v>
      </c>
      <c r="H9" t="e">
        <f>VLOOKUP(C9,Data!$D$2:$E$40,2,0)</f>
        <v>#N/A</v>
      </c>
      <c r="I9" t="e">
        <f>VLOOKUP(D9,Data!$G$2:$H$40,2,0)</f>
        <v>#N/A</v>
      </c>
      <c r="J9" t="e">
        <f>VLOOKUP(E9,Data!$J$2:$K$40,2,0)</f>
        <v>#N/A</v>
      </c>
      <c r="K9" t="e">
        <f>VLOOKUP(F9,Data!$M$2:$N$40,2,0)</f>
        <v>#N/A</v>
      </c>
      <c r="L9" t="str">
        <f t="shared" si="1"/>
        <v/>
      </c>
    </row>
    <row r="10" spans="1:16" ht="14.45" x14ac:dyDescent="0.3">
      <c r="A10">
        <v>9</v>
      </c>
      <c r="G10" t="e">
        <f>VLOOKUP(B10,Data!$A$2:$B$40,2,0)</f>
        <v>#N/A</v>
      </c>
      <c r="H10" t="e">
        <f>VLOOKUP(C10,Data!$D$2:$E$40,2,0)</f>
        <v>#N/A</v>
      </c>
      <c r="I10" t="e">
        <f>VLOOKUP(D10,Data!$G$2:$H$40,2,0)</f>
        <v>#N/A</v>
      </c>
      <c r="J10" t="e">
        <f>VLOOKUP(E10,Data!$J$2:$K$40,2,0)</f>
        <v>#N/A</v>
      </c>
      <c r="K10" t="e">
        <f>VLOOKUP(F10,Data!$M$2:$N$40,2,0)</f>
        <v>#N/A</v>
      </c>
      <c r="L10" t="str">
        <f t="shared" si="1"/>
        <v/>
      </c>
    </row>
    <row r="11" spans="1:16" ht="14.45" x14ac:dyDescent="0.3">
      <c r="A11">
        <v>10</v>
      </c>
      <c r="G11" t="e">
        <f>VLOOKUP(B11,Data!$A$2:$B$40,2,0)</f>
        <v>#N/A</v>
      </c>
      <c r="H11" t="e">
        <f>VLOOKUP(C11,Data!$D$2:$E$40,2,0)</f>
        <v>#N/A</v>
      </c>
      <c r="I11" t="e">
        <f>VLOOKUP(D11,Data!$G$2:$H$40,2,0)</f>
        <v>#N/A</v>
      </c>
      <c r="J11" t="e">
        <f>VLOOKUP(E11,Data!$J$2:$K$40,2,0)</f>
        <v>#N/A</v>
      </c>
      <c r="K11" t="e">
        <f>VLOOKUP(F11,Data!$M$2:$N$40,2,0)</f>
        <v>#N/A</v>
      </c>
      <c r="L11" t="str">
        <f t="shared" si="1"/>
        <v/>
      </c>
    </row>
    <row r="12" spans="1:16" ht="14.45" x14ac:dyDescent="0.3">
      <c r="A12">
        <v>11</v>
      </c>
      <c r="G12" t="e">
        <f>VLOOKUP(B12,Data!$A$2:$B$40,2,0)</f>
        <v>#N/A</v>
      </c>
      <c r="H12" t="e">
        <f>VLOOKUP(C12,Data!$D$2:$E$40,2,0)</f>
        <v>#N/A</v>
      </c>
      <c r="I12" t="e">
        <f>VLOOKUP(D12,Data!$G$2:$H$40,2,0)</f>
        <v>#N/A</v>
      </c>
      <c r="J12" t="e">
        <f>VLOOKUP(E12,Data!$J$2:$K$40,2,0)</f>
        <v>#N/A</v>
      </c>
      <c r="K12" t="e">
        <f>VLOOKUP(F12,Data!$M$2:$N$40,2,0)</f>
        <v>#N/A</v>
      </c>
      <c r="L12" t="str">
        <f t="shared" si="1"/>
        <v/>
      </c>
    </row>
    <row r="13" spans="1:16" ht="14.45" x14ac:dyDescent="0.3">
      <c r="A13">
        <v>12</v>
      </c>
      <c r="G13" t="e">
        <f>VLOOKUP(B13,Data!$A$2:$B$40,2,0)</f>
        <v>#N/A</v>
      </c>
      <c r="H13" t="e">
        <f>VLOOKUP(C13,Data!$D$2:$E$40,2,0)</f>
        <v>#N/A</v>
      </c>
      <c r="I13" t="e">
        <f>VLOOKUP(D13,Data!$G$2:$H$40,2,0)</f>
        <v>#N/A</v>
      </c>
      <c r="J13" t="e">
        <f>VLOOKUP(E13,Data!$J$2:$K$40,2,0)</f>
        <v>#N/A</v>
      </c>
      <c r="K13" t="e">
        <f>VLOOKUP(F13,Data!$M$2:$N$40,2,0)</f>
        <v>#N/A</v>
      </c>
      <c r="L13" t="str">
        <f t="shared" si="1"/>
        <v/>
      </c>
    </row>
    <row r="14" spans="1:16" ht="14.45" x14ac:dyDescent="0.3">
      <c r="A14">
        <v>13</v>
      </c>
      <c r="G14" t="e">
        <f>VLOOKUP(B14,Data!$A$2:$B$40,2,0)</f>
        <v>#N/A</v>
      </c>
      <c r="H14" t="e">
        <f>VLOOKUP(C14,Data!$D$2:$E$40,2,0)</f>
        <v>#N/A</v>
      </c>
      <c r="I14" t="e">
        <f>VLOOKUP(D14,Data!$G$2:$H$40,2,0)</f>
        <v>#N/A</v>
      </c>
      <c r="J14" t="e">
        <f>VLOOKUP(E14,Data!$J$2:$K$40,2,0)</f>
        <v>#N/A</v>
      </c>
      <c r="K14" t="e">
        <f>VLOOKUP(F14,Data!$M$2:$N$40,2,0)</f>
        <v>#N/A</v>
      </c>
      <c r="L14" t="str">
        <f t="shared" si="1"/>
        <v/>
      </c>
    </row>
    <row r="15" spans="1:16" ht="14.45" x14ac:dyDescent="0.3">
      <c r="A15">
        <v>14</v>
      </c>
      <c r="G15" t="e">
        <f>VLOOKUP(B15,Data!$A$2:$B$40,2,0)</f>
        <v>#N/A</v>
      </c>
      <c r="H15" t="e">
        <f>VLOOKUP(C15,Data!$D$2:$E$40,2,0)</f>
        <v>#N/A</v>
      </c>
      <c r="I15" t="e">
        <f>VLOOKUP(D15,Data!$G$2:$H$40,2,0)</f>
        <v>#N/A</v>
      </c>
      <c r="J15" t="e">
        <f>VLOOKUP(E15,Data!$J$2:$K$40,2,0)</f>
        <v>#N/A</v>
      </c>
      <c r="K15" t="e">
        <f>VLOOKUP(F15,Data!$M$2:$N$40,2,0)</f>
        <v>#N/A</v>
      </c>
      <c r="L15" t="str">
        <f t="shared" si="1"/>
        <v/>
      </c>
    </row>
    <row r="16" spans="1:16" ht="14.45" x14ac:dyDescent="0.3">
      <c r="A16">
        <v>15</v>
      </c>
      <c r="G16" t="e">
        <f>VLOOKUP(B16,Data!$A$2:$B$40,2,0)</f>
        <v>#N/A</v>
      </c>
      <c r="H16" t="e">
        <f>VLOOKUP(C16,Data!$D$2:$E$40,2,0)</f>
        <v>#N/A</v>
      </c>
      <c r="I16" t="e">
        <f>VLOOKUP(D16,Data!$G$2:$H$40,2,0)</f>
        <v>#N/A</v>
      </c>
      <c r="J16" t="e">
        <f>VLOOKUP(E16,Data!$J$2:$K$40,2,0)</f>
        <v>#N/A</v>
      </c>
      <c r="K16" t="e">
        <f>VLOOKUP(F16,Data!$M$2:$N$40,2,0)</f>
        <v>#N/A</v>
      </c>
      <c r="L16" t="str">
        <f t="shared" si="1"/>
        <v/>
      </c>
    </row>
    <row r="17" spans="1:12" ht="14.45" x14ac:dyDescent="0.3">
      <c r="A17">
        <v>16</v>
      </c>
      <c r="G17" t="e">
        <f>VLOOKUP(B17,Data!$A$2:$B$40,2,0)</f>
        <v>#N/A</v>
      </c>
      <c r="H17" t="e">
        <f>VLOOKUP(C17,Data!$D$2:$E$40,2,0)</f>
        <v>#N/A</v>
      </c>
      <c r="I17" t="e">
        <f>VLOOKUP(D17,Data!$G$2:$H$40,2,0)</f>
        <v>#N/A</v>
      </c>
      <c r="J17" t="e">
        <f>VLOOKUP(E17,Data!$J$2:$K$40,2,0)</f>
        <v>#N/A</v>
      </c>
      <c r="K17" t="e">
        <f>VLOOKUP(F17,Data!$M$2:$N$40,2,0)</f>
        <v>#N/A</v>
      </c>
      <c r="L17" t="str">
        <f t="shared" si="1"/>
        <v/>
      </c>
    </row>
    <row r="18" spans="1:12" ht="14.45" x14ac:dyDescent="0.3">
      <c r="A18">
        <v>17</v>
      </c>
      <c r="G18" t="e">
        <f>VLOOKUP(B18,Data!$A$2:$B$40,2,0)</f>
        <v>#N/A</v>
      </c>
      <c r="H18" t="e">
        <f>VLOOKUP(C18,Data!$D$2:$E$40,2,0)</f>
        <v>#N/A</v>
      </c>
      <c r="I18" t="e">
        <f>VLOOKUP(D18,Data!$G$2:$H$40,2,0)</f>
        <v>#N/A</v>
      </c>
      <c r="J18" t="e">
        <f>VLOOKUP(E18,Data!$J$2:$K$40,2,0)</f>
        <v>#N/A</v>
      </c>
      <c r="K18" t="e">
        <f>VLOOKUP(F18,Data!$M$2:$N$40,2,0)</f>
        <v>#N/A</v>
      </c>
      <c r="L18" t="str">
        <f t="shared" si="1"/>
        <v/>
      </c>
    </row>
    <row r="19" spans="1:12" ht="14.45" x14ac:dyDescent="0.3">
      <c r="A19">
        <v>18</v>
      </c>
      <c r="G19" t="e">
        <f>VLOOKUP(B19,Data!$A$2:$B$40,2,0)</f>
        <v>#N/A</v>
      </c>
      <c r="H19" t="e">
        <f>VLOOKUP(C19,Data!$D$2:$E$40,2,0)</f>
        <v>#N/A</v>
      </c>
      <c r="I19" t="e">
        <f>VLOOKUP(D19,Data!$G$2:$H$40,2,0)</f>
        <v>#N/A</v>
      </c>
      <c r="J19" t="e">
        <f>VLOOKUP(E19,Data!$J$2:$K$40,2,0)</f>
        <v>#N/A</v>
      </c>
      <c r="K19" t="e">
        <f>VLOOKUP(F19,Data!$M$2:$N$40,2,0)</f>
        <v>#N/A</v>
      </c>
      <c r="L19" t="str">
        <f t="shared" si="1"/>
        <v/>
      </c>
    </row>
    <row r="20" spans="1:12" ht="14.45" x14ac:dyDescent="0.3">
      <c r="A20">
        <v>19</v>
      </c>
      <c r="G20" t="e">
        <f>VLOOKUP(B20,Data!$A$2:$B$40,2,0)</f>
        <v>#N/A</v>
      </c>
      <c r="H20" t="e">
        <f>VLOOKUP(C20,Data!$D$2:$E$40,2,0)</f>
        <v>#N/A</v>
      </c>
      <c r="I20" t="e">
        <f>VLOOKUP(D20,Data!$G$2:$H$40,2,0)</f>
        <v>#N/A</v>
      </c>
      <c r="J20" t="e">
        <f>VLOOKUP(E20,Data!$J$2:$K$40,2,0)</f>
        <v>#N/A</v>
      </c>
      <c r="K20" t="e">
        <f>VLOOKUP(F20,Data!$M$2:$N$40,2,0)</f>
        <v>#N/A</v>
      </c>
      <c r="L20" t="str">
        <f t="shared" si="1"/>
        <v/>
      </c>
    </row>
    <row r="21" spans="1:12" ht="14.45" x14ac:dyDescent="0.3">
      <c r="A21">
        <v>20</v>
      </c>
      <c r="G21" t="e">
        <f>VLOOKUP(B21,Data!$A$2:$B$40,2,0)</f>
        <v>#N/A</v>
      </c>
      <c r="H21" t="e">
        <f>VLOOKUP(C21,Data!$D$2:$E$40,2,0)</f>
        <v>#N/A</v>
      </c>
      <c r="I21" t="e">
        <f>VLOOKUP(D21,Data!$G$2:$H$40,2,0)</f>
        <v>#N/A</v>
      </c>
      <c r="J21" t="e">
        <f>VLOOKUP(E21,Data!$J$2:$K$40,2,0)</f>
        <v>#N/A</v>
      </c>
      <c r="K21" t="e">
        <f>VLOOKUP(F21,Data!$M$2:$N$40,2,0)</f>
        <v>#N/A</v>
      </c>
      <c r="L21" t="str">
        <f t="shared" si="1"/>
        <v/>
      </c>
    </row>
    <row r="22" spans="1:12" ht="14.45" x14ac:dyDescent="0.3">
      <c r="A22">
        <v>21</v>
      </c>
      <c r="G22" t="e">
        <f>VLOOKUP(B22,Data!$A$2:$B$40,2,0)</f>
        <v>#N/A</v>
      </c>
      <c r="H22" t="e">
        <f>VLOOKUP(C22,Data!$D$2:$E$40,2,0)</f>
        <v>#N/A</v>
      </c>
      <c r="I22" t="e">
        <f>VLOOKUP(D22,Data!$G$2:$H$40,2,0)</f>
        <v>#N/A</v>
      </c>
      <c r="J22" t="e">
        <f>VLOOKUP(E22,Data!$J$2:$K$40,2,0)</f>
        <v>#N/A</v>
      </c>
      <c r="K22" t="e">
        <f>VLOOKUP(F22,Data!$M$2:$N$40,2,0)</f>
        <v>#N/A</v>
      </c>
      <c r="L22" t="str">
        <f t="shared" si="1"/>
        <v/>
      </c>
    </row>
    <row r="23" spans="1:12" ht="14.45" x14ac:dyDescent="0.3">
      <c r="A23">
        <v>22</v>
      </c>
      <c r="G23" t="e">
        <f>VLOOKUP(B23,Data!$A$2:$B$40,2,0)</f>
        <v>#N/A</v>
      </c>
      <c r="H23" t="e">
        <f>VLOOKUP(C23,Data!$D$2:$E$40,2,0)</f>
        <v>#N/A</v>
      </c>
      <c r="I23" t="e">
        <f>VLOOKUP(D23,Data!$G$2:$H$40,2,0)</f>
        <v>#N/A</v>
      </c>
      <c r="J23" t="e">
        <f>VLOOKUP(E23,Data!$J$2:$K$40,2,0)</f>
        <v>#N/A</v>
      </c>
      <c r="K23" t="e">
        <f>VLOOKUP(F23,Data!$M$2:$N$40,2,0)</f>
        <v>#N/A</v>
      </c>
      <c r="L23" t="str">
        <f t="shared" si="1"/>
        <v/>
      </c>
    </row>
    <row r="24" spans="1:12" ht="14.45" x14ac:dyDescent="0.3">
      <c r="A24">
        <v>23</v>
      </c>
      <c r="G24" t="e">
        <f>VLOOKUP(B24,Data!$A$2:$B$40,2,0)</f>
        <v>#N/A</v>
      </c>
      <c r="H24" t="e">
        <f>VLOOKUP(C24,Data!$D$2:$E$40,2,0)</f>
        <v>#N/A</v>
      </c>
      <c r="I24" t="e">
        <f>VLOOKUP(D24,Data!$G$2:$H$40,2,0)</f>
        <v>#N/A</v>
      </c>
      <c r="J24" t="e">
        <f>VLOOKUP(E24,Data!$J$2:$K$40,2,0)</f>
        <v>#N/A</v>
      </c>
      <c r="K24" t="e">
        <f>VLOOKUP(F24,Data!$M$2:$N$40,2,0)</f>
        <v>#N/A</v>
      </c>
      <c r="L24" t="str">
        <f t="shared" si="1"/>
        <v/>
      </c>
    </row>
    <row r="25" spans="1:12" ht="14.45" x14ac:dyDescent="0.3">
      <c r="A25">
        <v>24</v>
      </c>
      <c r="G25" t="e">
        <f>VLOOKUP(B25,Data!$A$2:$B$40,2,0)</f>
        <v>#N/A</v>
      </c>
      <c r="H25" t="e">
        <f>VLOOKUP(C25,Data!$D$2:$E$40,2,0)</f>
        <v>#N/A</v>
      </c>
      <c r="I25" t="e">
        <f>VLOOKUP(D25,Data!$G$2:$H$40,2,0)</f>
        <v>#N/A</v>
      </c>
      <c r="J25" t="e">
        <f>VLOOKUP(E25,Data!$J$2:$K$40,2,0)</f>
        <v>#N/A</v>
      </c>
      <c r="K25" t="e">
        <f>VLOOKUP(F25,Data!$M$2:$N$40,2,0)</f>
        <v>#N/A</v>
      </c>
      <c r="L25" t="str">
        <f t="shared" si="1"/>
        <v/>
      </c>
    </row>
    <row r="26" spans="1:12" ht="14.45" x14ac:dyDescent="0.3">
      <c r="A26">
        <v>25</v>
      </c>
      <c r="G26" t="e">
        <f>VLOOKUP(B26,Data!$A$2:$B$40,2,0)</f>
        <v>#N/A</v>
      </c>
      <c r="H26" t="e">
        <f>VLOOKUP(C26,Data!$D$2:$E$40,2,0)</f>
        <v>#N/A</v>
      </c>
      <c r="I26" t="e">
        <f>VLOOKUP(D26,Data!$G$2:$H$40,2,0)</f>
        <v>#N/A</v>
      </c>
      <c r="J26" t="e">
        <f>VLOOKUP(E26,Data!$J$2:$K$40,2,0)</f>
        <v>#N/A</v>
      </c>
      <c r="K26" t="e">
        <f>VLOOKUP(F26,Data!$M$2:$N$40,2,0)</f>
        <v>#N/A</v>
      </c>
      <c r="L26" t="str">
        <f t="shared" si="1"/>
        <v/>
      </c>
    </row>
    <row r="27" spans="1:12" ht="14.45" x14ac:dyDescent="0.3">
      <c r="A27">
        <v>26</v>
      </c>
      <c r="G27" t="e">
        <f>VLOOKUP(B27,Data!$A$2:$B$40,2,0)</f>
        <v>#N/A</v>
      </c>
      <c r="H27" t="e">
        <f>VLOOKUP(C27,Data!$D$2:$E$40,2,0)</f>
        <v>#N/A</v>
      </c>
      <c r="I27" t="e">
        <f>VLOOKUP(D27,Data!$G$2:$H$40,2,0)</f>
        <v>#N/A</v>
      </c>
      <c r="J27" t="e">
        <f>VLOOKUP(E27,Data!$J$2:$K$40,2,0)</f>
        <v>#N/A</v>
      </c>
      <c r="K27" t="e">
        <f>VLOOKUP(F27,Data!$M$2:$N$40,2,0)</f>
        <v>#N/A</v>
      </c>
      <c r="L27" t="str">
        <f t="shared" si="1"/>
        <v/>
      </c>
    </row>
    <row r="28" spans="1:12" ht="14.45" x14ac:dyDescent="0.3">
      <c r="A28">
        <v>27</v>
      </c>
      <c r="G28" t="e">
        <f>VLOOKUP(B28,Data!$A$2:$B$40,2,0)</f>
        <v>#N/A</v>
      </c>
      <c r="H28" t="e">
        <f>VLOOKUP(C28,Data!$D$2:$E$40,2,0)</f>
        <v>#N/A</v>
      </c>
      <c r="I28" t="e">
        <f>VLOOKUP(D28,Data!$G$2:$H$40,2,0)</f>
        <v>#N/A</v>
      </c>
      <c r="J28" t="e">
        <f>VLOOKUP(E28,Data!$J$2:$K$40,2,0)</f>
        <v>#N/A</v>
      </c>
      <c r="K28" t="e">
        <f>VLOOKUP(F28,Data!$M$2:$N$40,2,0)</f>
        <v>#N/A</v>
      </c>
      <c r="L28" t="str">
        <f t="shared" si="1"/>
        <v/>
      </c>
    </row>
    <row r="29" spans="1:12" ht="14.45" x14ac:dyDescent="0.3">
      <c r="A29">
        <v>28</v>
      </c>
      <c r="G29" t="e">
        <f>VLOOKUP(B29,Data!$A$2:$B$40,2,0)</f>
        <v>#N/A</v>
      </c>
      <c r="H29" t="e">
        <f>VLOOKUP(C29,Data!$D$2:$E$40,2,0)</f>
        <v>#N/A</v>
      </c>
      <c r="I29" t="e">
        <f>VLOOKUP(D29,Data!$G$2:$H$40,2,0)</f>
        <v>#N/A</v>
      </c>
      <c r="J29" t="e">
        <f>VLOOKUP(E29,Data!$J$2:$K$40,2,0)</f>
        <v>#N/A</v>
      </c>
      <c r="K29" t="e">
        <f>VLOOKUP(F29,Data!$M$2:$N$40,2,0)</f>
        <v>#N/A</v>
      </c>
      <c r="L29" t="str">
        <f t="shared" si="1"/>
        <v/>
      </c>
    </row>
    <row r="30" spans="1:12" ht="14.45" x14ac:dyDescent="0.3">
      <c r="A30">
        <v>29</v>
      </c>
      <c r="G30" t="e">
        <f>VLOOKUP(B30,Data!$A$2:$B$40,2,0)</f>
        <v>#N/A</v>
      </c>
      <c r="H30" t="e">
        <f>VLOOKUP(C30,Data!$D$2:$E$40,2,0)</f>
        <v>#N/A</v>
      </c>
      <c r="I30" t="e">
        <f>VLOOKUP(D30,Data!$G$2:$H$40,2,0)</f>
        <v>#N/A</v>
      </c>
      <c r="J30" t="e">
        <f>VLOOKUP(E30,Data!$J$2:$K$40,2,0)</f>
        <v>#N/A</v>
      </c>
      <c r="K30" t="e">
        <f>VLOOKUP(F30,Data!$M$2:$N$40,2,0)</f>
        <v>#N/A</v>
      </c>
      <c r="L30" t="str">
        <f t="shared" si="1"/>
        <v/>
      </c>
    </row>
    <row r="31" spans="1:12" ht="14.45" x14ac:dyDescent="0.3">
      <c r="A31">
        <v>30</v>
      </c>
      <c r="G31" t="e">
        <f>VLOOKUP(B31,Data!$A$2:$B$40,2,0)</f>
        <v>#N/A</v>
      </c>
      <c r="H31" t="e">
        <f>VLOOKUP(C31,Data!$D$2:$E$40,2,0)</f>
        <v>#N/A</v>
      </c>
      <c r="I31" t="e">
        <f>VLOOKUP(D31,Data!$G$2:$H$40,2,0)</f>
        <v>#N/A</v>
      </c>
      <c r="J31" t="e">
        <f>VLOOKUP(E31,Data!$J$2:$K$40,2,0)</f>
        <v>#N/A</v>
      </c>
      <c r="K31" t="e">
        <f>VLOOKUP(F31,Data!$M$2:$N$40,2,0)</f>
        <v>#N/A</v>
      </c>
      <c r="L31" t="str">
        <f t="shared" si="1"/>
        <v/>
      </c>
    </row>
    <row r="32" spans="1:12" ht="14.45" x14ac:dyDescent="0.3">
      <c r="A32">
        <v>31</v>
      </c>
      <c r="G32" t="e">
        <f>VLOOKUP(B32,Data!$A$2:$B$40,2,0)</f>
        <v>#N/A</v>
      </c>
      <c r="H32" t="e">
        <f>VLOOKUP(C32,Data!$D$2:$E$40,2,0)</f>
        <v>#N/A</v>
      </c>
      <c r="I32" t="e">
        <f>VLOOKUP(D32,Data!$G$2:$H$40,2,0)</f>
        <v>#N/A</v>
      </c>
      <c r="J32" t="e">
        <f>VLOOKUP(E32,Data!$J$2:$K$40,2,0)</f>
        <v>#N/A</v>
      </c>
      <c r="K32" t="e">
        <f>VLOOKUP(F32,Data!$M$2:$N$40,2,0)</f>
        <v>#N/A</v>
      </c>
      <c r="L32" t="str">
        <f t="shared" si="1"/>
        <v/>
      </c>
    </row>
    <row r="33" spans="1:12" x14ac:dyDescent="0.25">
      <c r="A33">
        <v>32</v>
      </c>
      <c r="G33" t="e">
        <f>VLOOKUP(B33,Data!$A$2:$B$40,2,0)</f>
        <v>#N/A</v>
      </c>
      <c r="H33" t="e">
        <f>VLOOKUP(C33,Data!$D$2:$E$40,2,0)</f>
        <v>#N/A</v>
      </c>
      <c r="I33" t="e">
        <f>VLOOKUP(D33,Data!$G$2:$H$40,2,0)</f>
        <v>#N/A</v>
      </c>
      <c r="J33" t="e">
        <f>VLOOKUP(E33,Data!$J$2:$K$40,2,0)</f>
        <v>#N/A</v>
      </c>
      <c r="K33" t="e">
        <f>VLOOKUP(F33,Data!$M$2:$N$40,2,0)</f>
        <v>#N/A</v>
      </c>
      <c r="L33" t="str">
        <f t="shared" si="1"/>
        <v/>
      </c>
    </row>
    <row r="34" spans="1:12" x14ac:dyDescent="0.25">
      <c r="A34">
        <v>33</v>
      </c>
      <c r="G34" t="e">
        <f>VLOOKUP(B34,Data!$A$2:$B$40,2,0)</f>
        <v>#N/A</v>
      </c>
      <c r="H34" t="e">
        <f>VLOOKUP(C34,Data!$D$2:$E$40,2,0)</f>
        <v>#N/A</v>
      </c>
      <c r="I34" t="e">
        <f>VLOOKUP(D34,Data!$G$2:$H$40,2,0)</f>
        <v>#N/A</v>
      </c>
      <c r="J34" t="e">
        <f>VLOOKUP(E34,Data!$J$2:$K$40,2,0)</f>
        <v>#N/A</v>
      </c>
      <c r="K34" t="e">
        <f>VLOOKUP(F34,Data!$M$2:$N$40,2,0)</f>
        <v>#N/A</v>
      </c>
      <c r="L34" t="str">
        <f t="shared" si="1"/>
        <v/>
      </c>
    </row>
    <row r="35" spans="1:12" x14ac:dyDescent="0.25">
      <c r="A35">
        <v>34</v>
      </c>
      <c r="G35" t="e">
        <f>VLOOKUP(B35,Data!$A$2:$B$40,2,0)</f>
        <v>#N/A</v>
      </c>
      <c r="H35" t="e">
        <f>VLOOKUP(C35,Data!$D$2:$E$40,2,0)</f>
        <v>#N/A</v>
      </c>
      <c r="I35" t="e">
        <f>VLOOKUP(D35,Data!$G$2:$H$40,2,0)</f>
        <v>#N/A</v>
      </c>
      <c r="J35" t="e">
        <f>VLOOKUP(E35,Data!$J$2:$K$40,2,0)</f>
        <v>#N/A</v>
      </c>
      <c r="K35" t="e">
        <f>VLOOKUP(F35,Data!$M$2:$N$40,2,0)</f>
        <v>#N/A</v>
      </c>
      <c r="L35" t="str">
        <f t="shared" si="1"/>
        <v/>
      </c>
    </row>
    <row r="36" spans="1:12" x14ac:dyDescent="0.25">
      <c r="A36">
        <v>35</v>
      </c>
      <c r="G36" t="e">
        <f>VLOOKUP(B36,Data!$A$2:$B$40,2,0)</f>
        <v>#N/A</v>
      </c>
      <c r="H36" t="e">
        <f>VLOOKUP(C36,Data!$D$2:$E$40,2,0)</f>
        <v>#N/A</v>
      </c>
      <c r="I36" t="e">
        <f>VLOOKUP(D36,Data!$G$2:$H$40,2,0)</f>
        <v>#N/A</v>
      </c>
      <c r="J36" t="e">
        <f>VLOOKUP(E36,Data!$J$2:$K$40,2,0)</f>
        <v>#N/A</v>
      </c>
      <c r="K36" t="e">
        <f>VLOOKUP(F36,Data!$M$2:$N$40,2,0)</f>
        <v>#N/A</v>
      </c>
      <c r="L36" t="str">
        <f t="shared" si="1"/>
        <v/>
      </c>
    </row>
    <row r="37" spans="1:12" x14ac:dyDescent="0.25">
      <c r="A37">
        <v>36</v>
      </c>
      <c r="G37" t="e">
        <f>VLOOKUP(B37,Data!$A$2:$B$40,2,0)</f>
        <v>#N/A</v>
      </c>
      <c r="H37" t="e">
        <f>VLOOKUP(C37,Data!$D$2:$E$40,2,0)</f>
        <v>#N/A</v>
      </c>
      <c r="I37" t="e">
        <f>VLOOKUP(D37,Data!$G$2:$H$40,2,0)</f>
        <v>#N/A</v>
      </c>
      <c r="J37" t="e">
        <f>VLOOKUP(E37,Data!$J$2:$K$40,2,0)</f>
        <v>#N/A</v>
      </c>
      <c r="K37" t="e">
        <f>VLOOKUP(F37,Data!$M$2:$N$40,2,0)</f>
        <v>#N/A</v>
      </c>
      <c r="L37" t="str">
        <f t="shared" si="1"/>
        <v/>
      </c>
    </row>
    <row r="38" spans="1:12" x14ac:dyDescent="0.25">
      <c r="A38">
        <v>37</v>
      </c>
      <c r="G38" t="e">
        <f>VLOOKUP(B38,Data!$A$2:$B$40,2,0)</f>
        <v>#N/A</v>
      </c>
      <c r="H38" t="e">
        <f>VLOOKUP(C38,Data!$D$2:$E$40,2,0)</f>
        <v>#N/A</v>
      </c>
      <c r="I38" t="e">
        <f>VLOOKUP(D38,Data!$G$2:$H$40,2,0)</f>
        <v>#N/A</v>
      </c>
      <c r="J38" t="e">
        <f>VLOOKUP(E38,Data!$J$2:$K$40,2,0)</f>
        <v>#N/A</v>
      </c>
      <c r="K38" t="e">
        <f>VLOOKUP(F38,Data!$M$2:$N$40,2,0)</f>
        <v>#N/A</v>
      </c>
      <c r="L38" t="str">
        <f t="shared" si="1"/>
        <v/>
      </c>
    </row>
    <row r="39" spans="1:12" x14ac:dyDescent="0.25">
      <c r="A39">
        <v>38</v>
      </c>
      <c r="G39" t="e">
        <f>VLOOKUP(B39,Data!$A$2:$B$40,2,0)</f>
        <v>#N/A</v>
      </c>
      <c r="H39" t="e">
        <f>VLOOKUP(C39,Data!$D$2:$E$40,2,0)</f>
        <v>#N/A</v>
      </c>
      <c r="I39" t="e">
        <f>VLOOKUP(D39,Data!$G$2:$H$40,2,0)</f>
        <v>#N/A</v>
      </c>
      <c r="J39" t="e">
        <f>VLOOKUP(E39,Data!$J$2:$K$40,2,0)</f>
        <v>#N/A</v>
      </c>
      <c r="K39" t="e">
        <f>VLOOKUP(F39,Data!$M$2:$N$40,2,0)</f>
        <v>#N/A</v>
      </c>
    </row>
    <row r="40" spans="1:12" x14ac:dyDescent="0.25">
      <c r="A40">
        <v>39</v>
      </c>
      <c r="G40" t="e">
        <f>VLOOKUP(B40,Data!$A$2:$B$40,2,0)</f>
        <v>#N/A</v>
      </c>
      <c r="H40" t="e">
        <f>VLOOKUP(C40,Data!$D$2:$E$40,2,0)</f>
        <v>#N/A</v>
      </c>
      <c r="I40" t="e">
        <f>VLOOKUP(D40,Data!$G$2:$H$40,2,0)</f>
        <v>#N/A</v>
      </c>
      <c r="J40" t="e">
        <f>VLOOKUP(E40,Data!$J$2:$K$40,2,0)</f>
        <v>#N/A</v>
      </c>
      <c r="K40" t="e">
        <f>VLOOKUP(F40,Data!$M$2:$N$40,2,0)</f>
        <v>#N/A</v>
      </c>
    </row>
    <row r="41" spans="1:12" x14ac:dyDescent="0.25">
      <c r="A41">
        <v>40</v>
      </c>
      <c r="G41" t="e">
        <f>VLOOKUP(B41,Data!$A$2:$B$40,2,0)</f>
        <v>#N/A</v>
      </c>
      <c r="H41" t="e">
        <f>VLOOKUP(C41,Data!$D$2:$E$40,2,0)</f>
        <v>#N/A</v>
      </c>
      <c r="I41" t="e">
        <f>VLOOKUP(D41,Data!$G$2:$H$40,2,0)</f>
        <v>#N/A</v>
      </c>
      <c r="J41" t="e">
        <f>VLOOKUP(E41,Data!$J$2:$K$40,2,0)</f>
        <v>#N/A</v>
      </c>
      <c r="K41" t="e">
        <f>VLOOKUP(F41,Data!$M$2:$N$40,2,0)</f>
        <v>#N/A</v>
      </c>
    </row>
    <row r="42" spans="1:12" x14ac:dyDescent="0.25">
      <c r="A42">
        <v>41</v>
      </c>
      <c r="G42" t="e">
        <f>VLOOKUP(B42,Data!$A$2:$B$40,2,0)</f>
        <v>#N/A</v>
      </c>
      <c r="H42" t="e">
        <f>VLOOKUP(C42,Data!$D$2:$E$40,2,0)</f>
        <v>#N/A</v>
      </c>
      <c r="I42" t="e">
        <f>VLOOKUP(D42,Data!$G$2:$H$40,2,0)</f>
        <v>#N/A</v>
      </c>
      <c r="J42" t="e">
        <f>VLOOKUP(E42,Data!$J$2:$K$40,2,0)</f>
        <v>#N/A</v>
      </c>
      <c r="K42" t="e">
        <f>VLOOKUP(F42,Data!$M$2:$N$40,2,0)</f>
        <v>#N/A</v>
      </c>
    </row>
    <row r="43" spans="1:12" x14ac:dyDescent="0.25">
      <c r="A43">
        <v>42</v>
      </c>
      <c r="G43" t="e">
        <f>VLOOKUP(B43,Data!$A$2:$B$40,2,0)</f>
        <v>#N/A</v>
      </c>
      <c r="H43" t="e">
        <f>VLOOKUP(C43,Data!$D$2:$E$40,2,0)</f>
        <v>#N/A</v>
      </c>
      <c r="I43" t="e">
        <f>VLOOKUP(D43,Data!$G$2:$H$40,2,0)</f>
        <v>#N/A</v>
      </c>
      <c r="J43" t="e">
        <f>VLOOKUP(E43,Data!$J$2:$K$40,2,0)</f>
        <v>#N/A</v>
      </c>
      <c r="K43" t="e">
        <f>VLOOKUP(F43,Data!$M$2:$N$40,2,0)</f>
        <v>#N/A</v>
      </c>
    </row>
    <row r="44" spans="1:12" x14ac:dyDescent="0.25">
      <c r="A44">
        <v>43</v>
      </c>
      <c r="G44" t="e">
        <f>VLOOKUP(B44,Data!$A$2:$B$40,2,0)</f>
        <v>#N/A</v>
      </c>
      <c r="H44" t="e">
        <f>VLOOKUP(C44,Data!$D$2:$E$40,2,0)</f>
        <v>#N/A</v>
      </c>
      <c r="I44" t="e">
        <f>VLOOKUP(D44,Data!$G$2:$H$40,2,0)</f>
        <v>#N/A</v>
      </c>
      <c r="J44" t="e">
        <f>VLOOKUP(E44,Data!$J$2:$K$40,2,0)</f>
        <v>#N/A</v>
      </c>
      <c r="K44" t="e">
        <f>VLOOKUP(F44,Data!$M$2:$N$40,2,0)</f>
        <v>#N/A</v>
      </c>
    </row>
    <row r="45" spans="1:12" x14ac:dyDescent="0.25">
      <c r="A45">
        <v>44</v>
      </c>
      <c r="G45" t="e">
        <f>VLOOKUP(B45,Data!$A$2:$B$40,2,0)</f>
        <v>#N/A</v>
      </c>
      <c r="H45" t="e">
        <f>VLOOKUP(C45,Data!$D$2:$E$40,2,0)</f>
        <v>#N/A</v>
      </c>
      <c r="I45" t="e">
        <f>VLOOKUP(D45,Data!$G$2:$H$40,2,0)</f>
        <v>#N/A</v>
      </c>
      <c r="J45" t="e">
        <f>VLOOKUP(E45,Data!$J$2:$K$40,2,0)</f>
        <v>#N/A</v>
      </c>
      <c r="K45" t="e">
        <f>VLOOKUP(F45,Data!$M$2:$N$40,2,0)</f>
        <v>#N/A</v>
      </c>
    </row>
    <row r="46" spans="1:12" x14ac:dyDescent="0.25">
      <c r="A46">
        <v>45</v>
      </c>
      <c r="G46" t="e">
        <f>VLOOKUP(B46,Data!$A$2:$B$40,2,0)</f>
        <v>#N/A</v>
      </c>
      <c r="H46" t="e">
        <f>VLOOKUP(C46,Data!$D$2:$E$40,2,0)</f>
        <v>#N/A</v>
      </c>
      <c r="I46" t="e">
        <f>VLOOKUP(D46,Data!$G$2:$H$40,2,0)</f>
        <v>#N/A</v>
      </c>
      <c r="J46" t="e">
        <f>VLOOKUP(E46,Data!$J$2:$K$40,2,0)</f>
        <v>#N/A</v>
      </c>
      <c r="K46" t="e">
        <f>VLOOKUP(F46,Data!$M$2:$N$40,2,0)</f>
        <v>#N/A</v>
      </c>
    </row>
    <row r="47" spans="1:12" x14ac:dyDescent="0.25">
      <c r="A47">
        <v>46</v>
      </c>
      <c r="G47" t="e">
        <f>VLOOKUP(B47,Data!$A$2:$B$40,2,0)</f>
        <v>#N/A</v>
      </c>
      <c r="H47" t="e">
        <f>VLOOKUP(C47,Data!$D$2:$E$40,2,0)</f>
        <v>#N/A</v>
      </c>
      <c r="I47" t="e">
        <f>VLOOKUP(D47,Data!$G$2:$H$40,2,0)</f>
        <v>#N/A</v>
      </c>
      <c r="J47" t="e">
        <f>VLOOKUP(E47,Data!$J$2:$K$40,2,0)</f>
        <v>#N/A</v>
      </c>
      <c r="K47" t="e">
        <f>VLOOKUP(F47,Data!$M$2:$N$40,2,0)</f>
        <v>#N/A</v>
      </c>
    </row>
    <row r="48" spans="1:12" x14ac:dyDescent="0.25">
      <c r="A48">
        <v>47</v>
      </c>
      <c r="G48" t="e">
        <f>VLOOKUP(B48,Data!$A$2:$B$40,2,0)</f>
        <v>#N/A</v>
      </c>
      <c r="H48" t="e">
        <f>VLOOKUP(C48,Data!$D$2:$E$40,2,0)</f>
        <v>#N/A</v>
      </c>
      <c r="I48" t="e">
        <f>VLOOKUP(D48,Data!$G$2:$H$40,2,0)</f>
        <v>#N/A</v>
      </c>
      <c r="J48" t="e">
        <f>VLOOKUP(E48,Data!$J$2:$K$40,2,0)</f>
        <v>#N/A</v>
      </c>
      <c r="K48" t="e">
        <f>VLOOKUP(F48,Data!$M$2:$N$40,2,0)</f>
        <v>#N/A</v>
      </c>
    </row>
    <row r="49" spans="1:11" x14ac:dyDescent="0.25">
      <c r="A49">
        <v>48</v>
      </c>
      <c r="G49" t="e">
        <f>VLOOKUP(B49,Data!$A$2:$B$40,2,0)</f>
        <v>#N/A</v>
      </c>
      <c r="H49" t="e">
        <f>VLOOKUP(C49,Data!$D$2:$E$40,2,0)</f>
        <v>#N/A</v>
      </c>
      <c r="I49" t="e">
        <f>VLOOKUP(D49,Data!$G$2:$H$40,2,0)</f>
        <v>#N/A</v>
      </c>
      <c r="J49" t="e">
        <f>VLOOKUP(E49,Data!$J$2:$K$40,2,0)</f>
        <v>#N/A</v>
      </c>
      <c r="K49" t="e">
        <f>VLOOKUP(F49,Data!$M$2:$N$40,2,0)</f>
        <v>#N/A</v>
      </c>
    </row>
    <row r="50" spans="1:11" x14ac:dyDescent="0.25">
      <c r="A50">
        <v>49</v>
      </c>
      <c r="G50" t="e">
        <f>VLOOKUP(B50,Data!$A$2:$B$40,2,0)</f>
        <v>#N/A</v>
      </c>
      <c r="H50" t="e">
        <f>VLOOKUP(C50,Data!$D$2:$E$40,2,0)</f>
        <v>#N/A</v>
      </c>
      <c r="I50" t="e">
        <f>VLOOKUP(D50,Data!$G$2:$H$40,2,0)</f>
        <v>#N/A</v>
      </c>
      <c r="J50" t="e">
        <f>VLOOKUP(E50,Data!$J$2:$K$40,2,0)</f>
        <v>#N/A</v>
      </c>
      <c r="K50" t="e">
        <f>VLOOKUP(F50,Data!$M$2:$N$40,2,0)</f>
        <v>#N/A</v>
      </c>
    </row>
    <row r="51" spans="1:11" x14ac:dyDescent="0.25">
      <c r="A51">
        <v>50</v>
      </c>
      <c r="G51" t="e">
        <f>VLOOKUP(B51,Data!$A$2:$B$40,2,0)</f>
        <v>#N/A</v>
      </c>
      <c r="H51" t="e">
        <f>VLOOKUP(C51,Data!$D$2:$E$40,2,0)</f>
        <v>#N/A</v>
      </c>
      <c r="I51" t="e">
        <f>VLOOKUP(D51,Data!$G$2:$H$40,2,0)</f>
        <v>#N/A</v>
      </c>
      <c r="J51" t="e">
        <f>VLOOKUP(E51,Data!$J$2:$K$40,2,0)</f>
        <v>#N/A</v>
      </c>
      <c r="K51" t="e">
        <f>VLOOKUP(F51,Data!$M$2:$N$40,2,0)</f>
        <v>#N/A</v>
      </c>
    </row>
    <row r="52" spans="1:11" x14ac:dyDescent="0.25">
      <c r="A52">
        <v>51</v>
      </c>
      <c r="G52" t="e">
        <f>VLOOKUP(B52,Data!$A$2:$B$40,2,0)</f>
        <v>#N/A</v>
      </c>
      <c r="H52" t="e">
        <f>VLOOKUP(C52,Data!$D$2:$E$40,2,0)</f>
        <v>#N/A</v>
      </c>
      <c r="I52" t="e">
        <f>VLOOKUP(D52,Data!$G$2:$H$40,2,0)</f>
        <v>#N/A</v>
      </c>
      <c r="J52" t="e">
        <f>VLOOKUP(E52,Data!$J$2:$K$40,2,0)</f>
        <v>#N/A</v>
      </c>
      <c r="K52" t="e">
        <f>VLOOKUP(F52,Data!$M$2:$N$40,2,0)</f>
        <v>#N/A</v>
      </c>
    </row>
    <row r="53" spans="1:11" x14ac:dyDescent="0.25">
      <c r="A53">
        <v>52</v>
      </c>
      <c r="G53" t="e">
        <f>VLOOKUP(B53,Data!$A$2:$B$40,2,0)</f>
        <v>#N/A</v>
      </c>
      <c r="H53" t="e">
        <f>VLOOKUP(C53,Data!$D$2:$E$40,2,0)</f>
        <v>#N/A</v>
      </c>
      <c r="I53" t="e">
        <f>VLOOKUP(D53,Data!$G$2:$H$40,2,0)</f>
        <v>#N/A</v>
      </c>
      <c r="J53" t="e">
        <f>VLOOKUP(E53,Data!$J$2:$K$40,2,0)</f>
        <v>#N/A</v>
      </c>
      <c r="K53" t="e">
        <f>VLOOKUP(F53,Data!$M$2:$N$40,2,0)</f>
        <v>#N/A</v>
      </c>
    </row>
    <row r="54" spans="1:11" x14ac:dyDescent="0.25">
      <c r="A54">
        <v>53</v>
      </c>
      <c r="G54" t="e">
        <f>VLOOKUP(B54,Data!$A$2:$B$40,2,0)</f>
        <v>#N/A</v>
      </c>
      <c r="H54" t="e">
        <f>VLOOKUP(C54,Data!$D$2:$E$40,2,0)</f>
        <v>#N/A</v>
      </c>
      <c r="I54" t="e">
        <f>VLOOKUP(D54,Data!$G$2:$H$40,2,0)</f>
        <v>#N/A</v>
      </c>
      <c r="J54" t="e">
        <f>VLOOKUP(E54,Data!$J$2:$K$40,2,0)</f>
        <v>#N/A</v>
      </c>
      <c r="K54" t="e">
        <f>VLOOKUP(F54,Data!$M$2:$N$40,2,0)</f>
        <v>#N/A</v>
      </c>
    </row>
    <row r="55" spans="1:11" x14ac:dyDescent="0.25">
      <c r="A55">
        <v>54</v>
      </c>
      <c r="G55" t="e">
        <f>VLOOKUP(B55,Data!$A$2:$B$40,2,0)</f>
        <v>#N/A</v>
      </c>
      <c r="H55" t="e">
        <f>VLOOKUP(C55,Data!$D$2:$E$40,2,0)</f>
        <v>#N/A</v>
      </c>
      <c r="I55" t="e">
        <f>VLOOKUP(D55,Data!$G$2:$H$40,2,0)</f>
        <v>#N/A</v>
      </c>
      <c r="J55" t="e">
        <f>VLOOKUP(E55,Data!$J$2:$K$40,2,0)</f>
        <v>#N/A</v>
      </c>
      <c r="K55" t="e">
        <f>VLOOKUP(F55,Data!$M$2:$N$40,2,0)</f>
        <v>#N/A</v>
      </c>
    </row>
    <row r="56" spans="1:11" x14ac:dyDescent="0.25">
      <c r="A56">
        <v>55</v>
      </c>
      <c r="G56" t="e">
        <f>VLOOKUP(B56,Data!$A$2:$B$40,2,0)</f>
        <v>#N/A</v>
      </c>
      <c r="H56" t="e">
        <f>VLOOKUP(C56,Data!$D$2:$E$40,2,0)</f>
        <v>#N/A</v>
      </c>
      <c r="I56" t="e">
        <f>VLOOKUP(D56,Data!$G$2:$H$40,2,0)</f>
        <v>#N/A</v>
      </c>
      <c r="J56" t="e">
        <f>VLOOKUP(E56,Data!$J$2:$K$40,2,0)</f>
        <v>#N/A</v>
      </c>
      <c r="K56" t="e">
        <f>VLOOKUP(F56,Data!$M$2:$N$40,2,0)</f>
        <v>#N/A</v>
      </c>
    </row>
    <row r="57" spans="1:11" x14ac:dyDescent="0.25">
      <c r="A57">
        <v>56</v>
      </c>
      <c r="G57" t="e">
        <f>VLOOKUP(B57,Data!$A$2:$B$40,2,0)</f>
        <v>#N/A</v>
      </c>
      <c r="H57" t="e">
        <f>VLOOKUP(C57,Data!$D$2:$E$40,2,0)</f>
        <v>#N/A</v>
      </c>
      <c r="I57" t="e">
        <f>VLOOKUP(D57,Data!$G$2:$H$40,2,0)</f>
        <v>#N/A</v>
      </c>
      <c r="J57" t="e">
        <f>VLOOKUP(E57,Data!$J$2:$K$40,2,0)</f>
        <v>#N/A</v>
      </c>
      <c r="K57" t="e">
        <f>VLOOKUP(F57,Data!$M$2:$N$40,2,0)</f>
        <v>#N/A</v>
      </c>
    </row>
    <row r="58" spans="1:11" x14ac:dyDescent="0.25">
      <c r="A58">
        <v>57</v>
      </c>
      <c r="G58" t="e">
        <f>VLOOKUP(B58,Data!$A$2:$B$40,2,0)</f>
        <v>#N/A</v>
      </c>
      <c r="H58" t="e">
        <f>VLOOKUP(C58,Data!$D$2:$E$40,2,0)</f>
        <v>#N/A</v>
      </c>
      <c r="I58" t="e">
        <f>VLOOKUP(D58,Data!$G$2:$H$40,2,0)</f>
        <v>#N/A</v>
      </c>
      <c r="J58" t="e">
        <f>VLOOKUP(E58,Data!$J$2:$K$40,2,0)</f>
        <v>#N/A</v>
      </c>
      <c r="K58" t="e">
        <f>VLOOKUP(F58,Data!$M$2:$N$40,2,0)</f>
        <v>#N/A</v>
      </c>
    </row>
    <row r="59" spans="1:11" x14ac:dyDescent="0.25">
      <c r="A59">
        <v>58</v>
      </c>
      <c r="G59" t="e">
        <f>VLOOKUP(B59,Data!$A$2:$B$40,2,0)</f>
        <v>#N/A</v>
      </c>
      <c r="H59" t="e">
        <f>VLOOKUP(C59,Data!$D$2:$E$40,2,0)</f>
        <v>#N/A</v>
      </c>
      <c r="I59" t="e">
        <f>VLOOKUP(D59,Data!$G$2:$H$40,2,0)</f>
        <v>#N/A</v>
      </c>
      <c r="J59" t="e">
        <f>VLOOKUP(E59,Data!$J$2:$K$40,2,0)</f>
        <v>#N/A</v>
      </c>
      <c r="K59" t="e">
        <f>VLOOKUP(F59,Data!$M$2:$N$40,2,0)</f>
        <v>#N/A</v>
      </c>
    </row>
    <row r="60" spans="1:11" x14ac:dyDescent="0.25">
      <c r="A60">
        <v>59</v>
      </c>
      <c r="G60" t="e">
        <f>VLOOKUP(B60,Data!$A$2:$B$40,2,0)</f>
        <v>#N/A</v>
      </c>
      <c r="H60" t="e">
        <f>VLOOKUP(C60,Data!$D$2:$E$40,2,0)</f>
        <v>#N/A</v>
      </c>
      <c r="I60" t="e">
        <f>VLOOKUP(D60,Data!$G$2:$H$40,2,0)</f>
        <v>#N/A</v>
      </c>
      <c r="J60" t="e">
        <f>VLOOKUP(E60,Data!$J$2:$K$40,2,0)</f>
        <v>#N/A</v>
      </c>
      <c r="K60" t="e">
        <f>VLOOKUP(F60,Data!$M$2:$N$40,2,0)</f>
        <v>#N/A</v>
      </c>
    </row>
    <row r="61" spans="1:11" x14ac:dyDescent="0.25">
      <c r="A61">
        <v>60</v>
      </c>
      <c r="G61" t="e">
        <f>VLOOKUP(B61,Data!$A$2:$B$40,2,0)</f>
        <v>#N/A</v>
      </c>
      <c r="H61" t="e">
        <f>VLOOKUP(C61,Data!$D$2:$E$40,2,0)</f>
        <v>#N/A</v>
      </c>
      <c r="I61" t="e">
        <f>VLOOKUP(D61,Data!$G$2:$H$40,2,0)</f>
        <v>#N/A</v>
      </c>
      <c r="J61" t="e">
        <f>VLOOKUP(E61,Data!$J$2:$K$40,2,0)</f>
        <v>#N/A</v>
      </c>
      <c r="K61" t="e">
        <f>VLOOKUP(F61,Data!$M$2:$N$40,2,0)</f>
        <v>#N/A</v>
      </c>
    </row>
    <row r="62" spans="1:11" x14ac:dyDescent="0.25">
      <c r="A62">
        <v>61</v>
      </c>
      <c r="G62" t="e">
        <f>VLOOKUP(B62,Data!$A$2:$B$40,2,0)</f>
        <v>#N/A</v>
      </c>
      <c r="H62" t="e">
        <f>VLOOKUP(C62,Data!$D$2:$E$40,2,0)</f>
        <v>#N/A</v>
      </c>
      <c r="I62" t="e">
        <f>VLOOKUP(D62,Data!$G$2:$H$40,2,0)</f>
        <v>#N/A</v>
      </c>
      <c r="J62" t="e">
        <f>VLOOKUP(E62,Data!$J$2:$K$40,2,0)</f>
        <v>#N/A</v>
      </c>
      <c r="K62" t="e">
        <f>VLOOKUP(F62,Data!$M$2:$N$40,2,0)</f>
        <v>#N/A</v>
      </c>
    </row>
    <row r="63" spans="1:11" x14ac:dyDescent="0.25">
      <c r="A63">
        <v>62</v>
      </c>
      <c r="G63" t="e">
        <f>VLOOKUP(B63,Data!$A$2:$B$40,2,0)</f>
        <v>#N/A</v>
      </c>
      <c r="H63" t="e">
        <f>VLOOKUP(C63,Data!$D$2:$E$40,2,0)</f>
        <v>#N/A</v>
      </c>
      <c r="I63" t="e">
        <f>VLOOKUP(D63,Data!$G$2:$H$40,2,0)</f>
        <v>#N/A</v>
      </c>
      <c r="J63" t="e">
        <f>VLOOKUP(E63,Data!$J$2:$K$40,2,0)</f>
        <v>#N/A</v>
      </c>
      <c r="K63" t="e">
        <f>VLOOKUP(F63,Data!$M$2:$N$40,2,0)</f>
        <v>#N/A</v>
      </c>
    </row>
    <row r="64" spans="1:11" x14ac:dyDescent="0.25">
      <c r="A64">
        <v>63</v>
      </c>
      <c r="G64" t="e">
        <f>VLOOKUP(B64,Data!$A$2:$B$40,2,0)</f>
        <v>#N/A</v>
      </c>
      <c r="H64" t="e">
        <f>VLOOKUP(C64,Data!$D$2:$E$40,2,0)</f>
        <v>#N/A</v>
      </c>
      <c r="I64" t="e">
        <f>VLOOKUP(D64,Data!$G$2:$H$40,2,0)</f>
        <v>#N/A</v>
      </c>
      <c r="J64" t="e">
        <f>VLOOKUP(E64,Data!$J$2:$K$40,2,0)</f>
        <v>#N/A</v>
      </c>
      <c r="K64" t="e">
        <f>VLOOKUP(F64,Data!$M$2:$N$40,2,0)</f>
        <v>#N/A</v>
      </c>
    </row>
    <row r="65" spans="1:11" x14ac:dyDescent="0.25">
      <c r="A65">
        <v>64</v>
      </c>
      <c r="G65" t="e">
        <f>VLOOKUP(B65,Data!$A$2:$B$40,2,0)</f>
        <v>#N/A</v>
      </c>
      <c r="H65" t="e">
        <f>VLOOKUP(C65,Data!$D$2:$E$40,2,0)</f>
        <v>#N/A</v>
      </c>
      <c r="I65" t="e">
        <f>VLOOKUP(D65,Data!$G$2:$H$40,2,0)</f>
        <v>#N/A</v>
      </c>
      <c r="J65" t="e">
        <f>VLOOKUP(E65,Data!$J$2:$K$40,2,0)</f>
        <v>#N/A</v>
      </c>
      <c r="K65" t="e">
        <f>VLOOKUP(F65,Data!$M$2:$N$40,2,0)</f>
        <v>#N/A</v>
      </c>
    </row>
    <row r="66" spans="1:11" x14ac:dyDescent="0.25">
      <c r="A66">
        <v>65</v>
      </c>
      <c r="G66" t="e">
        <f>VLOOKUP(B66,Data!$A$2:$B$40,2,0)</f>
        <v>#N/A</v>
      </c>
      <c r="H66" t="e">
        <f>VLOOKUP(C66,Data!$D$2:$E$40,2,0)</f>
        <v>#N/A</v>
      </c>
      <c r="I66" t="e">
        <f>VLOOKUP(D66,Data!$G$2:$H$40,2,0)</f>
        <v>#N/A</v>
      </c>
      <c r="J66" t="e">
        <f>VLOOKUP(E66,Data!$J$2:$K$40,2,0)</f>
        <v>#N/A</v>
      </c>
      <c r="K66" t="e">
        <f>VLOOKUP(F66,Data!$M$2:$N$40,2,0)</f>
        <v>#N/A</v>
      </c>
    </row>
    <row r="67" spans="1:11" x14ac:dyDescent="0.25">
      <c r="A67">
        <v>66</v>
      </c>
      <c r="G67" t="e">
        <f>VLOOKUP(B67,Data!$A$2:$B$40,2,0)</f>
        <v>#N/A</v>
      </c>
      <c r="H67" t="e">
        <f>VLOOKUP(C67,Data!$D$2:$E$40,2,0)</f>
        <v>#N/A</v>
      </c>
      <c r="I67" t="e">
        <f>VLOOKUP(D67,Data!$G$2:$H$40,2,0)</f>
        <v>#N/A</v>
      </c>
      <c r="J67" t="e">
        <f>VLOOKUP(E67,Data!$J$2:$K$40,2,0)</f>
        <v>#N/A</v>
      </c>
      <c r="K67" t="e">
        <f>VLOOKUP(F67,Data!$M$2:$N$40,2,0)</f>
        <v>#N/A</v>
      </c>
    </row>
    <row r="68" spans="1:11" x14ac:dyDescent="0.25">
      <c r="A68">
        <v>67</v>
      </c>
      <c r="G68" t="e">
        <f>VLOOKUP(B68,Data!$A$2:$B$40,2,0)</f>
        <v>#N/A</v>
      </c>
      <c r="H68" t="e">
        <f>VLOOKUP(C68,Data!$D$2:$E$40,2,0)</f>
        <v>#N/A</v>
      </c>
      <c r="I68" t="e">
        <f>VLOOKUP(D68,Data!$G$2:$H$40,2,0)</f>
        <v>#N/A</v>
      </c>
      <c r="J68" t="e">
        <f>VLOOKUP(E68,Data!$J$2:$K$40,2,0)</f>
        <v>#N/A</v>
      </c>
      <c r="K68" t="e">
        <f>VLOOKUP(F68,Data!$M$2:$N$40,2,0)</f>
        <v>#N/A</v>
      </c>
    </row>
    <row r="69" spans="1:11" x14ac:dyDescent="0.25">
      <c r="A69">
        <v>68</v>
      </c>
      <c r="G69" t="e">
        <f>VLOOKUP(B69,Data!$A$2:$B$40,2,0)</f>
        <v>#N/A</v>
      </c>
      <c r="H69" t="e">
        <f>VLOOKUP(C69,Data!$D$2:$E$40,2,0)</f>
        <v>#N/A</v>
      </c>
      <c r="I69" t="e">
        <f>VLOOKUP(D69,Data!$G$2:$H$40,2,0)</f>
        <v>#N/A</v>
      </c>
      <c r="J69" t="e">
        <f>VLOOKUP(E69,Data!$J$2:$K$40,2,0)</f>
        <v>#N/A</v>
      </c>
      <c r="K69" t="e">
        <f>VLOOKUP(F69,Data!$M$2:$N$40,2,0)</f>
        <v>#N/A</v>
      </c>
    </row>
    <row r="70" spans="1:11" x14ac:dyDescent="0.25">
      <c r="A70">
        <v>69</v>
      </c>
      <c r="G70" t="e">
        <f>VLOOKUP(B70,Data!$A$2:$B$40,2,0)</f>
        <v>#N/A</v>
      </c>
      <c r="H70" t="e">
        <f>VLOOKUP(C70,Data!$D$2:$E$40,2,0)</f>
        <v>#N/A</v>
      </c>
      <c r="I70" t="e">
        <f>VLOOKUP(D70,Data!$G$2:$H$40,2,0)</f>
        <v>#N/A</v>
      </c>
      <c r="J70" t="e">
        <f>VLOOKUP(E70,Data!$J$2:$K$40,2,0)</f>
        <v>#N/A</v>
      </c>
      <c r="K70" t="e">
        <f>VLOOKUP(F70,Data!$M$2:$N$40,2,0)</f>
        <v>#N/A</v>
      </c>
    </row>
    <row r="71" spans="1:11" x14ac:dyDescent="0.25">
      <c r="A71">
        <v>70</v>
      </c>
      <c r="G71" t="e">
        <f>VLOOKUP(B71,Data!$A$2:$B$40,2,0)</f>
        <v>#N/A</v>
      </c>
      <c r="H71" t="e">
        <f>VLOOKUP(C71,Data!$D$2:$E$40,2,0)</f>
        <v>#N/A</v>
      </c>
      <c r="I71" t="e">
        <f>VLOOKUP(D71,Data!$G$2:$H$40,2,0)</f>
        <v>#N/A</v>
      </c>
      <c r="J71" t="e">
        <f>VLOOKUP(E71,Data!$J$2:$K$40,2,0)</f>
        <v>#N/A</v>
      </c>
      <c r="K71" t="e">
        <f>VLOOKUP(F71,Data!$M$2:$N$40,2,0)</f>
        <v>#N/A</v>
      </c>
    </row>
    <row r="72" spans="1:11" x14ac:dyDescent="0.25">
      <c r="A72">
        <v>71</v>
      </c>
      <c r="G72" t="e">
        <f>VLOOKUP(B72,Data!$A$2:$B$40,2,0)</f>
        <v>#N/A</v>
      </c>
      <c r="H72" t="e">
        <f>VLOOKUP(C72,Data!$D$2:$E$40,2,0)</f>
        <v>#N/A</v>
      </c>
      <c r="I72" t="e">
        <f>VLOOKUP(D72,Data!$G$2:$H$40,2,0)</f>
        <v>#N/A</v>
      </c>
      <c r="J72" t="e">
        <f>VLOOKUP(E72,Data!$J$2:$K$40,2,0)</f>
        <v>#N/A</v>
      </c>
      <c r="K72" t="e">
        <f>VLOOKUP(F72,Data!$M$2:$N$40,2,0)</f>
        <v>#N/A</v>
      </c>
    </row>
    <row r="73" spans="1:11" x14ac:dyDescent="0.25">
      <c r="A73">
        <v>72</v>
      </c>
      <c r="G73" t="e">
        <f>VLOOKUP(B73,Data!$A$2:$B$40,2,0)</f>
        <v>#N/A</v>
      </c>
      <c r="H73" t="e">
        <f>VLOOKUP(C73,Data!$D$2:$E$40,2,0)</f>
        <v>#N/A</v>
      </c>
      <c r="I73" t="e">
        <f>VLOOKUP(D73,Data!$G$2:$H$40,2,0)</f>
        <v>#N/A</v>
      </c>
      <c r="J73" t="e">
        <f>VLOOKUP(E73,Data!$J$2:$K$40,2,0)</f>
        <v>#N/A</v>
      </c>
      <c r="K73" t="e">
        <f>VLOOKUP(F73,Data!$M$2:$N$40,2,0)</f>
        <v>#N/A</v>
      </c>
    </row>
    <row r="74" spans="1:11" x14ac:dyDescent="0.25">
      <c r="A74">
        <v>73</v>
      </c>
      <c r="G74" t="e">
        <f>VLOOKUP(B74,Data!$A$2:$B$40,2,0)</f>
        <v>#N/A</v>
      </c>
      <c r="H74" t="e">
        <f>VLOOKUP(C74,Data!$D$2:$E$40,2,0)</f>
        <v>#N/A</v>
      </c>
      <c r="I74" t="e">
        <f>VLOOKUP(D74,Data!$G$2:$H$40,2,0)</f>
        <v>#N/A</v>
      </c>
      <c r="J74" t="e">
        <f>VLOOKUP(E74,Data!$J$2:$K$40,2,0)</f>
        <v>#N/A</v>
      </c>
      <c r="K74" t="e">
        <f>VLOOKUP(F74,Data!$M$2:$N$40,2,0)</f>
        <v>#N/A</v>
      </c>
    </row>
    <row r="75" spans="1:11" x14ac:dyDescent="0.25">
      <c r="A75">
        <v>74</v>
      </c>
      <c r="G75" t="e">
        <f>VLOOKUP(B75,Data!$A$2:$B$40,2,0)</f>
        <v>#N/A</v>
      </c>
      <c r="H75" t="e">
        <f>VLOOKUP(C75,Data!$D$2:$E$40,2,0)</f>
        <v>#N/A</v>
      </c>
      <c r="I75" t="e">
        <f>VLOOKUP(D75,Data!$G$2:$H$40,2,0)</f>
        <v>#N/A</v>
      </c>
      <c r="J75" t="e">
        <f>VLOOKUP(E75,Data!$J$2:$K$40,2,0)</f>
        <v>#N/A</v>
      </c>
      <c r="K75" t="e">
        <f>VLOOKUP(F75,Data!$M$2:$N$40,2,0)</f>
        <v>#N/A</v>
      </c>
    </row>
    <row r="76" spans="1:11" x14ac:dyDescent="0.25">
      <c r="A76">
        <v>75</v>
      </c>
      <c r="G76" t="e">
        <f>VLOOKUP(B76,Data!$A$2:$B$40,2,0)</f>
        <v>#N/A</v>
      </c>
      <c r="H76" t="e">
        <f>VLOOKUP(C76,Data!$D$2:$E$40,2,0)</f>
        <v>#N/A</v>
      </c>
      <c r="I76" t="e">
        <f>VLOOKUP(D76,Data!$G$2:$H$40,2,0)</f>
        <v>#N/A</v>
      </c>
      <c r="J76" t="e">
        <f>VLOOKUP(E76,Data!$J$2:$K$40,2,0)</f>
        <v>#N/A</v>
      </c>
      <c r="K76" t="e">
        <f>VLOOKUP(F76,Data!$M$2:$N$40,2,0)</f>
        <v>#N/A</v>
      </c>
    </row>
    <row r="77" spans="1:11" x14ac:dyDescent="0.25">
      <c r="A77">
        <v>76</v>
      </c>
      <c r="G77" t="e">
        <f>VLOOKUP(B77,Data!$A$2:$B$40,2,0)</f>
        <v>#N/A</v>
      </c>
      <c r="H77" t="e">
        <f>VLOOKUP(C77,Data!$D$2:$E$40,2,0)</f>
        <v>#N/A</v>
      </c>
      <c r="I77" t="e">
        <f>VLOOKUP(D77,Data!$G$2:$H$40,2,0)</f>
        <v>#N/A</v>
      </c>
      <c r="J77" t="e">
        <f>VLOOKUP(E77,Data!$J$2:$K$40,2,0)</f>
        <v>#N/A</v>
      </c>
      <c r="K77" t="e">
        <f>VLOOKUP(F77,Data!$M$2:$N$40,2,0)</f>
        <v>#N/A</v>
      </c>
    </row>
    <row r="78" spans="1:11" x14ac:dyDescent="0.25">
      <c r="A78">
        <v>77</v>
      </c>
      <c r="G78" t="e">
        <f>VLOOKUP(B78,Data!$A$2:$B$40,2,0)</f>
        <v>#N/A</v>
      </c>
      <c r="H78" t="e">
        <f>VLOOKUP(C78,Data!$D$2:$E$40,2,0)</f>
        <v>#N/A</v>
      </c>
      <c r="I78" t="e">
        <f>VLOOKUP(D78,Data!$G$2:$H$40,2,0)</f>
        <v>#N/A</v>
      </c>
      <c r="J78" t="e">
        <f>VLOOKUP(E78,Data!$J$2:$K$40,2,0)</f>
        <v>#N/A</v>
      </c>
      <c r="K78" t="e">
        <f>VLOOKUP(F78,Data!$M$2:$N$40,2,0)</f>
        <v>#N/A</v>
      </c>
    </row>
    <row r="79" spans="1:11" x14ac:dyDescent="0.25">
      <c r="A79">
        <v>78</v>
      </c>
      <c r="G79" t="e">
        <f>VLOOKUP(B79,Data!$A$2:$B$40,2,0)</f>
        <v>#N/A</v>
      </c>
      <c r="H79" t="e">
        <f>VLOOKUP(C79,Data!$D$2:$E$40,2,0)</f>
        <v>#N/A</v>
      </c>
      <c r="I79" t="e">
        <f>VLOOKUP(D79,Data!$G$2:$H$40,2,0)</f>
        <v>#N/A</v>
      </c>
      <c r="J79" t="e">
        <f>VLOOKUP(E79,Data!$J$2:$K$40,2,0)</f>
        <v>#N/A</v>
      </c>
      <c r="K79" t="e">
        <f>VLOOKUP(F79,Data!$M$2:$N$40,2,0)</f>
        <v>#N/A</v>
      </c>
    </row>
    <row r="80" spans="1:11" x14ac:dyDescent="0.25">
      <c r="A80">
        <v>79</v>
      </c>
      <c r="G80" t="e">
        <f>VLOOKUP(B80,Data!$A$2:$B$40,2,0)</f>
        <v>#N/A</v>
      </c>
      <c r="H80" t="e">
        <f>VLOOKUP(C80,Data!$D$2:$E$40,2,0)</f>
        <v>#N/A</v>
      </c>
      <c r="I80" t="e">
        <f>VLOOKUP(D80,Data!$G$2:$H$40,2,0)</f>
        <v>#N/A</v>
      </c>
      <c r="J80" t="e">
        <f>VLOOKUP(E80,Data!$J$2:$K$40,2,0)</f>
        <v>#N/A</v>
      </c>
      <c r="K80" t="e">
        <f>VLOOKUP(F80,Data!$M$2:$N$40,2,0)</f>
        <v>#N/A</v>
      </c>
    </row>
    <row r="81" spans="1:11" x14ac:dyDescent="0.25">
      <c r="A81">
        <v>80</v>
      </c>
      <c r="G81" t="e">
        <f>VLOOKUP(B81,Data!$A$2:$B$40,2,0)</f>
        <v>#N/A</v>
      </c>
      <c r="H81" t="e">
        <f>VLOOKUP(C81,Data!$D$2:$E$40,2,0)</f>
        <v>#N/A</v>
      </c>
      <c r="I81" t="e">
        <f>VLOOKUP(D81,Data!$G$2:$H$40,2,0)</f>
        <v>#N/A</v>
      </c>
      <c r="J81" t="e">
        <f>VLOOKUP(E81,Data!$J$2:$K$40,2,0)</f>
        <v>#N/A</v>
      </c>
      <c r="K81" t="e">
        <f>VLOOKUP(F81,Data!$M$2:$N$40,2,0)</f>
        <v>#N/A</v>
      </c>
    </row>
    <row r="82" spans="1:11" x14ac:dyDescent="0.25">
      <c r="A82">
        <v>81</v>
      </c>
      <c r="G82" t="e">
        <f>VLOOKUP(B82,Data!$A$2:$B$40,2,0)</f>
        <v>#N/A</v>
      </c>
      <c r="H82" t="e">
        <f>VLOOKUP(C82,Data!$D$2:$E$40,2,0)</f>
        <v>#N/A</v>
      </c>
      <c r="I82" t="e">
        <f>VLOOKUP(D82,Data!$G$2:$H$40,2,0)</f>
        <v>#N/A</v>
      </c>
      <c r="J82" t="e">
        <f>VLOOKUP(E82,Data!$J$2:$K$40,2,0)</f>
        <v>#N/A</v>
      </c>
      <c r="K82" t="e">
        <f>VLOOKUP(F82,Data!$M$2:$N$40,2,0)</f>
        <v>#N/A</v>
      </c>
    </row>
    <row r="83" spans="1:11" x14ac:dyDescent="0.25">
      <c r="A83">
        <v>82</v>
      </c>
      <c r="G83" t="e">
        <f>VLOOKUP(B83,Data!$A$2:$B$40,2,0)</f>
        <v>#N/A</v>
      </c>
      <c r="H83" t="e">
        <f>VLOOKUP(C83,Data!$D$2:$E$40,2,0)</f>
        <v>#N/A</v>
      </c>
      <c r="I83" t="e">
        <f>VLOOKUP(D83,Data!$G$2:$H$40,2,0)</f>
        <v>#N/A</v>
      </c>
      <c r="J83" t="e">
        <f>VLOOKUP(E83,Data!$J$2:$K$40,2,0)</f>
        <v>#N/A</v>
      </c>
      <c r="K83" t="e">
        <f>VLOOKUP(F83,Data!$M$2:$N$40,2,0)</f>
        <v>#N/A</v>
      </c>
    </row>
    <row r="84" spans="1:11" x14ac:dyDescent="0.25">
      <c r="A84">
        <v>83</v>
      </c>
      <c r="G84" t="e">
        <f>VLOOKUP(B84,Data!$A$2:$B$40,2,0)</f>
        <v>#N/A</v>
      </c>
      <c r="H84" t="e">
        <f>VLOOKUP(C84,Data!$D$2:$E$40,2,0)</f>
        <v>#N/A</v>
      </c>
      <c r="I84" t="e">
        <f>VLOOKUP(D84,Data!$G$2:$H$40,2,0)</f>
        <v>#N/A</v>
      </c>
      <c r="J84" t="e">
        <f>VLOOKUP(E84,Data!$J$2:$K$40,2,0)</f>
        <v>#N/A</v>
      </c>
      <c r="K84" t="e">
        <f>VLOOKUP(F84,Data!$M$2:$N$40,2,0)</f>
        <v>#N/A</v>
      </c>
    </row>
    <row r="85" spans="1:11" x14ac:dyDescent="0.25">
      <c r="A85">
        <v>84</v>
      </c>
      <c r="G85" t="e">
        <f>VLOOKUP(B85,Data!$A$2:$B$40,2,0)</f>
        <v>#N/A</v>
      </c>
      <c r="H85" t="e">
        <f>VLOOKUP(C85,Data!$D$2:$E$40,2,0)</f>
        <v>#N/A</v>
      </c>
      <c r="I85" t="e">
        <f>VLOOKUP(D85,Data!$G$2:$H$40,2,0)</f>
        <v>#N/A</v>
      </c>
      <c r="J85" t="e">
        <f>VLOOKUP(E85,Data!$J$2:$K$40,2,0)</f>
        <v>#N/A</v>
      </c>
      <c r="K85" t="e">
        <f>VLOOKUP(F85,Data!$M$2:$N$40,2,0)</f>
        <v>#N/A</v>
      </c>
    </row>
    <row r="86" spans="1:11" x14ac:dyDescent="0.25">
      <c r="A86">
        <v>85</v>
      </c>
      <c r="G86" t="e">
        <f>VLOOKUP(B86,Data!$A$2:$B$40,2,0)</f>
        <v>#N/A</v>
      </c>
      <c r="H86" t="e">
        <f>VLOOKUP(C86,Data!$D$2:$E$40,2,0)</f>
        <v>#N/A</v>
      </c>
      <c r="I86" t="e">
        <f>VLOOKUP(D86,Data!$G$2:$H$40,2,0)</f>
        <v>#N/A</v>
      </c>
      <c r="J86" t="e">
        <f>VLOOKUP(E86,Data!$J$2:$K$40,2,0)</f>
        <v>#N/A</v>
      </c>
      <c r="K86" t="e">
        <f>VLOOKUP(F86,Data!$M$2:$N$40,2,0)</f>
        <v>#N/A</v>
      </c>
    </row>
    <row r="87" spans="1:11" x14ac:dyDescent="0.25">
      <c r="A87">
        <v>86</v>
      </c>
      <c r="G87" t="e">
        <f>VLOOKUP(B87,Data!$A$2:$B$40,2,0)</f>
        <v>#N/A</v>
      </c>
      <c r="H87" t="e">
        <f>VLOOKUP(C87,Data!$D$2:$E$40,2,0)</f>
        <v>#N/A</v>
      </c>
      <c r="I87" t="e">
        <f>VLOOKUP(D87,Data!$G$2:$H$40,2,0)</f>
        <v>#N/A</v>
      </c>
      <c r="J87" t="e">
        <f>VLOOKUP(E87,Data!$J$2:$K$40,2,0)</f>
        <v>#N/A</v>
      </c>
      <c r="K87" t="e">
        <f>VLOOKUP(F87,Data!$M$2:$N$40,2,0)</f>
        <v>#N/A</v>
      </c>
    </row>
    <row r="88" spans="1:11" x14ac:dyDescent="0.25">
      <c r="A88">
        <v>87</v>
      </c>
      <c r="G88" t="e">
        <f>VLOOKUP(B88,Data!$A$2:$B$40,2,0)</f>
        <v>#N/A</v>
      </c>
      <c r="H88" t="e">
        <f>VLOOKUP(C88,Data!$D$2:$E$40,2,0)</f>
        <v>#N/A</v>
      </c>
      <c r="I88" t="e">
        <f>VLOOKUP(D88,Data!$G$2:$H$40,2,0)</f>
        <v>#N/A</v>
      </c>
      <c r="J88" t="e">
        <f>VLOOKUP(E88,Data!$J$2:$K$40,2,0)</f>
        <v>#N/A</v>
      </c>
      <c r="K88" t="e">
        <f>VLOOKUP(F88,Data!$M$2:$N$40,2,0)</f>
        <v>#N/A</v>
      </c>
    </row>
    <row r="89" spans="1:11" x14ac:dyDescent="0.25">
      <c r="A89">
        <v>88</v>
      </c>
      <c r="G89" t="e">
        <f>VLOOKUP(B89,Data!$A$2:$B$40,2,0)</f>
        <v>#N/A</v>
      </c>
      <c r="H89" t="e">
        <f>VLOOKUP(C89,Data!$D$2:$E$40,2,0)</f>
        <v>#N/A</v>
      </c>
      <c r="I89" t="e">
        <f>VLOOKUP(D89,Data!$G$2:$H$40,2,0)</f>
        <v>#N/A</v>
      </c>
      <c r="J89" t="e">
        <f>VLOOKUP(E89,Data!$J$2:$K$40,2,0)</f>
        <v>#N/A</v>
      </c>
      <c r="K89" t="e">
        <f>VLOOKUP(F89,Data!$M$2:$N$40,2,0)</f>
        <v>#N/A</v>
      </c>
    </row>
    <row r="90" spans="1:11" x14ac:dyDescent="0.25">
      <c r="A90">
        <v>89</v>
      </c>
      <c r="G90" t="e">
        <f>VLOOKUP(B90,Data!$A$2:$B$40,2,0)</f>
        <v>#N/A</v>
      </c>
      <c r="H90" t="e">
        <f>VLOOKUP(C90,Data!$D$2:$E$40,2,0)</f>
        <v>#N/A</v>
      </c>
      <c r="I90" t="e">
        <f>VLOOKUP(D90,Data!$G$2:$H$40,2,0)</f>
        <v>#N/A</v>
      </c>
      <c r="J90" t="e">
        <f>VLOOKUP(E90,Data!$J$2:$K$40,2,0)</f>
        <v>#N/A</v>
      </c>
      <c r="K90" t="e">
        <f>VLOOKUP(F90,Data!$M$2:$N$40,2,0)</f>
        <v>#N/A</v>
      </c>
    </row>
    <row r="91" spans="1:11" x14ac:dyDescent="0.25">
      <c r="A91">
        <v>90</v>
      </c>
      <c r="G91" t="e">
        <f>VLOOKUP(B91,Data!$A$2:$B$40,2,0)</f>
        <v>#N/A</v>
      </c>
      <c r="H91" t="e">
        <f>VLOOKUP(C91,Data!$D$2:$E$40,2,0)</f>
        <v>#N/A</v>
      </c>
      <c r="I91" t="e">
        <f>VLOOKUP(D91,Data!$G$2:$H$40,2,0)</f>
        <v>#N/A</v>
      </c>
      <c r="J91" t="e">
        <f>VLOOKUP(E91,Data!$J$2:$K$40,2,0)</f>
        <v>#N/A</v>
      </c>
      <c r="K91" t="e">
        <f>VLOOKUP(F91,Data!$M$2:$N$40,2,0)</f>
        <v>#N/A</v>
      </c>
    </row>
    <row r="92" spans="1:11" x14ac:dyDescent="0.25">
      <c r="A92">
        <v>91</v>
      </c>
      <c r="G92" t="e">
        <f>VLOOKUP(B92,Data!$A$2:$B$40,2,0)</f>
        <v>#N/A</v>
      </c>
      <c r="H92" t="e">
        <f>VLOOKUP(C92,Data!$D$2:$E$40,2,0)</f>
        <v>#N/A</v>
      </c>
      <c r="I92" t="e">
        <f>VLOOKUP(D92,Data!$G$2:$H$40,2,0)</f>
        <v>#N/A</v>
      </c>
      <c r="J92" t="e">
        <f>VLOOKUP(E92,Data!$J$2:$K$40,2,0)</f>
        <v>#N/A</v>
      </c>
      <c r="K92" t="e">
        <f>VLOOKUP(F92,Data!$M$2:$N$40,2,0)</f>
        <v>#N/A</v>
      </c>
    </row>
    <row r="93" spans="1:11" x14ac:dyDescent="0.25">
      <c r="A93">
        <v>92</v>
      </c>
      <c r="G93" t="e">
        <f>VLOOKUP(B93,Data!$A$2:$B$40,2,0)</f>
        <v>#N/A</v>
      </c>
      <c r="H93" t="e">
        <f>VLOOKUP(C93,Data!$D$2:$E$40,2,0)</f>
        <v>#N/A</v>
      </c>
      <c r="I93" t="e">
        <f>VLOOKUP(D93,Data!$G$2:$H$40,2,0)</f>
        <v>#N/A</v>
      </c>
      <c r="J93" t="e">
        <f>VLOOKUP(E93,Data!$J$2:$K$40,2,0)</f>
        <v>#N/A</v>
      </c>
      <c r="K93" t="e">
        <f>VLOOKUP(F93,Data!$M$2:$N$40,2,0)</f>
        <v>#N/A</v>
      </c>
    </row>
    <row r="94" spans="1:11" x14ac:dyDescent="0.25">
      <c r="A94">
        <v>93</v>
      </c>
      <c r="G94" t="e">
        <f>VLOOKUP(B94,Data!$A$2:$B$40,2,0)</f>
        <v>#N/A</v>
      </c>
      <c r="H94" t="e">
        <f>VLOOKUP(C94,Data!$D$2:$E$40,2,0)</f>
        <v>#N/A</v>
      </c>
      <c r="I94" t="e">
        <f>VLOOKUP(D94,Data!$G$2:$H$40,2,0)</f>
        <v>#N/A</v>
      </c>
      <c r="J94" t="e">
        <f>VLOOKUP(E94,Data!$J$2:$K$40,2,0)</f>
        <v>#N/A</v>
      </c>
      <c r="K94" t="e">
        <f>VLOOKUP(F94,Data!$M$2:$N$40,2,0)</f>
        <v>#N/A</v>
      </c>
    </row>
    <row r="95" spans="1:11" x14ac:dyDescent="0.25">
      <c r="A95">
        <v>94</v>
      </c>
      <c r="G95" t="e">
        <f>VLOOKUP(B95,Data!$A$2:$B$40,2,0)</f>
        <v>#N/A</v>
      </c>
      <c r="H95" t="e">
        <f>VLOOKUP(C95,Data!$D$2:$E$40,2,0)</f>
        <v>#N/A</v>
      </c>
      <c r="I95" t="e">
        <f>VLOOKUP(D95,Data!$G$2:$H$40,2,0)</f>
        <v>#N/A</v>
      </c>
      <c r="J95" t="e">
        <f>VLOOKUP(E95,Data!$J$2:$K$40,2,0)</f>
        <v>#N/A</v>
      </c>
      <c r="K95" t="e">
        <f>VLOOKUP(F95,Data!$M$2:$N$40,2,0)</f>
        <v>#N/A</v>
      </c>
    </row>
    <row r="96" spans="1:11" x14ac:dyDescent="0.25">
      <c r="A96">
        <v>95</v>
      </c>
      <c r="G96" t="e">
        <f>VLOOKUP(B96,Data!$A$2:$B$40,2,0)</f>
        <v>#N/A</v>
      </c>
      <c r="H96" t="e">
        <f>VLOOKUP(C96,Data!$D$2:$E$40,2,0)</f>
        <v>#N/A</v>
      </c>
      <c r="I96" t="e">
        <f>VLOOKUP(D96,Data!$G$2:$H$40,2,0)</f>
        <v>#N/A</v>
      </c>
      <c r="J96" t="e">
        <f>VLOOKUP(E96,Data!$J$2:$K$40,2,0)</f>
        <v>#N/A</v>
      </c>
      <c r="K96" t="e">
        <f>VLOOKUP(F96,Data!$M$2:$N$40,2,0)</f>
        <v>#N/A</v>
      </c>
    </row>
    <row r="97" spans="1:11" x14ac:dyDescent="0.25">
      <c r="A97">
        <v>96</v>
      </c>
      <c r="G97" t="e">
        <f>VLOOKUP(B97,Data!$A$2:$B$40,2,0)</f>
        <v>#N/A</v>
      </c>
      <c r="H97" t="e">
        <f>VLOOKUP(C97,Data!$D$2:$E$40,2,0)</f>
        <v>#N/A</v>
      </c>
      <c r="I97" t="e">
        <f>VLOOKUP(D97,Data!$G$2:$H$40,2,0)</f>
        <v>#N/A</v>
      </c>
      <c r="J97" t="e">
        <f>VLOOKUP(E97,Data!$J$2:$K$40,2,0)</f>
        <v>#N/A</v>
      </c>
      <c r="K97" t="e">
        <f>VLOOKUP(F97,Data!$M$2:$N$40,2,0)</f>
        <v>#N/A</v>
      </c>
    </row>
    <row r="98" spans="1:11" x14ac:dyDescent="0.25">
      <c r="A98">
        <v>97</v>
      </c>
      <c r="G98" t="e">
        <f>VLOOKUP(B98,Data!$A$2:$B$40,2,0)</f>
        <v>#N/A</v>
      </c>
      <c r="H98" t="e">
        <f>VLOOKUP(C98,Data!$D$2:$E$40,2,0)</f>
        <v>#N/A</v>
      </c>
      <c r="I98" t="e">
        <f>VLOOKUP(D98,Data!$G$2:$H$40,2,0)</f>
        <v>#N/A</v>
      </c>
      <c r="J98" t="e">
        <f>VLOOKUP(E98,Data!$J$2:$K$40,2,0)</f>
        <v>#N/A</v>
      </c>
      <c r="K98" t="e">
        <f>VLOOKUP(F98,Data!$M$2:$N$40,2,0)</f>
        <v>#N/A</v>
      </c>
    </row>
    <row r="99" spans="1:11" x14ac:dyDescent="0.25">
      <c r="A99">
        <v>98</v>
      </c>
      <c r="G99" t="e">
        <f>VLOOKUP(B99,Data!$A$2:$B$40,2,0)</f>
        <v>#N/A</v>
      </c>
      <c r="H99" t="e">
        <f>VLOOKUP(C99,Data!$D$2:$E$40,2,0)</f>
        <v>#N/A</v>
      </c>
      <c r="I99" t="e">
        <f>VLOOKUP(D99,Data!$G$2:$H$40,2,0)</f>
        <v>#N/A</v>
      </c>
      <c r="J99" t="e">
        <f>VLOOKUP(E99,Data!$J$2:$K$40,2,0)</f>
        <v>#N/A</v>
      </c>
      <c r="K99" t="e">
        <f>VLOOKUP(F99,Data!$M$2:$N$40,2,0)</f>
        <v>#N/A</v>
      </c>
    </row>
    <row r="100" spans="1:11" x14ac:dyDescent="0.25">
      <c r="A100">
        <v>99</v>
      </c>
      <c r="G100" t="e">
        <f>VLOOKUP(B100,Data!$A$2:$B$40,2,0)</f>
        <v>#N/A</v>
      </c>
      <c r="H100" t="e">
        <f>VLOOKUP(C100,Data!$D$2:$E$40,2,0)</f>
        <v>#N/A</v>
      </c>
      <c r="I100" t="e">
        <f>VLOOKUP(D100,Data!$G$2:$H$40,2,0)</f>
        <v>#N/A</v>
      </c>
      <c r="J100" t="e">
        <f>VLOOKUP(E100,Data!$J$2:$K$40,2,0)</f>
        <v>#N/A</v>
      </c>
      <c r="K100" t="e">
        <f>VLOOKUP(F100,Data!$M$2:$N$40,2,0)</f>
        <v>#N/A</v>
      </c>
    </row>
    <row r="101" spans="1:11" x14ac:dyDescent="0.25">
      <c r="A101">
        <v>100</v>
      </c>
      <c r="G101" t="e">
        <f>VLOOKUP(B101,Data!$A$2:$B$40,2,0)</f>
        <v>#N/A</v>
      </c>
      <c r="H101" t="e">
        <f>VLOOKUP(C101,Data!$D$2:$E$40,2,0)</f>
        <v>#N/A</v>
      </c>
      <c r="I101" t="e">
        <f>VLOOKUP(D101,Data!$G$2:$H$40,2,0)</f>
        <v>#N/A</v>
      </c>
      <c r="J101" t="e">
        <f>VLOOKUP(E101,Data!$J$2:$K$40,2,0)</f>
        <v>#N/A</v>
      </c>
      <c r="K101" t="e">
        <f>VLOOKUP(F101,Data!$M$2:$N$40,2,0)</f>
        <v>#N/A</v>
      </c>
    </row>
    <row r="102" spans="1:11" x14ac:dyDescent="0.25">
      <c r="A102">
        <v>101</v>
      </c>
      <c r="G102" t="e">
        <f>VLOOKUP(B102,Data!$A$2:$B$40,2,0)</f>
        <v>#N/A</v>
      </c>
      <c r="H102" t="e">
        <f>VLOOKUP(C102,Data!$D$2:$E$40,2,0)</f>
        <v>#N/A</v>
      </c>
      <c r="I102" t="e">
        <f>VLOOKUP(D102,Data!$G$2:$H$40,2,0)</f>
        <v>#N/A</v>
      </c>
      <c r="J102" t="e">
        <f>VLOOKUP(E102,Data!$J$2:$K$40,2,0)</f>
        <v>#N/A</v>
      </c>
      <c r="K102" t="e">
        <f>VLOOKUP(F102,Data!$M$2:$N$40,2,0)</f>
        <v>#N/A</v>
      </c>
    </row>
    <row r="103" spans="1:11" x14ac:dyDescent="0.25">
      <c r="A103">
        <v>102</v>
      </c>
      <c r="G103" t="e">
        <f>VLOOKUP(B103,Data!$A$2:$B$40,2,0)</f>
        <v>#N/A</v>
      </c>
      <c r="H103" t="e">
        <f>VLOOKUP(C103,Data!$D$2:$E$40,2,0)</f>
        <v>#N/A</v>
      </c>
      <c r="I103" t="e">
        <f>VLOOKUP(D103,Data!$G$2:$H$40,2,0)</f>
        <v>#N/A</v>
      </c>
      <c r="J103" t="e">
        <f>VLOOKUP(E103,Data!$J$2:$K$40,2,0)</f>
        <v>#N/A</v>
      </c>
      <c r="K103" t="e">
        <f>VLOOKUP(F103,Data!$M$2:$N$40,2,0)</f>
        <v>#N/A</v>
      </c>
    </row>
    <row r="104" spans="1:11" x14ac:dyDescent="0.25">
      <c r="A104">
        <v>103</v>
      </c>
      <c r="G104" t="e">
        <f>VLOOKUP(B104,Data!$A$2:$B$40,2,0)</f>
        <v>#N/A</v>
      </c>
      <c r="H104" t="e">
        <f>VLOOKUP(C104,Data!$D$2:$E$40,2,0)</f>
        <v>#N/A</v>
      </c>
      <c r="I104" t="e">
        <f>VLOOKUP(D104,Data!$G$2:$H$40,2,0)</f>
        <v>#N/A</v>
      </c>
      <c r="J104" t="e">
        <f>VLOOKUP(E104,Data!$J$2:$K$40,2,0)</f>
        <v>#N/A</v>
      </c>
      <c r="K104" t="e">
        <f>VLOOKUP(F104,Data!$M$2:$N$40,2,0)</f>
        <v>#N/A</v>
      </c>
    </row>
    <row r="105" spans="1:11" x14ac:dyDescent="0.25">
      <c r="A105">
        <v>104</v>
      </c>
      <c r="G105" t="e">
        <f>VLOOKUP(B105,Data!$A$2:$B$40,2,0)</f>
        <v>#N/A</v>
      </c>
      <c r="H105" t="e">
        <f>VLOOKUP(C105,Data!$D$2:$E$40,2,0)</f>
        <v>#N/A</v>
      </c>
      <c r="I105" t="e">
        <f>VLOOKUP(D105,Data!$G$2:$H$40,2,0)</f>
        <v>#N/A</v>
      </c>
      <c r="J105" t="e">
        <f>VLOOKUP(E105,Data!$J$2:$K$40,2,0)</f>
        <v>#N/A</v>
      </c>
      <c r="K105" t="e">
        <f>VLOOKUP(F105,Data!$M$2:$N$40,2,0)</f>
        <v>#N/A</v>
      </c>
    </row>
    <row r="106" spans="1:11" x14ac:dyDescent="0.25">
      <c r="A106">
        <v>105</v>
      </c>
      <c r="G106" t="e">
        <f>VLOOKUP(B106,Data!$A$2:$B$40,2,0)</f>
        <v>#N/A</v>
      </c>
      <c r="H106" t="e">
        <f>VLOOKUP(C106,Data!$D$2:$E$40,2,0)</f>
        <v>#N/A</v>
      </c>
      <c r="I106" t="e">
        <f>VLOOKUP(D106,Data!$G$2:$H$40,2,0)</f>
        <v>#N/A</v>
      </c>
      <c r="J106" t="e">
        <f>VLOOKUP(E106,Data!$J$2:$K$40,2,0)</f>
        <v>#N/A</v>
      </c>
      <c r="K106" t="e">
        <f>VLOOKUP(F106,Data!$M$2:$N$40,2,0)</f>
        <v>#N/A</v>
      </c>
    </row>
    <row r="107" spans="1:11" x14ac:dyDescent="0.25">
      <c r="A107">
        <v>106</v>
      </c>
      <c r="G107" t="e">
        <f>VLOOKUP(B107,Data!$A$2:$B$40,2,0)</f>
        <v>#N/A</v>
      </c>
      <c r="H107" t="e">
        <f>VLOOKUP(C107,Data!$D$2:$E$40,2,0)</f>
        <v>#N/A</v>
      </c>
      <c r="I107" t="e">
        <f>VLOOKUP(D107,Data!$G$2:$H$40,2,0)</f>
        <v>#N/A</v>
      </c>
      <c r="J107" t="e">
        <f>VLOOKUP(E107,Data!$J$2:$K$40,2,0)</f>
        <v>#N/A</v>
      </c>
      <c r="K107" t="e">
        <f>VLOOKUP(F107,Data!$M$2:$N$40,2,0)</f>
        <v>#N/A</v>
      </c>
    </row>
    <row r="108" spans="1:11" x14ac:dyDescent="0.25">
      <c r="A108">
        <v>107</v>
      </c>
      <c r="G108" t="e">
        <f>VLOOKUP(B108,Data!$A$2:$B$40,2,0)</f>
        <v>#N/A</v>
      </c>
      <c r="H108" t="e">
        <f>VLOOKUP(C108,Data!$D$2:$E$40,2,0)</f>
        <v>#N/A</v>
      </c>
      <c r="I108" t="e">
        <f>VLOOKUP(D108,Data!$G$2:$H$40,2,0)</f>
        <v>#N/A</v>
      </c>
      <c r="J108" t="e">
        <f>VLOOKUP(E108,Data!$J$2:$K$40,2,0)</f>
        <v>#N/A</v>
      </c>
      <c r="K108" t="e">
        <f>VLOOKUP(F108,Data!$M$2:$N$40,2,0)</f>
        <v>#N/A</v>
      </c>
    </row>
    <row r="109" spans="1:11" x14ac:dyDescent="0.25">
      <c r="A109">
        <v>108</v>
      </c>
      <c r="G109" t="e">
        <f>VLOOKUP(B109,Data!$A$2:$B$40,2,0)</f>
        <v>#N/A</v>
      </c>
      <c r="H109" t="e">
        <f>VLOOKUP(C109,Data!$D$2:$E$40,2,0)</f>
        <v>#N/A</v>
      </c>
      <c r="I109" t="e">
        <f>VLOOKUP(D109,Data!$G$2:$H$40,2,0)</f>
        <v>#N/A</v>
      </c>
      <c r="J109" t="e">
        <f>VLOOKUP(E109,Data!$J$2:$K$40,2,0)</f>
        <v>#N/A</v>
      </c>
      <c r="K109" t="e">
        <f>VLOOKUP(F109,Data!$M$2:$N$40,2,0)</f>
        <v>#N/A</v>
      </c>
    </row>
    <row r="110" spans="1:11" x14ac:dyDescent="0.25">
      <c r="A110">
        <v>109</v>
      </c>
      <c r="G110" t="e">
        <f>VLOOKUP(B110,Data!$A$2:$B$40,2,0)</f>
        <v>#N/A</v>
      </c>
      <c r="H110" t="e">
        <f>VLOOKUP(C110,Data!$D$2:$E$40,2,0)</f>
        <v>#N/A</v>
      </c>
      <c r="I110" t="e">
        <f>VLOOKUP(D110,Data!$G$2:$H$40,2,0)</f>
        <v>#N/A</v>
      </c>
      <c r="J110" t="e">
        <f>VLOOKUP(E110,Data!$J$2:$K$40,2,0)</f>
        <v>#N/A</v>
      </c>
      <c r="K110" t="e">
        <f>VLOOKUP(F110,Data!$M$2:$N$40,2,0)</f>
        <v>#N/A</v>
      </c>
    </row>
    <row r="111" spans="1:11" x14ac:dyDescent="0.25">
      <c r="A111">
        <v>110</v>
      </c>
      <c r="G111" t="e">
        <f>VLOOKUP(B111,Data!$A$2:$B$40,2,0)</f>
        <v>#N/A</v>
      </c>
      <c r="H111" t="e">
        <f>VLOOKUP(C111,Data!$D$2:$E$40,2,0)</f>
        <v>#N/A</v>
      </c>
      <c r="I111" t="e">
        <f>VLOOKUP(D111,Data!$G$2:$H$40,2,0)</f>
        <v>#N/A</v>
      </c>
      <c r="J111" t="e">
        <f>VLOOKUP(E111,Data!$J$2:$K$40,2,0)</f>
        <v>#N/A</v>
      </c>
      <c r="K111" t="e">
        <f>VLOOKUP(F111,Data!$M$2:$N$40,2,0)</f>
        <v>#N/A</v>
      </c>
    </row>
    <row r="112" spans="1:11" x14ac:dyDescent="0.25">
      <c r="A112">
        <v>111</v>
      </c>
      <c r="G112" t="e">
        <f>VLOOKUP(B112,Data!$A$2:$B$40,2,0)</f>
        <v>#N/A</v>
      </c>
      <c r="H112" t="e">
        <f>VLOOKUP(C112,Data!$D$2:$E$40,2,0)</f>
        <v>#N/A</v>
      </c>
      <c r="I112" t="e">
        <f>VLOOKUP(D112,Data!$G$2:$H$40,2,0)</f>
        <v>#N/A</v>
      </c>
      <c r="J112" t="e">
        <f>VLOOKUP(E112,Data!$J$2:$K$40,2,0)</f>
        <v>#N/A</v>
      </c>
      <c r="K112" t="e">
        <f>VLOOKUP(F112,Data!$M$2:$N$40,2,0)</f>
        <v>#N/A</v>
      </c>
    </row>
    <row r="113" spans="1:11" x14ac:dyDescent="0.25">
      <c r="A113">
        <v>112</v>
      </c>
      <c r="G113" t="e">
        <f>VLOOKUP(B113,Data!$A$2:$B$40,2,0)</f>
        <v>#N/A</v>
      </c>
      <c r="H113" t="e">
        <f>VLOOKUP(C113,Data!$D$2:$E$40,2,0)</f>
        <v>#N/A</v>
      </c>
      <c r="I113" t="e">
        <f>VLOOKUP(D113,Data!$G$2:$H$40,2,0)</f>
        <v>#N/A</v>
      </c>
      <c r="J113" t="e">
        <f>VLOOKUP(E113,Data!$J$2:$K$40,2,0)</f>
        <v>#N/A</v>
      </c>
      <c r="K113" t="e">
        <f>VLOOKUP(F113,Data!$M$2:$N$40,2,0)</f>
        <v>#N/A</v>
      </c>
    </row>
    <row r="114" spans="1:11" x14ac:dyDescent="0.25">
      <c r="A114">
        <v>113</v>
      </c>
      <c r="G114" t="e">
        <f>VLOOKUP(B114,Data!$A$2:$B$40,2,0)</f>
        <v>#N/A</v>
      </c>
      <c r="H114" t="e">
        <f>VLOOKUP(C114,Data!$D$2:$E$40,2,0)</f>
        <v>#N/A</v>
      </c>
      <c r="I114" t="e">
        <f>VLOOKUP(D114,Data!$G$2:$H$40,2,0)</f>
        <v>#N/A</v>
      </c>
      <c r="J114" t="e">
        <f>VLOOKUP(E114,Data!$J$2:$K$40,2,0)</f>
        <v>#N/A</v>
      </c>
      <c r="K114" t="e">
        <f>VLOOKUP(F114,Data!$M$2:$N$40,2,0)</f>
        <v>#N/A</v>
      </c>
    </row>
    <row r="115" spans="1:11" x14ac:dyDescent="0.25">
      <c r="A115">
        <v>114</v>
      </c>
      <c r="G115" t="e">
        <f>VLOOKUP(B115,Data!$A$2:$B$40,2,0)</f>
        <v>#N/A</v>
      </c>
      <c r="H115" t="e">
        <f>VLOOKUP(C115,Data!$D$2:$E$40,2,0)</f>
        <v>#N/A</v>
      </c>
      <c r="I115" t="e">
        <f>VLOOKUP(D115,Data!$G$2:$H$40,2,0)</f>
        <v>#N/A</v>
      </c>
      <c r="J115" t="e">
        <f>VLOOKUP(E115,Data!$J$2:$K$40,2,0)</f>
        <v>#N/A</v>
      </c>
      <c r="K115" t="e">
        <f>VLOOKUP(F115,Data!$M$2:$N$40,2,0)</f>
        <v>#N/A</v>
      </c>
    </row>
    <row r="116" spans="1:11" x14ac:dyDescent="0.25">
      <c r="A116">
        <v>115</v>
      </c>
      <c r="G116" t="e">
        <f>VLOOKUP(B116,Data!$A$2:$B$40,2,0)</f>
        <v>#N/A</v>
      </c>
      <c r="H116" t="e">
        <f>VLOOKUP(C116,Data!$D$2:$E$40,2,0)</f>
        <v>#N/A</v>
      </c>
      <c r="I116" t="e">
        <f>VLOOKUP(D116,Data!$G$2:$H$40,2,0)</f>
        <v>#N/A</v>
      </c>
      <c r="J116" t="e">
        <f>VLOOKUP(E116,Data!$J$2:$K$40,2,0)</f>
        <v>#N/A</v>
      </c>
      <c r="K116" t="e">
        <f>VLOOKUP(F116,Data!$M$2:$N$40,2,0)</f>
        <v>#N/A</v>
      </c>
    </row>
    <row r="117" spans="1:11" x14ac:dyDescent="0.25">
      <c r="A117">
        <v>116</v>
      </c>
      <c r="G117" t="e">
        <f>VLOOKUP(B117,Data!$A$2:$B$40,2,0)</f>
        <v>#N/A</v>
      </c>
      <c r="H117" t="e">
        <f>VLOOKUP(C117,Data!$D$2:$E$40,2,0)</f>
        <v>#N/A</v>
      </c>
      <c r="I117" t="e">
        <f>VLOOKUP(D117,Data!$G$2:$H$40,2,0)</f>
        <v>#N/A</v>
      </c>
      <c r="J117" t="e">
        <f>VLOOKUP(E117,Data!$J$2:$K$40,2,0)</f>
        <v>#N/A</v>
      </c>
      <c r="K117" t="e">
        <f>VLOOKUP(F117,Data!$M$2:$N$40,2,0)</f>
        <v>#N/A</v>
      </c>
    </row>
    <row r="118" spans="1:11" x14ac:dyDescent="0.25">
      <c r="A118">
        <v>117</v>
      </c>
      <c r="G118" t="e">
        <f>VLOOKUP(B118,Data!$A$2:$B$40,2,0)</f>
        <v>#N/A</v>
      </c>
      <c r="H118" t="e">
        <f>VLOOKUP(C118,Data!$D$2:$E$40,2,0)</f>
        <v>#N/A</v>
      </c>
      <c r="I118" t="e">
        <f>VLOOKUP(D118,Data!$G$2:$H$40,2,0)</f>
        <v>#N/A</v>
      </c>
      <c r="J118" t="e">
        <f>VLOOKUP(E118,Data!$J$2:$K$40,2,0)</f>
        <v>#N/A</v>
      </c>
      <c r="K118" t="e">
        <f>VLOOKUP(F118,Data!$M$2:$N$40,2,0)</f>
        <v>#N/A</v>
      </c>
    </row>
    <row r="119" spans="1:11" x14ac:dyDescent="0.25">
      <c r="A119">
        <v>118</v>
      </c>
      <c r="G119" t="e">
        <f>VLOOKUP(B119,Data!$A$2:$B$40,2,0)</f>
        <v>#N/A</v>
      </c>
      <c r="H119" t="e">
        <f>VLOOKUP(C119,Data!$D$2:$E$40,2,0)</f>
        <v>#N/A</v>
      </c>
      <c r="I119" t="e">
        <f>VLOOKUP(D119,Data!$G$2:$H$40,2,0)</f>
        <v>#N/A</v>
      </c>
      <c r="J119" t="e">
        <f>VLOOKUP(E119,Data!$J$2:$K$40,2,0)</f>
        <v>#N/A</v>
      </c>
      <c r="K119" t="e">
        <f>VLOOKUP(F119,Data!$M$2:$N$40,2,0)</f>
        <v>#N/A</v>
      </c>
    </row>
    <row r="120" spans="1:11" x14ac:dyDescent="0.25">
      <c r="A120">
        <v>119</v>
      </c>
      <c r="G120" t="e">
        <f>VLOOKUP(B120,Data!$A$2:$B$40,2,0)</f>
        <v>#N/A</v>
      </c>
      <c r="H120" t="e">
        <f>VLOOKUP(C120,Data!$D$2:$E$40,2,0)</f>
        <v>#N/A</v>
      </c>
      <c r="I120" t="e">
        <f>VLOOKUP(D120,Data!$G$2:$H$40,2,0)</f>
        <v>#N/A</v>
      </c>
      <c r="J120" t="e">
        <f>VLOOKUP(E120,Data!$J$2:$K$40,2,0)</f>
        <v>#N/A</v>
      </c>
      <c r="K120" t="e">
        <f>VLOOKUP(F120,Data!$M$2:$N$40,2,0)</f>
        <v>#N/A</v>
      </c>
    </row>
    <row r="121" spans="1:11" x14ac:dyDescent="0.25">
      <c r="A121">
        <v>120</v>
      </c>
      <c r="G121" t="e">
        <f>VLOOKUP(B121,Data!$A$2:$B$40,2,0)</f>
        <v>#N/A</v>
      </c>
      <c r="H121" t="e">
        <f>VLOOKUP(C121,Data!$D$2:$E$40,2,0)</f>
        <v>#N/A</v>
      </c>
      <c r="I121" t="e">
        <f>VLOOKUP(D121,Data!$G$2:$H$40,2,0)</f>
        <v>#N/A</v>
      </c>
      <c r="J121" t="e">
        <f>VLOOKUP(E121,Data!$J$2:$K$40,2,0)</f>
        <v>#N/A</v>
      </c>
      <c r="K121" t="e">
        <f>VLOOKUP(F121,Data!$M$2:$N$40,2,0)</f>
        <v>#N/A</v>
      </c>
    </row>
    <row r="122" spans="1:11" x14ac:dyDescent="0.25">
      <c r="A122">
        <v>121</v>
      </c>
      <c r="G122" t="e">
        <f>VLOOKUP(B122,Data!$A$2:$B$40,2,0)</f>
        <v>#N/A</v>
      </c>
      <c r="H122" t="e">
        <f>VLOOKUP(C122,Data!$D$2:$E$40,2,0)</f>
        <v>#N/A</v>
      </c>
      <c r="I122" t="e">
        <f>VLOOKUP(D122,Data!$G$2:$H$40,2,0)</f>
        <v>#N/A</v>
      </c>
      <c r="J122" t="e">
        <f>VLOOKUP(E122,Data!$J$2:$K$40,2,0)</f>
        <v>#N/A</v>
      </c>
      <c r="K122" t="e">
        <f>VLOOKUP(F122,Data!$M$2:$N$40,2,0)</f>
        <v>#N/A</v>
      </c>
    </row>
    <row r="123" spans="1:11" x14ac:dyDescent="0.25">
      <c r="A123">
        <v>122</v>
      </c>
      <c r="G123" t="e">
        <f>VLOOKUP(B123,Data!$A$2:$B$40,2,0)</f>
        <v>#N/A</v>
      </c>
      <c r="H123" t="e">
        <f>VLOOKUP(C123,Data!$D$2:$E$40,2,0)</f>
        <v>#N/A</v>
      </c>
      <c r="I123" t="e">
        <f>VLOOKUP(D123,Data!$G$2:$H$40,2,0)</f>
        <v>#N/A</v>
      </c>
      <c r="J123" t="e">
        <f>VLOOKUP(E123,Data!$J$2:$K$40,2,0)</f>
        <v>#N/A</v>
      </c>
      <c r="K123" t="e">
        <f>VLOOKUP(F123,Data!$M$2:$N$40,2,0)</f>
        <v>#N/A</v>
      </c>
    </row>
    <row r="124" spans="1:11" x14ac:dyDescent="0.25">
      <c r="A124">
        <v>123</v>
      </c>
      <c r="G124" t="e">
        <f>VLOOKUP(B124,Data!$A$2:$B$40,2,0)</f>
        <v>#N/A</v>
      </c>
      <c r="H124" t="e">
        <f>VLOOKUP(C124,Data!$D$2:$E$40,2,0)</f>
        <v>#N/A</v>
      </c>
      <c r="I124" t="e">
        <f>VLOOKUP(D124,Data!$G$2:$H$40,2,0)</f>
        <v>#N/A</v>
      </c>
      <c r="J124" t="e">
        <f>VLOOKUP(E124,Data!$J$2:$K$40,2,0)</f>
        <v>#N/A</v>
      </c>
      <c r="K124" t="e">
        <f>VLOOKUP(F124,Data!$M$2:$N$40,2,0)</f>
        <v>#N/A</v>
      </c>
    </row>
    <row r="125" spans="1:11" x14ac:dyDescent="0.25">
      <c r="A125">
        <v>124</v>
      </c>
      <c r="G125" t="e">
        <f>VLOOKUP(B125,Data!$A$2:$B$40,2,0)</f>
        <v>#N/A</v>
      </c>
      <c r="H125" t="e">
        <f>VLOOKUP(C125,Data!$D$2:$E$40,2,0)</f>
        <v>#N/A</v>
      </c>
      <c r="I125" t="e">
        <f>VLOOKUP(D125,Data!$G$2:$H$40,2,0)</f>
        <v>#N/A</v>
      </c>
      <c r="J125" t="e">
        <f>VLOOKUP(E125,Data!$J$2:$K$40,2,0)</f>
        <v>#N/A</v>
      </c>
      <c r="K125" t="e">
        <f>VLOOKUP(F125,Data!$M$2:$N$40,2,0)</f>
        <v>#N/A</v>
      </c>
    </row>
    <row r="126" spans="1:11" x14ac:dyDescent="0.25">
      <c r="A126">
        <v>125</v>
      </c>
      <c r="G126" t="e">
        <f>VLOOKUP(B126,Data!$A$2:$B$40,2,0)</f>
        <v>#N/A</v>
      </c>
      <c r="H126" t="e">
        <f>VLOOKUP(C126,Data!$D$2:$E$40,2,0)</f>
        <v>#N/A</v>
      </c>
      <c r="I126" t="e">
        <f>VLOOKUP(D126,Data!$G$2:$H$40,2,0)</f>
        <v>#N/A</v>
      </c>
      <c r="J126" t="e">
        <f>VLOOKUP(E126,Data!$J$2:$K$40,2,0)</f>
        <v>#N/A</v>
      </c>
      <c r="K126" t="e">
        <f>VLOOKUP(F126,Data!$M$2:$N$40,2,0)</f>
        <v>#N/A</v>
      </c>
    </row>
    <row r="127" spans="1:11" x14ac:dyDescent="0.25">
      <c r="A127">
        <v>126</v>
      </c>
      <c r="G127" t="e">
        <f>VLOOKUP(B127,Data!$A$2:$B$40,2,0)</f>
        <v>#N/A</v>
      </c>
      <c r="H127" t="e">
        <f>VLOOKUP(C127,Data!$D$2:$E$40,2,0)</f>
        <v>#N/A</v>
      </c>
      <c r="I127" t="e">
        <f>VLOOKUP(D127,Data!$G$2:$H$40,2,0)</f>
        <v>#N/A</v>
      </c>
      <c r="J127" t="e">
        <f>VLOOKUP(E127,Data!$J$2:$K$40,2,0)</f>
        <v>#N/A</v>
      </c>
      <c r="K127" t="e">
        <f>VLOOKUP(F127,Data!$M$2:$N$40,2,0)</f>
        <v>#N/A</v>
      </c>
    </row>
    <row r="128" spans="1:11" x14ac:dyDescent="0.25">
      <c r="A128">
        <v>127</v>
      </c>
      <c r="G128" t="e">
        <f>VLOOKUP(B128,Data!$A$2:$B$40,2,0)</f>
        <v>#N/A</v>
      </c>
      <c r="H128" t="e">
        <f>VLOOKUP(C128,Data!$D$2:$E$40,2,0)</f>
        <v>#N/A</v>
      </c>
      <c r="I128" t="e">
        <f>VLOOKUP(D128,Data!$G$2:$H$40,2,0)</f>
        <v>#N/A</v>
      </c>
      <c r="J128" t="e">
        <f>VLOOKUP(E128,Data!$J$2:$K$40,2,0)</f>
        <v>#N/A</v>
      </c>
      <c r="K128" t="e">
        <f>VLOOKUP(F128,Data!$M$2:$N$40,2,0)</f>
        <v>#N/A</v>
      </c>
    </row>
    <row r="129" spans="1:11" x14ac:dyDescent="0.25">
      <c r="A129">
        <v>128</v>
      </c>
      <c r="G129" t="e">
        <f>VLOOKUP(B129,Data!$A$2:$B$40,2,0)</f>
        <v>#N/A</v>
      </c>
      <c r="H129" t="e">
        <f>VLOOKUP(C129,Data!$D$2:$E$40,2,0)</f>
        <v>#N/A</v>
      </c>
      <c r="I129" t="e">
        <f>VLOOKUP(D129,Data!$G$2:$H$40,2,0)</f>
        <v>#N/A</v>
      </c>
      <c r="J129" t="e">
        <f>VLOOKUP(E129,Data!$J$2:$K$40,2,0)</f>
        <v>#N/A</v>
      </c>
      <c r="K129" t="e">
        <f>VLOOKUP(F129,Data!$M$2:$N$40,2,0)</f>
        <v>#N/A</v>
      </c>
    </row>
    <row r="130" spans="1:11" x14ac:dyDescent="0.25">
      <c r="A130">
        <v>129</v>
      </c>
      <c r="G130" t="e">
        <f>VLOOKUP(B130,Data!$A$2:$B$40,2,0)</f>
        <v>#N/A</v>
      </c>
      <c r="H130" t="e">
        <f>VLOOKUP(C130,Data!$D$2:$E$40,2,0)</f>
        <v>#N/A</v>
      </c>
      <c r="I130" t="e">
        <f>VLOOKUP(D130,Data!$G$2:$H$40,2,0)</f>
        <v>#N/A</v>
      </c>
      <c r="J130" t="e">
        <f>VLOOKUP(E130,Data!$J$2:$K$40,2,0)</f>
        <v>#N/A</v>
      </c>
      <c r="K130" t="e">
        <f>VLOOKUP(F130,Data!$M$2:$N$40,2,0)</f>
        <v>#N/A</v>
      </c>
    </row>
    <row r="131" spans="1:11" x14ac:dyDescent="0.25">
      <c r="A131">
        <v>130</v>
      </c>
      <c r="G131" t="e">
        <f>VLOOKUP(B131,Data!$A$2:$B$40,2,0)</f>
        <v>#N/A</v>
      </c>
      <c r="H131" t="e">
        <f>VLOOKUP(C131,Data!$D$2:$E$40,2,0)</f>
        <v>#N/A</v>
      </c>
      <c r="I131" t="e">
        <f>VLOOKUP(D131,Data!$G$2:$H$40,2,0)</f>
        <v>#N/A</v>
      </c>
      <c r="J131" t="e">
        <f>VLOOKUP(E131,Data!$J$2:$K$40,2,0)</f>
        <v>#N/A</v>
      </c>
      <c r="K131" t="e">
        <f>VLOOKUP(F131,Data!$M$2:$N$40,2,0)</f>
        <v>#N/A</v>
      </c>
    </row>
    <row r="132" spans="1:11" x14ac:dyDescent="0.25">
      <c r="A132">
        <v>131</v>
      </c>
      <c r="G132" t="e">
        <f>VLOOKUP(B132,Data!$A$2:$B$40,2,0)</f>
        <v>#N/A</v>
      </c>
      <c r="H132" t="e">
        <f>VLOOKUP(C132,Data!$D$2:$E$40,2,0)</f>
        <v>#N/A</v>
      </c>
      <c r="I132" t="e">
        <f>VLOOKUP(D132,Data!$G$2:$H$40,2,0)</f>
        <v>#N/A</v>
      </c>
      <c r="J132" t="e">
        <f>VLOOKUP(E132,Data!$J$2:$K$40,2,0)</f>
        <v>#N/A</v>
      </c>
      <c r="K132" t="e">
        <f>VLOOKUP(F132,Data!$M$2:$N$40,2,0)</f>
        <v>#N/A</v>
      </c>
    </row>
    <row r="133" spans="1:11" x14ac:dyDescent="0.25">
      <c r="A133">
        <v>132</v>
      </c>
      <c r="G133" t="e">
        <f>VLOOKUP(B133,Data!$A$2:$B$40,2,0)</f>
        <v>#N/A</v>
      </c>
      <c r="H133" t="e">
        <f>VLOOKUP(C133,Data!$D$2:$E$40,2,0)</f>
        <v>#N/A</v>
      </c>
      <c r="I133" t="e">
        <f>VLOOKUP(D133,Data!$G$2:$H$40,2,0)</f>
        <v>#N/A</v>
      </c>
      <c r="J133" t="e">
        <f>VLOOKUP(E133,Data!$J$2:$K$40,2,0)</f>
        <v>#N/A</v>
      </c>
      <c r="K133" t="e">
        <f>VLOOKUP(F133,Data!$M$2:$N$40,2,0)</f>
        <v>#N/A</v>
      </c>
    </row>
    <row r="134" spans="1:11" x14ac:dyDescent="0.25">
      <c r="A134">
        <v>133</v>
      </c>
      <c r="G134" t="e">
        <f>VLOOKUP(B134,Data!$A$2:$B$40,2,0)</f>
        <v>#N/A</v>
      </c>
      <c r="H134" t="e">
        <f>VLOOKUP(C134,Data!$D$2:$E$40,2,0)</f>
        <v>#N/A</v>
      </c>
      <c r="I134" t="e">
        <f>VLOOKUP(D134,Data!$G$2:$H$40,2,0)</f>
        <v>#N/A</v>
      </c>
      <c r="J134" t="e">
        <f>VLOOKUP(E134,Data!$J$2:$K$40,2,0)</f>
        <v>#N/A</v>
      </c>
      <c r="K134" t="e">
        <f>VLOOKUP(F134,Data!$M$2:$N$40,2,0)</f>
        <v>#N/A</v>
      </c>
    </row>
    <row r="135" spans="1:11" x14ac:dyDescent="0.25">
      <c r="A135">
        <v>134</v>
      </c>
      <c r="G135" t="e">
        <f>VLOOKUP(B135,Data!$A$2:$B$40,2,0)</f>
        <v>#N/A</v>
      </c>
      <c r="H135" t="e">
        <f>VLOOKUP(C135,Data!$D$2:$E$40,2,0)</f>
        <v>#N/A</v>
      </c>
      <c r="I135" t="e">
        <f>VLOOKUP(D135,Data!$G$2:$H$40,2,0)</f>
        <v>#N/A</v>
      </c>
      <c r="J135" t="e">
        <f>VLOOKUP(E135,Data!$J$2:$K$40,2,0)</f>
        <v>#N/A</v>
      </c>
      <c r="K135" t="e">
        <f>VLOOKUP(F135,Data!$M$2:$N$40,2,0)</f>
        <v>#N/A</v>
      </c>
    </row>
    <row r="136" spans="1:11" x14ac:dyDescent="0.25">
      <c r="A136">
        <v>135</v>
      </c>
      <c r="G136" t="e">
        <f>VLOOKUP(B136,Data!$A$2:$B$40,2,0)</f>
        <v>#N/A</v>
      </c>
      <c r="H136" t="e">
        <f>VLOOKUP(C136,Data!$D$2:$E$40,2,0)</f>
        <v>#N/A</v>
      </c>
      <c r="I136" t="e">
        <f>VLOOKUP(D136,Data!$G$2:$H$40,2,0)</f>
        <v>#N/A</v>
      </c>
      <c r="J136" t="e">
        <f>VLOOKUP(E136,Data!$J$2:$K$40,2,0)</f>
        <v>#N/A</v>
      </c>
      <c r="K136" t="e">
        <f>VLOOKUP(F136,Data!$M$2:$N$40,2,0)</f>
        <v>#N/A</v>
      </c>
    </row>
    <row r="137" spans="1:11" x14ac:dyDescent="0.25">
      <c r="A137">
        <v>136</v>
      </c>
      <c r="G137" t="e">
        <f>VLOOKUP(B137,Data!$A$2:$B$40,2,0)</f>
        <v>#N/A</v>
      </c>
      <c r="H137" t="e">
        <f>VLOOKUP(C137,Data!$D$2:$E$40,2,0)</f>
        <v>#N/A</v>
      </c>
      <c r="I137" t="e">
        <f>VLOOKUP(D137,Data!$G$2:$H$40,2,0)</f>
        <v>#N/A</v>
      </c>
      <c r="J137" t="e">
        <f>VLOOKUP(E137,Data!$J$2:$K$40,2,0)</f>
        <v>#N/A</v>
      </c>
      <c r="K137" t="e">
        <f>VLOOKUP(F137,Data!$M$2:$N$40,2,0)</f>
        <v>#N/A</v>
      </c>
    </row>
    <row r="138" spans="1:11" x14ac:dyDescent="0.25">
      <c r="A138">
        <v>137</v>
      </c>
      <c r="G138" t="e">
        <f>VLOOKUP(B138,Data!$A$2:$B$40,2,0)</f>
        <v>#N/A</v>
      </c>
      <c r="H138" t="e">
        <f>VLOOKUP(C138,Data!$D$2:$E$40,2,0)</f>
        <v>#N/A</v>
      </c>
      <c r="I138" t="e">
        <f>VLOOKUP(D138,Data!$G$2:$H$40,2,0)</f>
        <v>#N/A</v>
      </c>
      <c r="J138" t="e">
        <f>VLOOKUP(E138,Data!$J$2:$K$40,2,0)</f>
        <v>#N/A</v>
      </c>
      <c r="K138" t="e">
        <f>VLOOKUP(F138,Data!$M$2:$N$40,2,0)</f>
        <v>#N/A</v>
      </c>
    </row>
    <row r="139" spans="1:11" x14ac:dyDescent="0.25">
      <c r="A139">
        <v>138</v>
      </c>
      <c r="G139" t="e">
        <f>VLOOKUP(B139,Data!$A$2:$B$40,2,0)</f>
        <v>#N/A</v>
      </c>
      <c r="H139" t="e">
        <f>VLOOKUP(C139,Data!$D$2:$E$40,2,0)</f>
        <v>#N/A</v>
      </c>
      <c r="I139" t="e">
        <f>VLOOKUP(D139,Data!$G$2:$H$40,2,0)</f>
        <v>#N/A</v>
      </c>
      <c r="J139" t="e">
        <f>VLOOKUP(E139,Data!$J$2:$K$40,2,0)</f>
        <v>#N/A</v>
      </c>
      <c r="K139" t="e">
        <f>VLOOKUP(F139,Data!$M$2:$N$40,2,0)</f>
        <v>#N/A</v>
      </c>
    </row>
    <row r="140" spans="1:11" x14ac:dyDescent="0.25">
      <c r="A140">
        <v>139</v>
      </c>
      <c r="G140" t="e">
        <f>VLOOKUP(B140,Data!$A$2:$B$40,2,0)</f>
        <v>#N/A</v>
      </c>
      <c r="H140" t="e">
        <f>VLOOKUP(C140,Data!$D$2:$E$40,2,0)</f>
        <v>#N/A</v>
      </c>
      <c r="I140" t="e">
        <f>VLOOKUP(D140,Data!$G$2:$H$40,2,0)</f>
        <v>#N/A</v>
      </c>
      <c r="J140" t="e">
        <f>VLOOKUP(E140,Data!$J$2:$K$40,2,0)</f>
        <v>#N/A</v>
      </c>
      <c r="K140" t="e">
        <f>VLOOKUP(F140,Data!$M$2:$N$40,2,0)</f>
        <v>#N/A</v>
      </c>
    </row>
    <row r="141" spans="1:11" x14ac:dyDescent="0.25">
      <c r="A141">
        <v>140</v>
      </c>
      <c r="G141" t="e">
        <f>VLOOKUP(B141,Data!$A$2:$B$40,2,0)</f>
        <v>#N/A</v>
      </c>
      <c r="H141" t="e">
        <f>VLOOKUP(C141,Data!$D$2:$E$40,2,0)</f>
        <v>#N/A</v>
      </c>
      <c r="I141" t="e">
        <f>VLOOKUP(D141,Data!$G$2:$H$40,2,0)</f>
        <v>#N/A</v>
      </c>
      <c r="J141" t="e">
        <f>VLOOKUP(E141,Data!$J$2:$K$40,2,0)</f>
        <v>#N/A</v>
      </c>
      <c r="K141" t="e">
        <f>VLOOKUP(F141,Data!$M$2:$N$40,2,0)</f>
        <v>#N/A</v>
      </c>
    </row>
    <row r="142" spans="1:11" x14ac:dyDescent="0.25">
      <c r="A142">
        <v>141</v>
      </c>
      <c r="G142" t="e">
        <f>VLOOKUP(B142,Data!$A$2:$B$40,2,0)</f>
        <v>#N/A</v>
      </c>
      <c r="H142" t="e">
        <f>VLOOKUP(C142,Data!$D$2:$E$40,2,0)</f>
        <v>#N/A</v>
      </c>
      <c r="I142" t="e">
        <f>VLOOKUP(D142,Data!$G$2:$H$40,2,0)</f>
        <v>#N/A</v>
      </c>
      <c r="J142" t="e">
        <f>VLOOKUP(E142,Data!$J$2:$K$40,2,0)</f>
        <v>#N/A</v>
      </c>
      <c r="K142" t="e">
        <f>VLOOKUP(F142,Data!$M$2:$N$40,2,0)</f>
        <v>#N/A</v>
      </c>
    </row>
    <row r="143" spans="1:11" x14ac:dyDescent="0.25">
      <c r="A143">
        <v>142</v>
      </c>
      <c r="G143" t="e">
        <f>VLOOKUP(B143,Data!$A$2:$B$40,2,0)</f>
        <v>#N/A</v>
      </c>
      <c r="H143" t="e">
        <f>VLOOKUP(C143,Data!$D$2:$E$40,2,0)</f>
        <v>#N/A</v>
      </c>
      <c r="I143" t="e">
        <f>VLOOKUP(D143,Data!$G$2:$H$40,2,0)</f>
        <v>#N/A</v>
      </c>
      <c r="J143" t="e">
        <f>VLOOKUP(E143,Data!$J$2:$K$40,2,0)</f>
        <v>#N/A</v>
      </c>
      <c r="K143" t="e">
        <f>VLOOKUP(F143,Data!$M$2:$N$40,2,0)</f>
        <v>#N/A</v>
      </c>
    </row>
    <row r="144" spans="1:11" x14ac:dyDescent="0.25">
      <c r="A144">
        <v>143</v>
      </c>
      <c r="G144" t="e">
        <f>VLOOKUP(B144,Data!$A$2:$B$40,2,0)</f>
        <v>#N/A</v>
      </c>
      <c r="H144" t="e">
        <f>VLOOKUP(C144,Data!$D$2:$E$40,2,0)</f>
        <v>#N/A</v>
      </c>
      <c r="I144" t="e">
        <f>VLOOKUP(D144,Data!$G$2:$H$40,2,0)</f>
        <v>#N/A</v>
      </c>
      <c r="J144" t="e">
        <f>VLOOKUP(E144,Data!$J$2:$K$40,2,0)</f>
        <v>#N/A</v>
      </c>
      <c r="K144" t="e">
        <f>VLOOKUP(F144,Data!$M$2:$N$40,2,0)</f>
        <v>#N/A</v>
      </c>
    </row>
    <row r="145" spans="1:11" x14ac:dyDescent="0.25">
      <c r="A145">
        <v>144</v>
      </c>
      <c r="G145" t="e">
        <f>VLOOKUP(B145,Data!$A$2:$B$40,2,0)</f>
        <v>#N/A</v>
      </c>
      <c r="H145" t="e">
        <f>VLOOKUP(C145,Data!$D$2:$E$40,2,0)</f>
        <v>#N/A</v>
      </c>
      <c r="I145" t="e">
        <f>VLOOKUP(D145,Data!$G$2:$H$40,2,0)</f>
        <v>#N/A</v>
      </c>
      <c r="J145" t="e">
        <f>VLOOKUP(E145,Data!$J$2:$K$40,2,0)</f>
        <v>#N/A</v>
      </c>
      <c r="K145" t="e">
        <f>VLOOKUP(F145,Data!$M$2:$N$40,2,0)</f>
        <v>#N/A</v>
      </c>
    </row>
    <row r="146" spans="1:11" x14ac:dyDescent="0.25">
      <c r="A146">
        <v>145</v>
      </c>
      <c r="G146" t="e">
        <f>VLOOKUP(B146,Data!$A$2:$B$40,2,0)</f>
        <v>#N/A</v>
      </c>
      <c r="H146" t="e">
        <f>VLOOKUP(C146,Data!$D$2:$E$40,2,0)</f>
        <v>#N/A</v>
      </c>
      <c r="I146" t="e">
        <f>VLOOKUP(D146,Data!$G$2:$H$40,2,0)</f>
        <v>#N/A</v>
      </c>
      <c r="J146" t="e">
        <f>VLOOKUP(E146,Data!$J$2:$K$40,2,0)</f>
        <v>#N/A</v>
      </c>
      <c r="K146" t="e">
        <f>VLOOKUP(F146,Data!$M$2:$N$40,2,0)</f>
        <v>#N/A</v>
      </c>
    </row>
    <row r="147" spans="1:11" x14ac:dyDescent="0.25">
      <c r="A147">
        <v>146</v>
      </c>
      <c r="G147" t="e">
        <f>VLOOKUP(B147,Data!$A$2:$B$40,2,0)</f>
        <v>#N/A</v>
      </c>
      <c r="H147" t="e">
        <f>VLOOKUP(C147,Data!$D$2:$E$40,2,0)</f>
        <v>#N/A</v>
      </c>
      <c r="I147" t="e">
        <f>VLOOKUP(D147,Data!$G$2:$H$40,2,0)</f>
        <v>#N/A</v>
      </c>
      <c r="J147" t="e">
        <f>VLOOKUP(E147,Data!$J$2:$K$40,2,0)</f>
        <v>#N/A</v>
      </c>
      <c r="K147" t="e">
        <f>VLOOKUP(F147,Data!$M$2:$N$40,2,0)</f>
        <v>#N/A</v>
      </c>
    </row>
    <row r="148" spans="1:11" x14ac:dyDescent="0.25">
      <c r="A148">
        <v>147</v>
      </c>
      <c r="G148" t="e">
        <f>VLOOKUP(B148,Data!$A$2:$B$40,2,0)</f>
        <v>#N/A</v>
      </c>
      <c r="H148" t="e">
        <f>VLOOKUP(C148,Data!$D$2:$E$40,2,0)</f>
        <v>#N/A</v>
      </c>
      <c r="I148" t="e">
        <f>VLOOKUP(D148,Data!$G$2:$H$40,2,0)</f>
        <v>#N/A</v>
      </c>
      <c r="J148" t="e">
        <f>VLOOKUP(E148,Data!$J$2:$K$40,2,0)</f>
        <v>#N/A</v>
      </c>
      <c r="K148" t="e">
        <f>VLOOKUP(F148,Data!$M$2:$N$40,2,0)</f>
        <v>#N/A</v>
      </c>
    </row>
    <row r="149" spans="1:11" x14ac:dyDescent="0.25">
      <c r="A149">
        <v>148</v>
      </c>
      <c r="G149" t="e">
        <f>VLOOKUP(B149,Data!$A$2:$B$40,2,0)</f>
        <v>#N/A</v>
      </c>
      <c r="H149" t="e">
        <f>VLOOKUP(C149,Data!$D$2:$E$40,2,0)</f>
        <v>#N/A</v>
      </c>
      <c r="I149" t="e">
        <f>VLOOKUP(D149,Data!$G$2:$H$40,2,0)</f>
        <v>#N/A</v>
      </c>
      <c r="J149" t="e">
        <f>VLOOKUP(E149,Data!$J$2:$K$40,2,0)</f>
        <v>#N/A</v>
      </c>
      <c r="K149" t="e">
        <f>VLOOKUP(F149,Data!$M$2:$N$40,2,0)</f>
        <v>#N/A</v>
      </c>
    </row>
    <row r="150" spans="1:11" x14ac:dyDescent="0.25">
      <c r="A150">
        <v>149</v>
      </c>
      <c r="G150" t="e">
        <f>VLOOKUP(B150,Data!$A$2:$B$40,2,0)</f>
        <v>#N/A</v>
      </c>
      <c r="H150" t="e">
        <f>VLOOKUP(C150,Data!$D$2:$E$40,2,0)</f>
        <v>#N/A</v>
      </c>
      <c r="I150" t="e">
        <f>VLOOKUP(D150,Data!$G$2:$H$40,2,0)</f>
        <v>#N/A</v>
      </c>
      <c r="J150" t="e">
        <f>VLOOKUP(E150,Data!$J$2:$K$40,2,0)</f>
        <v>#N/A</v>
      </c>
      <c r="K150" t="e">
        <f>VLOOKUP(F150,Data!$M$2:$N$40,2,0)</f>
        <v>#N/A</v>
      </c>
    </row>
  </sheetData>
  <mergeCells count="1">
    <mergeCell ref="M1:P2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Data!$A$2:$A$7</xm:f>
          </x14:formula1>
          <xm:sqref>B2:B150</xm:sqref>
        </x14:dataValidation>
        <x14:dataValidation type="list" allowBlank="1" showInputMessage="1" showErrorMessage="1">
          <x14:formula1>
            <xm:f>Data!$D$2:$D$6</xm:f>
          </x14:formula1>
          <xm:sqref>C2:C150</xm:sqref>
        </x14:dataValidation>
        <x14:dataValidation type="list" allowBlank="1" showInputMessage="1" showErrorMessage="1">
          <x14:formula1>
            <xm:f>Data!$G$2:$G$8</xm:f>
          </x14:formula1>
          <xm:sqref>D2:D150</xm:sqref>
        </x14:dataValidation>
        <x14:dataValidation type="list" allowBlank="1" showInputMessage="1" showErrorMessage="1">
          <x14:formula1>
            <xm:f>Data!$J$2:$J$3</xm:f>
          </x14:formula1>
          <xm:sqref>E2:E150</xm:sqref>
        </x14:dataValidation>
        <x14:dataValidation type="list" allowBlank="1" showInputMessage="1" showErrorMessage="1">
          <x14:formula1>
            <xm:f>Data!$M$2:$M$25</xm:f>
          </x14:formula1>
          <xm:sqref>F2:F150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showGridLines="0" workbookViewId="0">
      <selection activeCell="M3" sqref="M3"/>
    </sheetView>
  </sheetViews>
  <sheetFormatPr defaultRowHeight="15" x14ac:dyDescent="0.25"/>
  <cols>
    <col min="1" max="1" width="18.28515625" bestFit="1" customWidth="1"/>
    <col min="4" max="4" width="9" bestFit="1" customWidth="1"/>
    <col min="5" max="5" width="9" customWidth="1"/>
    <col min="7" max="7" width="13.140625" bestFit="1" customWidth="1"/>
    <col min="8" max="8" width="13.140625" customWidth="1"/>
    <col min="13" max="13" width="24.28515625" style="37" bestFit="1" customWidth="1"/>
  </cols>
  <sheetData>
    <row r="1" spans="1:14" x14ac:dyDescent="0.3">
      <c r="A1" s="33"/>
      <c r="B1" s="5" t="s">
        <v>6</v>
      </c>
      <c r="C1" s="1"/>
      <c r="D1" s="33"/>
      <c r="E1" s="5" t="s">
        <v>1</v>
      </c>
      <c r="F1" s="1"/>
      <c r="G1" s="33"/>
      <c r="H1" s="5" t="s">
        <v>2</v>
      </c>
      <c r="I1" s="1"/>
      <c r="J1" s="33"/>
      <c r="K1" s="5" t="s">
        <v>7</v>
      </c>
      <c r="L1" s="1"/>
      <c r="M1" s="36"/>
      <c r="N1" s="5" t="s">
        <v>223</v>
      </c>
    </row>
    <row r="2" spans="1:14" x14ac:dyDescent="0.3">
      <c r="A2" s="34" t="s">
        <v>140</v>
      </c>
      <c r="B2" s="6" t="s">
        <v>9</v>
      </c>
      <c r="C2" s="1"/>
      <c r="D2" s="35" t="s">
        <v>146</v>
      </c>
      <c r="E2" s="7" t="s">
        <v>10</v>
      </c>
      <c r="F2" s="1"/>
      <c r="G2" s="35" t="s">
        <v>151</v>
      </c>
      <c r="H2" s="7" t="s">
        <v>126</v>
      </c>
      <c r="I2" s="1"/>
      <c r="J2" s="8" t="s">
        <v>157</v>
      </c>
      <c r="K2" s="7" t="s">
        <v>12</v>
      </c>
      <c r="L2" s="1"/>
      <c r="M2" s="35" t="s">
        <v>178</v>
      </c>
      <c r="N2" s="7" t="s">
        <v>179</v>
      </c>
    </row>
    <row r="3" spans="1:14" x14ac:dyDescent="0.3">
      <c r="A3" s="34" t="s">
        <v>141</v>
      </c>
      <c r="B3" s="6" t="s">
        <v>14</v>
      </c>
      <c r="C3" s="1"/>
      <c r="D3" s="35" t="s">
        <v>150</v>
      </c>
      <c r="E3" s="7" t="s">
        <v>15</v>
      </c>
      <c r="F3" s="1"/>
      <c r="G3" s="35" t="s">
        <v>152</v>
      </c>
      <c r="H3" s="7" t="s">
        <v>127</v>
      </c>
      <c r="I3" s="1"/>
      <c r="J3" s="8" t="s">
        <v>158</v>
      </c>
      <c r="K3" s="7" t="s">
        <v>17</v>
      </c>
      <c r="L3" s="1"/>
      <c r="M3" s="35" t="s">
        <v>180</v>
      </c>
      <c r="N3" s="7" t="s">
        <v>181</v>
      </c>
    </row>
    <row r="4" spans="1:14" x14ac:dyDescent="0.3">
      <c r="A4" s="34" t="s">
        <v>142</v>
      </c>
      <c r="B4" s="6" t="s">
        <v>19</v>
      </c>
      <c r="C4" s="1"/>
      <c r="D4" s="35" t="s">
        <v>147</v>
      </c>
      <c r="E4" s="7" t="s">
        <v>20</v>
      </c>
      <c r="F4" s="1"/>
      <c r="G4" s="35" t="s">
        <v>153</v>
      </c>
      <c r="H4" s="7" t="s">
        <v>128</v>
      </c>
      <c r="I4" s="1"/>
      <c r="J4" s="1"/>
      <c r="K4" s="1"/>
      <c r="L4" s="1"/>
      <c r="M4" s="35" t="s">
        <v>182</v>
      </c>
      <c r="N4" s="7" t="s">
        <v>183</v>
      </c>
    </row>
    <row r="5" spans="1:14" x14ac:dyDescent="0.3">
      <c r="A5" s="34" t="s">
        <v>143</v>
      </c>
      <c r="B5" s="6" t="s">
        <v>22</v>
      </c>
      <c r="C5" s="1"/>
      <c r="D5" s="35" t="s">
        <v>148</v>
      </c>
      <c r="E5" s="7" t="s">
        <v>23</v>
      </c>
      <c r="F5" s="1"/>
      <c r="G5" s="35" t="s">
        <v>154</v>
      </c>
      <c r="H5" s="7" t="s">
        <v>129</v>
      </c>
      <c r="I5" s="1"/>
      <c r="J5" s="1"/>
      <c r="K5" s="1"/>
      <c r="L5" s="1"/>
      <c r="M5" s="35" t="s">
        <v>184</v>
      </c>
      <c r="N5" s="7" t="s">
        <v>185</v>
      </c>
    </row>
    <row r="6" spans="1:14" x14ac:dyDescent="0.3">
      <c r="A6" s="34" t="s">
        <v>144</v>
      </c>
      <c r="B6" s="6" t="s">
        <v>25</v>
      </c>
      <c r="C6" s="1"/>
      <c r="D6" s="35" t="s">
        <v>149</v>
      </c>
      <c r="E6" s="7" t="s">
        <v>26</v>
      </c>
      <c r="F6" s="1"/>
      <c r="G6" s="35" t="s">
        <v>155</v>
      </c>
      <c r="H6" s="7" t="s">
        <v>130</v>
      </c>
      <c r="I6" s="1"/>
      <c r="J6" s="1"/>
      <c r="K6" s="1"/>
      <c r="L6" s="1"/>
      <c r="M6" s="35" t="s">
        <v>159</v>
      </c>
      <c r="N6" s="7" t="s">
        <v>18</v>
      </c>
    </row>
    <row r="7" spans="1:14" x14ac:dyDescent="0.3">
      <c r="A7" s="34" t="s">
        <v>145</v>
      </c>
      <c r="B7" s="6" t="s">
        <v>28</v>
      </c>
      <c r="C7" s="1"/>
      <c r="D7" s="1"/>
      <c r="E7" s="1"/>
      <c r="F7" s="1"/>
      <c r="G7" s="35" t="s">
        <v>156</v>
      </c>
      <c r="H7" s="7" t="s">
        <v>131</v>
      </c>
      <c r="I7" s="1"/>
      <c r="J7" s="1"/>
      <c r="K7" s="1"/>
      <c r="L7" s="1" t="s">
        <v>219</v>
      </c>
      <c r="M7" s="35" t="s">
        <v>212</v>
      </c>
      <c r="N7" s="7" t="s">
        <v>213</v>
      </c>
    </row>
    <row r="8" spans="1:14" x14ac:dyDescent="0.3">
      <c r="A8" s="1"/>
      <c r="B8" s="1"/>
      <c r="C8" s="1"/>
      <c r="D8" s="1"/>
      <c r="E8" s="1"/>
      <c r="F8" s="1"/>
      <c r="G8" s="35" t="s">
        <v>177</v>
      </c>
      <c r="H8" s="7" t="s">
        <v>132</v>
      </c>
      <c r="I8" s="1"/>
      <c r="J8" s="1"/>
      <c r="K8" s="1"/>
      <c r="L8" s="1"/>
      <c r="M8" s="35" t="s">
        <v>186</v>
      </c>
      <c r="N8" s="7" t="s">
        <v>187</v>
      </c>
    </row>
    <row r="9" spans="1:14" x14ac:dyDescent="0.3">
      <c r="M9" s="35" t="s">
        <v>161</v>
      </c>
      <c r="N9" s="7" t="s">
        <v>139</v>
      </c>
    </row>
    <row r="10" spans="1:14" x14ac:dyDescent="0.3">
      <c r="M10" s="35" t="s">
        <v>188</v>
      </c>
      <c r="N10" s="7" t="s">
        <v>189</v>
      </c>
    </row>
    <row r="11" spans="1:14" x14ac:dyDescent="0.3">
      <c r="M11" s="35" t="s">
        <v>190</v>
      </c>
      <c r="N11" s="7" t="s">
        <v>191</v>
      </c>
    </row>
    <row r="12" spans="1:14" x14ac:dyDescent="0.3">
      <c r="M12" s="35" t="s">
        <v>192</v>
      </c>
      <c r="N12" s="7" t="s">
        <v>193</v>
      </c>
    </row>
    <row r="13" spans="1:14" x14ac:dyDescent="0.3">
      <c r="M13" s="35" t="s">
        <v>194</v>
      </c>
      <c r="N13" s="7" t="s">
        <v>195</v>
      </c>
    </row>
    <row r="14" spans="1:14" x14ac:dyDescent="0.3">
      <c r="M14" s="35" t="s">
        <v>196</v>
      </c>
      <c r="N14" s="7" t="s">
        <v>197</v>
      </c>
    </row>
    <row r="15" spans="1:14" x14ac:dyDescent="0.3">
      <c r="M15" s="35" t="s">
        <v>210</v>
      </c>
      <c r="N15" s="7" t="s">
        <v>211</v>
      </c>
    </row>
    <row r="16" spans="1:14" x14ac:dyDescent="0.3">
      <c r="M16" s="35" t="s">
        <v>198</v>
      </c>
      <c r="N16" s="7" t="s">
        <v>199</v>
      </c>
    </row>
    <row r="17" spans="13:14" x14ac:dyDescent="0.3">
      <c r="M17" s="35" t="s">
        <v>216</v>
      </c>
      <c r="N17" s="7" t="s">
        <v>217</v>
      </c>
    </row>
    <row r="18" spans="13:14" x14ac:dyDescent="0.3">
      <c r="M18" s="35" t="s">
        <v>160</v>
      </c>
      <c r="N18" s="7" t="s">
        <v>138</v>
      </c>
    </row>
    <row r="19" spans="13:14" x14ac:dyDescent="0.3">
      <c r="M19" s="35" t="s">
        <v>200</v>
      </c>
      <c r="N19" s="7" t="s">
        <v>201</v>
      </c>
    </row>
    <row r="20" spans="13:14" x14ac:dyDescent="0.3">
      <c r="M20" s="35" t="s">
        <v>218</v>
      </c>
      <c r="N20" s="7" t="s">
        <v>205</v>
      </c>
    </row>
    <row r="21" spans="13:14" x14ac:dyDescent="0.3">
      <c r="M21" s="35" t="s">
        <v>202</v>
      </c>
      <c r="N21" s="7" t="s">
        <v>203</v>
      </c>
    </row>
    <row r="22" spans="13:14" x14ac:dyDescent="0.3">
      <c r="M22" s="35" t="s">
        <v>204</v>
      </c>
      <c r="N22" s="7" t="s">
        <v>205</v>
      </c>
    </row>
    <row r="23" spans="13:14" x14ac:dyDescent="0.3">
      <c r="M23" s="35" t="s">
        <v>206</v>
      </c>
      <c r="N23" s="7" t="s">
        <v>207</v>
      </c>
    </row>
    <row r="24" spans="13:14" x14ac:dyDescent="0.3">
      <c r="M24" s="35" t="s">
        <v>208</v>
      </c>
      <c r="N24" s="7" t="s">
        <v>209</v>
      </c>
    </row>
    <row r="25" spans="13:14" x14ac:dyDescent="0.3">
      <c r="M25" s="35" t="s">
        <v>214</v>
      </c>
      <c r="N25" s="7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formName_Convention</vt:lpstr>
      <vt:lpstr>formName Builder</vt:lpstr>
      <vt:lpstr>Data</vt:lpstr>
    </vt:vector>
  </TitlesOfParts>
  <Company>Westpac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Tallada</dc:creator>
  <cp:lastModifiedBy>L051844</cp:lastModifiedBy>
  <dcterms:created xsi:type="dcterms:W3CDTF">2016-11-18T04:36:42Z</dcterms:created>
  <dcterms:modified xsi:type="dcterms:W3CDTF">2017-02-02T05:52:18Z</dcterms:modified>
</cp:coreProperties>
</file>