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40" yWindow="510" windowWidth="15150" windowHeight="1110" tabRatio="783" firstSheet="1" activeTab="12"/>
  </bookViews>
  <sheets>
    <sheet name="index" sheetId="16" r:id="rId1"/>
    <sheet name="reportsuite_SetUp" sheetId="10" r:id="rId2"/>
    <sheet name="shortSD" sheetId="18" r:id="rId3"/>
    <sheet name="Requirements" sheetId="25" r:id="rId4"/>
    <sheet name="SD" sheetId="17" r:id="rId5"/>
    <sheet name="pageDetails_Pattern" sheetId="4" r:id="rId6"/>
    <sheet name="Westpac_Live_Cookie" sheetId="30" r:id="rId7"/>
    <sheet name="pageNaming" sheetId="14" r:id="rId8"/>
    <sheet name="AppID_Classification" sheetId="29" r:id="rId9"/>
    <sheet name="iPadCmpClassification" sheetId="28" r:id="rId10"/>
    <sheet name="Payments_Tracking" sheetId="19" r:id="rId11"/>
    <sheet name="Classifications" sheetId="7" r:id="rId12"/>
    <sheet name="MarketingChannel Rules" sheetId="9" r:id="rId13"/>
    <sheet name="pageDetails_and_Links" sheetId="1" r:id="rId14"/>
    <sheet name="pageName Convention" sheetId="2" state="hidden" r:id="rId15"/>
    <sheet name="formName Convention" sheetId="3" r:id="rId16"/>
    <sheet name="Marketing Channels" sheetId="6" r:id="rId17"/>
    <sheet name="s_code_convention" sheetId="8" r:id="rId18"/>
    <sheet name="MIS" sheetId="11" r:id="rId19"/>
    <sheet name="Sheet2" sheetId="13" r:id="rId20"/>
    <sheet name="Sheet6" sheetId="27" r:id="rId21"/>
  </sheets>
  <definedNames>
    <definedName name="_xlnm._FilterDatabase" localSheetId="8" hidden="1">AppID_Classification!$A$1:$F$93</definedName>
  </definedNames>
  <calcPr calcId="145621"/>
</workbook>
</file>

<file path=xl/calcChain.xml><?xml version="1.0" encoding="utf-8"?>
<calcChain xmlns="http://schemas.openxmlformats.org/spreadsheetml/2006/main">
  <c r="F22" i="8" l="1"/>
  <c r="E22" i="8"/>
  <c r="D22" i="8"/>
  <c r="F19" i="8"/>
  <c r="E19" i="8"/>
  <c r="D19" i="8"/>
  <c r="F12" i="8"/>
  <c r="E12" i="8"/>
  <c r="D12" i="8"/>
  <c r="F4" i="8"/>
  <c r="E4" i="8"/>
  <c r="D4" i="8"/>
  <c r="F2" i="8"/>
  <c r="E2" i="8"/>
  <c r="D2" i="8"/>
</calcChain>
</file>

<file path=xl/comments1.xml><?xml version="1.0" encoding="utf-8"?>
<comments xmlns="http://schemas.openxmlformats.org/spreadsheetml/2006/main">
  <authors>
    <author>L051844</author>
  </authors>
  <commentList>
    <comment ref="C274" authorId="0">
      <text>
        <r>
          <rPr>
            <sz val="11"/>
            <color indexed="81"/>
            <rFont val="Consolas"/>
            <family val="3"/>
          </rPr>
          <t>module key added in resX, on page load the module key are sent in "module" property. Modulekey poperty looks up equivalent values in module and abbreviates it. 
Also used to track when modules are added or deleted from dashboard 
on Grid: prefix grid is used, on list prefix list: is used 
If any new modules are added, a corresponding key has to be put in resX for it to be tracked. 
the logic looks in module key, if it is empty it ignores it, if all the key is empty no tracking is done</t>
        </r>
        <r>
          <rPr>
            <b/>
            <sz val="9"/>
            <color indexed="81"/>
            <rFont val="Tahoma"/>
            <family val="2"/>
          </rPr>
          <t xml:space="preserve"> </t>
        </r>
        <r>
          <rPr>
            <sz val="9"/>
            <color indexed="81"/>
            <rFont val="Tahoma"/>
            <family val="2"/>
          </rPr>
          <t xml:space="preserve">
</t>
        </r>
      </text>
    </comment>
  </commentList>
</comments>
</file>

<file path=xl/comments2.xml><?xml version="1.0" encoding="utf-8"?>
<comments xmlns="http://schemas.openxmlformats.org/spreadsheetml/2006/main">
  <authors>
    <author>L051844</author>
  </authors>
  <commentList>
    <comment ref="D4" authorId="0">
      <text>
        <r>
          <rPr>
            <b/>
            <sz val="9"/>
            <color indexed="81"/>
            <rFont val="Tahoma"/>
            <family val="2"/>
          </rPr>
          <t>L051844:</t>
        </r>
        <r>
          <rPr>
            <sz val="9"/>
            <color indexed="81"/>
            <rFont val="Tahoma"/>
            <family val="2"/>
          </rPr>
          <t xml:space="preserve">
facebook.com
linkedin.com
twitter.com
plus.google.com
orkut.com
friendster.com
livejournal.com
blogspot.com
wordpress.com
friendfeed.com
myspace.com
digg.com
reddit.com
stumbleupon.com
twine.com
yelp.com
mixx.com
delicious.com
tumblr.com
disqus.com
intensedebate.com
plurk.com
slideshare.net
backtype.com
netvibes.com
mister-wong.com
diigo.com
flixster.com
youtube.com
vimeo.com
12seconds.tv
zooomr.com
identi.ca
jaiku.com
flickr.com
imeem.com
dailymotion.com
photobucket.com
fotolog.com
smugmug.com
classmates.com
myyearbook.com
mylife.com
tagged.com
brightkite.com
ning.com
bebo.com
hi5.com
yuku.com
cafemom.com
xanga.com</t>
        </r>
      </text>
    </comment>
    <comment ref="D5" authorId="0">
      <text>
        <r>
          <rPr>
            <b/>
            <sz val="9"/>
            <color indexed="81"/>
            <rFont val="Tahoma"/>
            <family val="2"/>
          </rPr>
          <t>L051844:</t>
        </r>
        <r>
          <rPr>
            <sz val="9"/>
            <color indexed="81"/>
            <rFont val="Tahoma"/>
            <family val="2"/>
          </rPr>
          <t xml:space="preserve">
facebook.com
linkedin.com
twitter.com
plus.google.com
orkut.com
friendster.com
livejournal.com
blogspot.com
wordpress.com
friendfeed.com
myspace.com
digg.com
reddit.com
stumbleupon.com
twine.com
yelp.com
mixx.com
delicious.com
tumblr.com
disqus.com
intensedebate.com
plurk.com
slideshare.net
backtype.com
netvibes.com
mister-wong.com
diigo.com
flixster.com
youtube.com
vimeo.com
12seconds.tv
zooomr.com
identi.ca
jaiku.com
flickr.com
imeem.com
dailymotion.com
photobucket.com
fotolog.com
smugmug.com
classmates.com
myyearbook.com
mylife.com
tagged.com
brightkite.com
ning.com
bebo.com
hi5.com
yuku.com
cafemom.com
xanga.com</t>
        </r>
      </text>
    </comment>
    <comment ref="D12" authorId="0">
      <text>
        <r>
          <rPr>
            <b/>
            <sz val="9"/>
            <color indexed="81"/>
            <rFont val="Tahoma"/>
            <family val="2"/>
          </rPr>
          <t>L051844:</t>
        </r>
        <r>
          <rPr>
            <sz val="9"/>
            <color indexed="81"/>
            <rFont val="Tahoma"/>
            <family val="2"/>
          </rPr>
          <t xml:space="preserve">
intranet.westpac.com.au
intranet.westpac.co.nz
home.stgeorge.com.au</t>
        </r>
      </text>
    </comment>
    <comment ref="D13" authorId="0">
      <text>
        <r>
          <rPr>
            <b/>
            <sz val="9"/>
            <color indexed="81"/>
            <rFont val="Tahoma"/>
            <family val="2"/>
          </rPr>
          <t>L051844:</t>
        </r>
        <r>
          <rPr>
            <sz val="9"/>
            <color indexed="81"/>
            <rFont val="Tahoma"/>
            <family val="2"/>
          </rPr>
          <t xml:space="preserve">
info.westpac.com.au/creditcards/black/AltitudeBlack
info.westpac.com.au/creditcards/black/EarthBlack
helpmechoose.westpacgroup.com.au
movingtoaustralia.westpac.co.nz
movingtoaustralia.westpac.co.uk
movingtoaustralia.westpac.asia
movingtoaustralia.westpac.com.au
explore.westpac.com.au
wib.westpac.com.au/onlineinvesting.aspx‎
onlineinvesting.westpac.com.au
nighttimeeconomy.com.au
www.westpacbrokerbase.com.au</t>
        </r>
      </text>
    </comment>
    <comment ref="D14" authorId="0">
      <text>
        <r>
          <rPr>
            <b/>
            <sz val="9"/>
            <color indexed="81"/>
            <rFont val="Tahoma"/>
            <family val="2"/>
          </rPr>
          <t>L051844:</t>
        </r>
        <r>
          <rPr>
            <sz val="9"/>
            <color indexed="81"/>
            <rFont val="Tahoma"/>
            <family val="2"/>
          </rPr>
          <t xml:space="preserve">
rubyconnection.com.au
davidsoninstitute.edu.au
altituderewards.com.au
qantas.com.au
singaporeair.com
mastercard.com.au
westpac.com.fj
btfg.com.au
westpacrescue.com.au</t>
        </r>
      </text>
    </comment>
  </commentList>
</comments>
</file>

<file path=xl/sharedStrings.xml><?xml version="1.0" encoding="utf-8"?>
<sst xmlns="http://schemas.openxmlformats.org/spreadsheetml/2006/main" count="5630" uniqueCount="2264">
  <si>
    <t>view</t>
  </si>
  <si>
    <t xml:space="preserve">"pageName": "&lt;page name&gt;",        
</t>
  </si>
  <si>
    <t xml:space="preserve">
"pageType": "product,
</t>
  </si>
  <si>
    <t xml:space="preserve">"pageStep": "view", 
 </t>
  </si>
  <si>
    <t xml:space="preserve">"productID: "&lt;product id&gt;"   </t>
  </si>
  <si>
    <t>compare</t>
  </si>
  <si>
    <t>pageDetails</t>
  </si>
  <si>
    <r>
      <t xml:space="preserve">"productID: "&lt;product </t>
    </r>
    <r>
      <rPr>
        <b/>
        <sz val="11"/>
        <color theme="1"/>
        <rFont val="Consolas"/>
        <family val="3"/>
      </rPr>
      <t>id's</t>
    </r>
    <r>
      <rPr>
        <sz val="11"/>
        <color theme="1"/>
        <rFont val="Consolas"/>
        <family val="3"/>
      </rPr>
      <t xml:space="preserve">&gt;"   </t>
    </r>
  </si>
  <si>
    <t>product ID = &lt;product id&gt;</t>
  </si>
  <si>
    <t>product ID = &lt;product id's&gt;</t>
  </si>
  <si>
    <t>events = event13</t>
  </si>
  <si>
    <t>events = event30</t>
  </si>
  <si>
    <t>application</t>
  </si>
  <si>
    <t>start</t>
  </si>
  <si>
    <t>&lt;steps&gt;</t>
  </si>
  <si>
    <t>saved</t>
  </si>
  <si>
    <t>retrieve</t>
  </si>
  <si>
    <t>complete</t>
  </si>
  <si>
    <t xml:space="preserve">"formName": "&lt;friendly form name&gt;",        
</t>
  </si>
  <si>
    <t xml:space="preserve">"formName": "&lt;friendly form name&gt;",       
</t>
  </si>
  <si>
    <t xml:space="preserve">
"pageType": "application,
</t>
  </si>
  <si>
    <t xml:space="preserve">"pageStep": "save", 
 </t>
  </si>
  <si>
    <t xml:space="preserve">"pageStep": "retrieve", 
 </t>
  </si>
  <si>
    <t xml:space="preserve">"pageStep": "complete", 
 </t>
  </si>
  <si>
    <t xml:space="preserve">"formType: "short/long"   </t>
  </si>
  <si>
    <t xml:space="preserve">"transactionID": "&lt;application reference id&gt;" </t>
  </si>
  <si>
    <t>"transactionAmount": "&lt;loan, deposit or credit limit $amount&gt;"</t>
  </si>
  <si>
    <t>"transactionType":"&lt;loan/deposit&gt;"</t>
  </si>
  <si>
    <t xml:space="preserve">"formStatus":"&lt;status:approved/declined/referred&gt;" </t>
  </si>
  <si>
    <t>evar23 = wbc:&lt;platform&gt;:application:&lt;formName&gt;</t>
  </si>
  <si>
    <t>evar23 = wbc:application:&lt;formName&gt;</t>
  </si>
  <si>
    <t>prop23= D=v23</t>
  </si>
  <si>
    <t>prop23= D=v24</t>
  </si>
  <si>
    <t>product ID = &lt;unique product canonical id&gt;</t>
  </si>
  <si>
    <t>product ID = &lt;captured in product string&gt;</t>
  </si>
  <si>
    <t>events = event21, event55</t>
  </si>
  <si>
    <t>events = event24</t>
  </si>
  <si>
    <t>events = event23</t>
  </si>
  <si>
    <r>
      <t>eVar39=</t>
    </r>
    <r>
      <rPr>
        <b/>
        <i/>
        <sz val="11"/>
        <color theme="1"/>
        <rFont val="Consolas"/>
        <family val="3"/>
      </rPr>
      <t>save_</t>
    </r>
    <r>
      <rPr>
        <sz val="11"/>
        <color theme="1"/>
        <rFont val="Consolas"/>
        <family val="3"/>
      </rPr>
      <t>&lt;application reference id&gt;</t>
    </r>
  </si>
  <si>
    <t>eVar39=&lt;application reference id&gt;</t>
  </si>
  <si>
    <t>events = event18/19/20 ( approved, declined or reffered)</t>
  </si>
  <si>
    <t xml:space="preserve">eVar37 =&lt;Product Options Selected in prod string&gt; </t>
  </si>
  <si>
    <t>eVar51 = &lt;transactionType:CurrencyAvgAmount in prod string &gt;</t>
  </si>
  <si>
    <t>event5 =&lt;Term Deposit Amount avg  in prod string&gt;
event41 =&lt;Personal Loan or Creditcard limit Amount avg  in prod string&gt;</t>
  </si>
  <si>
    <t>purchaseID = &lt;20 chars of CID cookie+timestamp&gt;</t>
  </si>
  <si>
    <t>Enquiry</t>
  </si>
  <si>
    <t xml:space="preserve">
"pageType": "enquiry,
</t>
  </si>
  <si>
    <t xml:space="preserve">"pageStep": "start", 
 </t>
  </si>
  <si>
    <t>evar23 =wbc:enquiry:&lt;formName&gt;</t>
  </si>
  <si>
    <t>events = event53,event55</t>
  </si>
  <si>
    <r>
      <t xml:space="preserve">eVar39= </t>
    </r>
    <r>
      <rPr>
        <b/>
        <i/>
        <sz val="11"/>
        <color theme="1"/>
        <rFont val="Consolas"/>
        <family val="3"/>
      </rPr>
      <t>enq_</t>
    </r>
    <r>
      <rPr>
        <sz val="11"/>
        <color theme="1"/>
        <rFont val="Consolas"/>
        <family val="3"/>
      </rPr>
      <t>&lt;application reference id&gt;</t>
    </r>
  </si>
  <si>
    <t>Registration</t>
  </si>
  <si>
    <t xml:space="preserve">
"pageType": "registration,
</t>
  </si>
  <si>
    <t xml:space="preserve">evar23 = wbc:registration:&lt;formName&gt; </t>
  </si>
  <si>
    <t>events = event51,event55</t>
  </si>
  <si>
    <t>events = event52,event56</t>
  </si>
  <si>
    <t>Login/Logout</t>
  </si>
  <si>
    <t>firsttime</t>
  </si>
  <si>
    <t>lockout</t>
  </si>
  <si>
    <t>Logout</t>
  </si>
  <si>
    <t xml:space="preserve">
"pageType": "login,
</t>
  </si>
  <si>
    <t xml:space="preserve">
"pageType": "logout,
</t>
  </si>
  <si>
    <t xml:space="preserve">"pageStep": "firsttime", 
 </t>
  </si>
  <si>
    <t xml:space="preserve">"pageStep": "lockout", 
 </t>
  </si>
  <si>
    <t>event = event46</t>
  </si>
  <si>
    <t xml:space="preserve">evar23 = wbc:login:&lt;formName&gt;  </t>
  </si>
  <si>
    <t>event = event49</t>
  </si>
  <si>
    <t>event = event47</t>
  </si>
  <si>
    <t xml:space="preserve">eVar40= logged in </t>
  </si>
  <si>
    <t>prop40 = D=v40</t>
  </si>
  <si>
    <t>selfservice</t>
  </si>
  <si>
    <t>Bpay BillRegistration</t>
  </si>
  <si>
    <t>ChangePassword</t>
  </si>
  <si>
    <t xml:space="preserve">
"pageType": "selfservice,
</t>
  </si>
  <si>
    <t>ChangeUserName</t>
  </si>
  <si>
    <t>AddPayee</t>
  </si>
  <si>
    <t>ReportLostStolenCard</t>
  </si>
  <si>
    <t>AmendATMDailyLimit</t>
  </si>
  <si>
    <t>AdviseGoingOverseas</t>
  </si>
  <si>
    <t xml:space="preserve">evar23 = wbc:selfservice:&lt;formName&gt; </t>
  </si>
  <si>
    <t>ReIssueCard</t>
  </si>
  <si>
    <t>DecreaseCreditLimit</t>
  </si>
  <si>
    <t xml:space="preserve">eVar38=&lt;name of the form&gt; </t>
  </si>
  <si>
    <t>events = event36</t>
  </si>
  <si>
    <t>events = event35, event55</t>
  </si>
  <si>
    <t>events = event36, event56</t>
  </si>
  <si>
    <t>payment</t>
  </si>
  <si>
    <t xml:space="preserve">
"pageType": "payment,
</t>
  </si>
  <si>
    <t xml:space="preserve">
"pageType": "payment"
</t>
  </si>
  <si>
    <t xml:space="preserve">"productID: "&lt;formName:transactionType&gt;"   </t>
  </si>
  <si>
    <t>"transactionAmount": "&lt;$amount&gt;"</t>
  </si>
  <si>
    <t xml:space="preserve">"formStatus":"&lt;status of payment&gt;" </t>
  </si>
  <si>
    <t>evar23 =wbc:payment:&lt;formName&gt;</t>
  </si>
  <si>
    <t xml:space="preserve">evar23 = wbc:payment:&lt;formName&gt; </t>
  </si>
  <si>
    <t>product ID = &lt;formName&gt;</t>
  </si>
  <si>
    <t>events = event38,event55</t>
  </si>
  <si>
    <t>eVar51=&lt;pageType:transactionType:formStatus:$amount range &gt;</t>
  </si>
  <si>
    <t>event40 =&lt;SS Transaction Amount  in prod string&gt;</t>
  </si>
  <si>
    <t>product ID = &lt;pageType:transactionType&gt;</t>
  </si>
  <si>
    <t>purchaseID = &lt;transactionID of payment&gt;</t>
  </si>
  <si>
    <t>sitesearch</t>
  </si>
  <si>
    <t>Successfull sitesearch</t>
  </si>
  <si>
    <t>Un Successfull sitesearch</t>
  </si>
  <si>
    <t>ClickPast</t>
  </si>
  <si>
    <t xml:space="preserve"> "pageType": "branchsearch"
</t>
  </si>
  <si>
    <t xml:space="preserve"> "searchTerm": "&lt;search term text&gt;", 
</t>
  </si>
  <si>
    <t xml:space="preserve">
 "searchResults": "&lt;no: of search result&gt;",
</t>
  </si>
  <si>
    <t xml:space="preserve"> "searchFilter": "&lt;type of branch filtered&gt;"  
 </t>
  </si>
  <si>
    <t xml:space="preserve"> "pageNumber": "&lt;pagination no:&gt;" </t>
  </si>
  <si>
    <t>events = event16</t>
  </si>
  <si>
    <t>events = event15</t>
  </si>
  <si>
    <t xml:space="preserve">eVar15 = &lt;search type&gt; </t>
  </si>
  <si>
    <t>prop8 = &lt;pagination&gt; eg:sitesearch:8</t>
  </si>
  <si>
    <t xml:space="preserve">eVar30 = &lt;search type: search results count&gt; </t>
  </si>
  <si>
    <t>events = event14</t>
  </si>
  <si>
    <t>list2 = &lt;search text&gt;</t>
  </si>
  <si>
    <t>branchsearch</t>
  </si>
  <si>
    <t>branchdetail</t>
  </si>
  <si>
    <t>atmdetail</t>
  </si>
  <si>
    <t>teamdetail</t>
  </si>
  <si>
    <t xml:space="preserve">
"pageType": "branchdetail",
</t>
  </si>
  <si>
    <t xml:space="preserve">
"pageType": "atmdetail",
</t>
  </si>
  <si>
    <t xml:space="preserve">
"pageType": "teamdetail",
</t>
  </si>
  <si>
    <t xml:space="preserve">"itemName":"&lt;ATM Location:ATM ID&gt;"
</t>
  </si>
  <si>
    <t>events = event58</t>
  </si>
  <si>
    <t>s.pageName</t>
  </si>
  <si>
    <t xml:space="preserve">sprop45 = &lt;search filters applied&gt; </t>
  </si>
  <si>
    <t>events = event57</t>
  </si>
  <si>
    <t>faqsearch</t>
  </si>
  <si>
    <t>faq page</t>
  </si>
  <si>
    <t xml:space="preserve"> "pageType": "faqsearch"
</t>
  </si>
  <si>
    <t xml:space="preserve"> "pageType": "faqs"
</t>
  </si>
  <si>
    <t xml:space="preserve">"itemName":"&lt;faqsection:faq name&gt;"
</t>
  </si>
  <si>
    <t>events = event65</t>
  </si>
  <si>
    <t>survey</t>
  </si>
  <si>
    <t>debugger</t>
  </si>
  <si>
    <t xml:space="preserve">survey </t>
  </si>
  <si>
    <t xml:space="preserve">"surveyScore":"&lt;score on complete&gt;"
</t>
  </si>
  <si>
    <t xml:space="preserve">"pageType": "survey"
</t>
  </si>
  <si>
    <t xml:space="preserve">"formName": "&lt;self service task name&gt;",        
</t>
  </si>
  <si>
    <t xml:space="preserve">"formName": "&lt;Payment Type Name&gt;",        
</t>
  </si>
  <si>
    <t>*done via "addEvent = event46" on dashboard/landing page</t>
  </si>
  <si>
    <t xml:space="preserve">*done via "addEvent = event47" on migration </t>
  </si>
  <si>
    <t xml:space="preserve">Sales pathway Feature 
</t>
  </si>
  <si>
    <t>inSession</t>
  </si>
  <si>
    <t>outOfSession</t>
  </si>
  <si>
    <t>Savings &amp; Transaction Home</t>
  </si>
  <si>
    <t>Credit Card Home</t>
  </si>
  <si>
    <t>Savings &amp; Transaction Enquiry Form</t>
  </si>
  <si>
    <t>Tool</t>
  </si>
  <si>
    <t>Term Deposit Calculator</t>
  </si>
  <si>
    <t>Enquiry forms</t>
  </si>
  <si>
    <t>Credit Card Enquiry Form</t>
  </si>
  <si>
    <t>Product Comparison</t>
  </si>
  <si>
    <t>Earth Rewards Cards</t>
  </si>
  <si>
    <t>Low Annual Fee cards</t>
  </si>
  <si>
    <t>Altitude Reward Cards</t>
  </si>
  <si>
    <t>Savings Accounts</t>
  </si>
  <si>
    <t>Product Pages</t>
  </si>
  <si>
    <t>Application</t>
  </si>
  <si>
    <t>events = event68</t>
  </si>
  <si>
    <t>Login</t>
  </si>
  <si>
    <t>* is a single page application, pageDetails are carried over updating pageName (with stepname) and dropping pageStep</t>
  </si>
  <si>
    <t>Registration Start</t>
  </si>
  <si>
    <t>*requires "unique" id to complete registration</t>
  </si>
  <si>
    <t>First Time Login</t>
  </si>
  <si>
    <t>Lockout</t>
  </si>
  <si>
    <t>*requires "unique" id to test lockout</t>
  </si>
  <si>
    <t>*requires "unique" id to test firsttime login</t>
  </si>
  <si>
    <t>Make a Payment</t>
  </si>
  <si>
    <t>Pay Anyone</t>
  </si>
  <si>
    <t>Bpay</t>
  </si>
  <si>
    <t>International Payment</t>
  </si>
  <si>
    <t>Tranfer Funds</t>
  </si>
  <si>
    <t>AUD to foriegn Currency Accounts</t>
  </si>
  <si>
    <t>AUD to AUD Accounts</t>
  </si>
  <si>
    <t>*requires "account" with foriegn currency accounts added</t>
  </si>
  <si>
    <t>*requires "account" with International Payees added</t>
  </si>
  <si>
    <t>Service Request/Self Service Tasks</t>
  </si>
  <si>
    <t>*requires "account" which has products which would enable all the "service requests" task above</t>
  </si>
  <si>
    <t>N/A for Secure Banking</t>
  </si>
  <si>
    <t xml:space="preserve">n/a for Desktop, disabled as ther's no standalone branchsearch feature </t>
  </si>
  <si>
    <t>FAQ Link from Dashboard Footer</t>
  </si>
  <si>
    <t>Help Home &amp; Search</t>
  </si>
  <si>
    <r>
      <t>eVar58</t>
    </r>
    <r>
      <rPr>
        <b/>
        <sz val="11"/>
        <color rgb="FFFF0000"/>
        <rFont val="Consolas"/>
        <family val="3"/>
      </rPr>
      <t>**</t>
    </r>
    <r>
      <rPr>
        <sz val="11"/>
        <color theme="1"/>
        <rFont val="Consolas"/>
        <family val="3"/>
      </rPr>
      <t xml:space="preserve"> = &lt; faq search term text&gt;</t>
    </r>
  </si>
  <si>
    <r>
      <t>eVar44</t>
    </r>
    <r>
      <rPr>
        <sz val="11"/>
        <color theme="1"/>
        <rFont val="Consolas"/>
        <family val="3"/>
      </rPr>
      <t xml:space="preserve"> = &lt;search term text&gt;</t>
    </r>
  </si>
  <si>
    <t>Grouping (values)</t>
  </si>
  <si>
    <t>Page detail</t>
  </si>
  <si>
    <t xml:space="preserve"> = Page Name</t>
  </si>
  <si>
    <t>prop6</t>
  </si>
  <si>
    <t>prop1</t>
  </si>
  <si>
    <t>prop2</t>
  </si>
  <si>
    <t>prop3</t>
  </si>
  <si>
    <t>prop4</t>
  </si>
  <si>
    <t>prop5</t>
  </si>
  <si>
    <t>evar6</t>
  </si>
  <si>
    <t>evar1</t>
  </si>
  <si>
    <t>evar2</t>
  </si>
  <si>
    <t>evar3</t>
  </si>
  <si>
    <t>evar4</t>
  </si>
  <si>
    <t>evar5</t>
  </si>
  <si>
    <t>Brand</t>
  </si>
  <si>
    <t>Site</t>
  </si>
  <si>
    <t>Site section</t>
  </si>
  <si>
    <t>Sub section</t>
  </si>
  <si>
    <t>Sub sub section</t>
  </si>
  <si>
    <t>Sub sub sub sctn</t>
  </si>
  <si>
    <t>Channel</t>
  </si>
  <si>
    <t>evar7</t>
  </si>
  <si>
    <t>Experience</t>
  </si>
  <si>
    <t>Comment</t>
  </si>
  <si>
    <t>Domain</t>
  </si>
  <si>
    <t>wbc</t>
  </si>
  <si>
    <t>Westpac</t>
  </si>
  <si>
    <t>desktop</t>
  </si>
  <si>
    <t>html</t>
  </si>
  <si>
    <t>brokerbase</t>
  </si>
  <si>
    <t>westpacbrokerbase.com.au</t>
  </si>
  <si>
    <t>Mortgage Brokers</t>
  </si>
  <si>
    <t>sgb</t>
  </si>
  <si>
    <t>St George</t>
  </si>
  <si>
    <t>mobapp</t>
  </si>
  <si>
    <t>mobil apps</t>
  </si>
  <si>
    <t>dav</t>
  </si>
  <si>
    <t>davidsoninstitute.edu.au</t>
  </si>
  <si>
    <t>davissen insitutute</t>
  </si>
  <si>
    <t>bom</t>
  </si>
  <si>
    <t>Bank Of Mel</t>
  </si>
  <si>
    <t>mob</t>
  </si>
  <si>
    <t>html (titan mapped to 'mob')</t>
  </si>
  <si>
    <t>forms</t>
  </si>
  <si>
    <t>forms.westpac.com.au</t>
  </si>
  <si>
    <r>
      <t xml:space="preserve">Domino </t>
    </r>
    <r>
      <rPr>
        <b/>
        <sz val="10"/>
        <rFont val="Calibri"/>
        <family val="2"/>
        <scheme val="minor"/>
      </rPr>
      <t>forms</t>
    </r>
  </si>
  <si>
    <t>bsa</t>
  </si>
  <si>
    <t>Bank of SA</t>
  </si>
  <si>
    <t>tabapp</t>
  </si>
  <si>
    <t>tablet</t>
  </si>
  <si>
    <t>online</t>
  </si>
  <si>
    <t>online.westpac.com.au (for Oregon forms)</t>
  </si>
  <si>
    <r>
      <t xml:space="preserve">Oregon </t>
    </r>
    <r>
      <rPr>
        <b/>
        <sz val="10"/>
        <rFont val="Calibri"/>
        <family val="2"/>
        <scheme val="minor"/>
      </rPr>
      <t>forms</t>
    </r>
  </si>
  <si>
    <t>btf</t>
  </si>
  <si>
    <t>BT</t>
  </si>
  <si>
    <t>tab</t>
  </si>
  <si>
    <t>hlc1</t>
  </si>
  <si>
    <t>http://hlc1.westpac.com.au/hlc/hlc/BorrowingPowerStartMbl.do</t>
  </si>
  <si>
    <r>
      <t xml:space="preserve">mob  </t>
    </r>
    <r>
      <rPr>
        <b/>
        <sz val="10"/>
        <rFont val="Calibri"/>
        <family val="2"/>
        <scheme val="minor"/>
      </rPr>
      <t>forms</t>
    </r>
  </si>
  <si>
    <t>ram</t>
  </si>
  <si>
    <t>Rams</t>
  </si>
  <si>
    <t>tvapp</t>
  </si>
  <si>
    <t>banking</t>
  </si>
  <si>
    <t xml:space="preserve">banking.westpac.com.au/secure/banking/dashboard </t>
  </si>
  <si>
    <r>
      <t xml:space="preserve">"secure/banking/" abbreviated to olb ( </t>
    </r>
    <r>
      <rPr>
        <b/>
        <sz val="10"/>
        <rFont val="Calibri"/>
        <family val="2"/>
        <scheme val="minor"/>
      </rPr>
      <t>wbc:banking:olb:</t>
    </r>
    <r>
      <rPr>
        <sz val="10"/>
        <rFont val="Calibri"/>
        <family val="2"/>
        <scheme val="minor"/>
      </rPr>
      <t>...)</t>
    </r>
  </si>
  <si>
    <t>tv</t>
  </si>
  <si>
    <t>info</t>
  </si>
  <si>
    <t>info.westpac.com.au</t>
  </si>
  <si>
    <t>promo pages, graduate site (mactel)</t>
  </si>
  <si>
    <t>migrant</t>
  </si>
  <si>
    <t>migrantbanking.westpac.com.au</t>
  </si>
  <si>
    <t>moving</t>
  </si>
  <si>
    <t>movingtoaustralia.westpac.com.au</t>
  </si>
  <si>
    <t>banking.westpac.com.au</t>
  </si>
  <si>
    <t>www</t>
  </si>
  <si>
    <t xml:space="preserve">www.westpac.com.au/mobile/ </t>
  </si>
  <si>
    <r>
      <t xml:space="preserve">mobile site, "mobile" abbreviated to mob ( </t>
    </r>
    <r>
      <rPr>
        <b/>
        <sz val="10"/>
        <color theme="1"/>
        <rFont val="Calibri"/>
        <family val="2"/>
        <scheme val="minor"/>
      </rPr>
      <t xml:space="preserve">wbc:www:mob: </t>
    </r>
    <r>
      <rPr>
        <sz val="10"/>
        <color theme="1"/>
        <rFont val="Calibri"/>
        <family val="2"/>
        <scheme val="minor"/>
      </rPr>
      <t>...)</t>
    </r>
  </si>
  <si>
    <t>search</t>
  </si>
  <si>
    <t>search.westpac.com.au</t>
  </si>
  <si>
    <t>Public Site Internal Searcn</t>
  </si>
  <si>
    <t>www.westpac.com.au</t>
  </si>
  <si>
    <t xml:space="preserve">Public Site </t>
  </si>
  <si>
    <t>ruby</t>
  </si>
  <si>
    <t>rubyconnection.com.au</t>
  </si>
  <si>
    <t>ruby connx</t>
  </si>
  <si>
    <t>&lt;native page - mobile app specific&gt;</t>
  </si>
  <si>
    <t>&lt;native page - tablet app specific&gt;</t>
  </si>
  <si>
    <t>Forms pagenames (from pageDetails object)</t>
  </si>
  <si>
    <t>wbc:&lt;site&gt;:&lt;pageType&gt;:&lt;formName&gt;:&lt;pageName&gt;</t>
  </si>
  <si>
    <t>wbc:form:payment:bpay:start</t>
  </si>
  <si>
    <r>
      <t xml:space="preserve">Form </t>
    </r>
    <r>
      <rPr>
        <b/>
        <sz val="10"/>
        <color theme="1"/>
        <rFont val="Calibri"/>
        <family val="2"/>
        <scheme val="minor"/>
      </rPr>
      <t>Name</t>
    </r>
    <r>
      <rPr>
        <sz val="10"/>
        <color theme="1"/>
        <rFont val="Calibri"/>
        <family val="2"/>
        <scheme val="minor"/>
      </rPr>
      <t xml:space="preserve"> = wbc:&lt;pageType&gt;:&lt;formName&gt;</t>
    </r>
  </si>
  <si>
    <t>Report-Suite</t>
  </si>
  <si>
    <t xml:space="preserve">Naming Convention Originations/Applications </t>
  </si>
  <si>
    <t>formName Conventions Domino</t>
  </si>
  <si>
    <t>formName Conventions Oregon</t>
  </si>
  <si>
    <t xml:space="preserve">formName Convention OTP (voyager forms) </t>
  </si>
  <si>
    <t>Originations/Application/Forms/Enquiry/tool/</t>
  </si>
  <si>
    <t>westpac-prd</t>
  </si>
  <si>
    <t xml:space="preserve">s.pageName (public - desktop) </t>
  </si>
  <si>
    <t xml:space="preserve">s.pageName (secure - desktop) </t>
  </si>
  <si>
    <t>westpac-mob</t>
  </si>
  <si>
    <t>s.pageName (public - mobile)</t>
  </si>
  <si>
    <t>n/a</t>
  </si>
  <si>
    <t>s.pageName (secure - mobile/tab - web)</t>
  </si>
  <si>
    <t>s.pageName (secure - mobile - native apps)</t>
  </si>
  <si>
    <t>s.pageName (secure - tab - native app)</t>
  </si>
  <si>
    <t xml:space="preserve">Payments - (Category - Make a Payment &amp; Transfer Funds) </t>
  </si>
  <si>
    <t xml:space="preserve">Registration (registration type) </t>
  </si>
  <si>
    <t xml:space="preserve">Login </t>
  </si>
  <si>
    <t>wbc:banking:application:savings transaction long</t>
  </si>
  <si>
    <t>wbc:banking:application:savings transaction short</t>
  </si>
  <si>
    <t>wbc:banking:application:savings transaction short native mob</t>
  </si>
  <si>
    <t>wbc:banking:application:savings transaction  short  native tab</t>
  </si>
  <si>
    <t xml:space="preserve">wbc:banking:payment:make a payment </t>
  </si>
  <si>
    <t>wbc:banking:payment:make a payment native tab</t>
  </si>
  <si>
    <t>wbc:banking:login:olb login</t>
  </si>
  <si>
    <t>wbc:banking:login:olb login  native tab</t>
  </si>
  <si>
    <t>wbc:banking:selfservice:add payee</t>
  </si>
  <si>
    <t>wbc:banking:selfservice:add payee native tab</t>
  </si>
  <si>
    <r>
      <t>wbc:forms:application:</t>
    </r>
    <r>
      <rPr>
        <sz val="11"/>
        <color rgb="FFFF0000"/>
        <rFont val="Consolas"/>
        <family val="3"/>
      </rPr>
      <t>&lt;form Name&gt;</t>
    </r>
  </si>
  <si>
    <r>
      <t>wbc:online:application:</t>
    </r>
    <r>
      <rPr>
        <sz val="11"/>
        <color rgb="FFFF0000"/>
        <rFont val="Consolas"/>
        <family val="3"/>
      </rPr>
      <t>&lt;form Name&gt;</t>
    </r>
  </si>
  <si>
    <r>
      <t>wbc:banking:application:online:</t>
    </r>
    <r>
      <rPr>
        <sz val="11"/>
        <color rgb="FFFF0000"/>
        <rFont val="Consolas"/>
        <family val="3"/>
      </rPr>
      <t>&lt;form Name&gt;</t>
    </r>
  </si>
  <si>
    <r>
      <t>wbc:banking:payment:</t>
    </r>
    <r>
      <rPr>
        <sz val="11"/>
        <color rgb="FFFF0000"/>
        <rFont val="Consolas"/>
        <family val="3"/>
      </rPr>
      <t>&lt;payment Category&gt;</t>
    </r>
  </si>
  <si>
    <r>
      <t>wbc:banking:payment:</t>
    </r>
    <r>
      <rPr>
        <sz val="11"/>
        <color rgb="FFFF0000"/>
        <rFont val="Consolas"/>
        <family val="3"/>
      </rPr>
      <t xml:space="preserve">&lt;payment Category&gt; </t>
    </r>
    <r>
      <rPr>
        <sz val="11"/>
        <rFont val="Consolas"/>
        <family val="3"/>
      </rPr>
      <t>+ native tab?</t>
    </r>
  </si>
  <si>
    <r>
      <t>wbc:banking:registration:</t>
    </r>
    <r>
      <rPr>
        <sz val="11"/>
        <color rgb="FFFF0000"/>
        <rFont val="Consolas"/>
        <family val="3"/>
      </rPr>
      <t>&lt;registration type&gt;</t>
    </r>
  </si>
  <si>
    <r>
      <t>wbc:banking:registration:</t>
    </r>
    <r>
      <rPr>
        <sz val="11"/>
        <color rgb="FFFF0000"/>
        <rFont val="Consolas"/>
        <family val="3"/>
      </rPr>
      <t xml:space="preserve">&lt;registration type&gt; </t>
    </r>
    <r>
      <rPr>
        <sz val="11"/>
        <rFont val="Consolas"/>
        <family val="3"/>
      </rPr>
      <t>+ native tab?</t>
    </r>
  </si>
  <si>
    <r>
      <t>wbc:banking:login:</t>
    </r>
    <r>
      <rPr>
        <sz val="11"/>
        <color rgb="FFFF0000"/>
        <rFont val="Consolas"/>
        <family val="3"/>
      </rPr>
      <t>olb login</t>
    </r>
  </si>
  <si>
    <r>
      <t>wbc:banking:login:</t>
    </r>
    <r>
      <rPr>
        <sz val="11"/>
        <color rgb="FFFF0000"/>
        <rFont val="Consolas"/>
        <family val="3"/>
      </rPr>
      <t xml:space="preserve">olb login </t>
    </r>
    <r>
      <rPr>
        <sz val="11"/>
        <rFont val="Consolas"/>
        <family val="3"/>
      </rPr>
      <t>+ native tab?</t>
    </r>
  </si>
  <si>
    <r>
      <t>wbc:banking:selfservice:</t>
    </r>
    <r>
      <rPr>
        <sz val="11"/>
        <color rgb="FFFF0000"/>
        <rFont val="Consolas"/>
        <family val="3"/>
      </rPr>
      <t>&lt;payment Category&gt;</t>
    </r>
  </si>
  <si>
    <r>
      <t>wbc:banking:selfservice:</t>
    </r>
    <r>
      <rPr>
        <sz val="11"/>
        <color rgb="FFFF0000"/>
        <rFont val="Consolas"/>
        <family val="3"/>
      </rPr>
      <t xml:space="preserve">&lt;payment Category&gt; </t>
    </r>
    <r>
      <rPr>
        <sz val="11"/>
        <rFont val="Consolas"/>
        <family val="3"/>
      </rPr>
      <t>+ native tab?</t>
    </r>
  </si>
  <si>
    <r>
      <t>wbc</t>
    </r>
    <r>
      <rPr>
        <sz val="11"/>
        <color rgb="FFFF0000"/>
        <rFont val="Consolas"/>
        <family val="3"/>
      </rPr>
      <t>:</t>
    </r>
    <r>
      <rPr>
        <b/>
        <sz val="11"/>
        <color rgb="FFFF0000"/>
        <rFont val="Consolas"/>
        <family val="3"/>
      </rPr>
      <t>forms</t>
    </r>
    <r>
      <rPr>
        <b/>
        <sz val="11"/>
        <color theme="1"/>
        <rFont val="Consolas"/>
        <family val="3"/>
      </rPr>
      <t>:</t>
    </r>
    <r>
      <rPr>
        <sz val="11"/>
        <color theme="1"/>
        <rFont val="Consolas"/>
        <family val="3"/>
      </rPr>
      <t>application</t>
    </r>
    <r>
      <rPr>
        <sz val="11"/>
        <rFont val="Consolas"/>
        <family val="3"/>
      </rPr>
      <t>:savings transaction long form</t>
    </r>
  </si>
  <si>
    <r>
      <t>wbc</t>
    </r>
    <r>
      <rPr>
        <sz val="11"/>
        <color rgb="FFFF0000"/>
        <rFont val="Consolas"/>
        <family val="3"/>
      </rPr>
      <t>:</t>
    </r>
    <r>
      <rPr>
        <b/>
        <sz val="11"/>
        <color rgb="FFFF0000"/>
        <rFont val="Consolas"/>
        <family val="3"/>
      </rPr>
      <t>online</t>
    </r>
    <r>
      <rPr>
        <sz val="11"/>
        <color rgb="FFFF0000"/>
        <rFont val="Consolas"/>
        <family val="3"/>
      </rPr>
      <t>:</t>
    </r>
    <r>
      <rPr>
        <sz val="11"/>
        <color theme="1"/>
        <rFont val="Consolas"/>
        <family val="3"/>
      </rPr>
      <t>application:55 day visa card</t>
    </r>
  </si>
  <si>
    <r>
      <t>wbc:</t>
    </r>
    <r>
      <rPr>
        <b/>
        <sz val="11"/>
        <color rgb="FFFF0000"/>
        <rFont val="Consolas"/>
        <family val="3"/>
      </rPr>
      <t>banking</t>
    </r>
    <r>
      <rPr>
        <sz val="11"/>
        <color theme="1"/>
        <rFont val="Consolas"/>
        <family val="3"/>
      </rPr>
      <t>:application:online:</t>
    </r>
    <r>
      <rPr>
        <sz val="11"/>
        <rFont val="Consolas"/>
        <family val="3"/>
      </rPr>
      <t>55 day visa card</t>
    </r>
  </si>
  <si>
    <r>
      <t>wbc:</t>
    </r>
    <r>
      <rPr>
        <b/>
        <sz val="11"/>
        <color rgb="FFFF0000"/>
        <rFont val="Consolas"/>
        <family val="3"/>
      </rPr>
      <t>forms</t>
    </r>
    <r>
      <rPr>
        <sz val="11"/>
        <color theme="1"/>
        <rFont val="Consolas"/>
        <family val="3"/>
      </rPr>
      <t>:application:savings transaction mobile</t>
    </r>
  </si>
  <si>
    <r>
      <t>wbc:banking:registration:</t>
    </r>
    <r>
      <rPr>
        <sz val="11"/>
        <color rgb="FFFF0000"/>
        <rFont val="Consolas"/>
        <family val="3"/>
      </rPr>
      <t xml:space="preserve"> </t>
    </r>
    <r>
      <rPr>
        <sz val="11"/>
        <rFont val="Consolas"/>
        <family val="3"/>
      </rPr>
      <t xml:space="preserve">online banking </t>
    </r>
  </si>
  <si>
    <r>
      <t>wbc:banking:registration:</t>
    </r>
    <r>
      <rPr>
        <sz val="11"/>
        <color rgb="FFFF0000"/>
        <rFont val="Consolas"/>
        <family val="3"/>
      </rPr>
      <t xml:space="preserve"> </t>
    </r>
    <r>
      <rPr>
        <sz val="11"/>
        <rFont val="Consolas"/>
        <family val="3"/>
      </rPr>
      <t>online banking  native tab</t>
    </r>
  </si>
  <si>
    <r>
      <t>wbc:forms:application:</t>
    </r>
    <r>
      <rPr>
        <sz val="11"/>
        <color rgb="FFFF0000"/>
        <rFont val="Consolas"/>
        <family val="3"/>
      </rPr>
      <t>mobile</t>
    </r>
    <r>
      <rPr>
        <sz val="11"/>
        <color theme="1"/>
        <rFont val="Consolas"/>
        <family val="3"/>
      </rPr>
      <t xml:space="preserve"> </t>
    </r>
    <r>
      <rPr>
        <sz val="11"/>
        <rFont val="Consolas"/>
        <family val="3"/>
      </rPr>
      <t>&lt;form Name&gt;</t>
    </r>
  </si>
  <si>
    <r>
      <t>wbc:online:application:</t>
    </r>
    <r>
      <rPr>
        <sz val="11"/>
        <color rgb="FFFF0000"/>
        <rFont val="Consolas"/>
        <family val="3"/>
      </rPr>
      <t>short</t>
    </r>
    <r>
      <rPr>
        <sz val="11"/>
        <color theme="1"/>
        <rFont val="Consolas"/>
        <family val="3"/>
      </rPr>
      <t xml:space="preserve"> </t>
    </r>
    <r>
      <rPr>
        <sz val="11"/>
        <rFont val="Consolas"/>
        <family val="3"/>
      </rPr>
      <t>&lt;form Name&gt;</t>
    </r>
  </si>
  <si>
    <r>
      <t>wbc:banking:application:</t>
    </r>
    <r>
      <rPr>
        <sz val="11"/>
        <color rgb="FFFF0000"/>
        <rFont val="Consolas"/>
        <family val="3"/>
      </rPr>
      <t xml:space="preserve">short </t>
    </r>
    <r>
      <rPr>
        <sz val="11"/>
        <color theme="1"/>
        <rFont val="Consolas"/>
        <family val="3"/>
      </rPr>
      <t>&lt;form Name&gt;</t>
    </r>
  </si>
  <si>
    <r>
      <t>wbc:banking:application:</t>
    </r>
    <r>
      <rPr>
        <sz val="11"/>
        <color rgb="FFFF0000"/>
        <rFont val="Consolas"/>
        <family val="3"/>
      </rPr>
      <t>short</t>
    </r>
    <r>
      <rPr>
        <sz val="11"/>
        <color theme="1"/>
        <rFont val="Consolas"/>
        <family val="3"/>
      </rPr>
      <t xml:space="preserve"> &lt;form Name&gt; native mob</t>
    </r>
  </si>
  <si>
    <r>
      <t>wbc:banking:application:</t>
    </r>
    <r>
      <rPr>
        <sz val="11"/>
        <color rgb="FFFF0000"/>
        <rFont val="Consolas"/>
        <family val="3"/>
      </rPr>
      <t>short</t>
    </r>
    <r>
      <rPr>
        <sz val="11"/>
        <color theme="1"/>
        <rFont val="Consolas"/>
        <family val="3"/>
      </rPr>
      <t xml:space="preserve"> &lt;form Name&gt; native tab</t>
    </r>
  </si>
  <si>
    <r>
      <t>wbc:banking:application:</t>
    </r>
    <r>
      <rPr>
        <sz val="11"/>
        <color rgb="FFFF0000"/>
        <rFont val="Consolas"/>
        <family val="3"/>
      </rPr>
      <t>short</t>
    </r>
    <r>
      <rPr>
        <sz val="11"/>
        <color theme="1"/>
        <rFont val="Consolas"/>
        <family val="3"/>
      </rPr>
      <t xml:space="preserve"> &lt;form Name&gt;</t>
    </r>
  </si>
  <si>
    <r>
      <t xml:space="preserve">wbc:banking:application:long </t>
    </r>
    <r>
      <rPr>
        <sz val="11"/>
        <rFont val="Consolas"/>
        <family val="3"/>
      </rPr>
      <t>&lt;form Name&gt;</t>
    </r>
  </si>
  <si>
    <t>Link Interactions: Nav</t>
  </si>
  <si>
    <t>Link Interactions: Print</t>
  </si>
  <si>
    <t>Banner Impressions</t>
  </si>
  <si>
    <t>Banner Dismiss</t>
  </si>
  <si>
    <t>Banners into sList2</t>
  </si>
  <si>
    <t>Product Disclosure &amp; Downloads</t>
  </si>
  <si>
    <t>Featured Content</t>
  </si>
  <si>
    <t>Social Media Outbound</t>
  </si>
  <si>
    <t xml:space="preserve">"pageType": "servererror"
</t>
  </si>
  <si>
    <t>"errorCode":"&lt;error code details&gt;"</t>
  </si>
  <si>
    <t>s.pageType</t>
  </si>
  <si>
    <t>Errors</t>
  </si>
  <si>
    <t>visitorLifecycleAware</t>
  </si>
  <si>
    <t>visitorLifecycleEngaged</t>
  </si>
  <si>
    <t>visitorLifecycleConverted</t>
  </si>
  <si>
    <t>visitorLifecycleRetained</t>
  </si>
  <si>
    <t>event(13|21|30|31|54|61|63|68)</t>
  </si>
  <si>
    <t>event22</t>
  </si>
  <si>
    <t>event46</t>
  </si>
  <si>
    <t>first cookie</t>
  </si>
  <si>
    <t>Value populated dynamically</t>
  </si>
  <si>
    <t xml:space="preserve">Value populated via resX in Banking, hardcoded in template on morello and domino, &amp; hardcoded on every page in oregon
</t>
  </si>
  <si>
    <r>
      <t>eVarXX</t>
    </r>
    <r>
      <rPr>
        <b/>
        <sz val="11"/>
        <color rgb="FFFF0000"/>
        <rFont val="Consolas"/>
        <family val="3"/>
      </rPr>
      <t>**</t>
    </r>
    <r>
      <rPr>
        <sz val="11"/>
        <color theme="1"/>
        <rFont val="Consolas"/>
        <family val="3"/>
      </rPr>
      <t xml:space="preserve"> get value once for these variables</t>
    </r>
  </si>
  <si>
    <r>
      <rPr>
        <sz val="11"/>
        <rFont val="Consolas"/>
        <family val="3"/>
      </rPr>
      <t xml:space="preserve">event22 </t>
    </r>
    <r>
      <rPr>
        <sz val="11"/>
        <color rgb="FFFF0000"/>
        <rFont val="Consolas"/>
        <family val="3"/>
      </rPr>
      <t xml:space="preserve">*ser </t>
    </r>
    <r>
      <rPr>
        <sz val="11"/>
        <rFont val="Consolas"/>
        <family val="3"/>
      </rPr>
      <t>Event serialized using purchaseID</t>
    </r>
  </si>
  <si>
    <r>
      <t>events = event22</t>
    </r>
    <r>
      <rPr>
        <b/>
        <sz val="9"/>
        <color rgb="FFFF0000"/>
        <rFont val="Consolas"/>
        <family val="3"/>
      </rPr>
      <t>*ser</t>
    </r>
    <r>
      <rPr>
        <sz val="11"/>
        <color theme="1"/>
        <rFont val="Consolas"/>
        <family val="3"/>
      </rPr>
      <t>,event56</t>
    </r>
  </si>
  <si>
    <r>
      <t>events = event54</t>
    </r>
    <r>
      <rPr>
        <b/>
        <sz val="9"/>
        <color rgb="FFFF0000"/>
        <rFont val="Consolas"/>
        <family val="3"/>
      </rPr>
      <t>*ser</t>
    </r>
    <r>
      <rPr>
        <sz val="11"/>
        <color theme="1"/>
        <rFont val="Consolas"/>
        <family val="3"/>
      </rPr>
      <t>,event56</t>
    </r>
  </si>
  <si>
    <r>
      <t>events = event39</t>
    </r>
    <r>
      <rPr>
        <b/>
        <sz val="9"/>
        <color rgb="FFFF0000"/>
        <rFont val="Consolas"/>
        <family val="3"/>
      </rPr>
      <t>*ser</t>
    </r>
    <r>
      <rPr>
        <sz val="11"/>
        <color theme="1"/>
        <rFont val="Consolas"/>
        <family val="3"/>
      </rPr>
      <t>, event56, event40</t>
    </r>
  </si>
  <si>
    <t>Link Interactions: Download</t>
  </si>
  <si>
    <t>Cookies</t>
  </si>
  <si>
    <t>s_pers_wp</t>
  </si>
  <si>
    <t>s_sess_wp</t>
  </si>
  <si>
    <t>s_vi</t>
  </si>
  <si>
    <t>Link Interactions</t>
  </si>
  <si>
    <t>NBA</t>
  </si>
  <si>
    <t>Other</t>
  </si>
  <si>
    <t>Other Configuration</t>
  </si>
  <si>
    <t>Deposit Amount</t>
  </si>
  <si>
    <t>Loan Amount</t>
  </si>
  <si>
    <t>SS Transaction Amount</t>
  </si>
  <si>
    <t>Transaction Amount</t>
  </si>
  <si>
    <t>eVar50</t>
  </si>
  <si>
    <r>
      <t>eVar1</t>
    </r>
    <r>
      <rPr>
        <sz val="11"/>
        <rFont val="Consolas"/>
        <family val="3"/>
      </rPr>
      <t>4</t>
    </r>
    <r>
      <rPr>
        <b/>
        <sz val="11"/>
        <color rgb="FFFF0000"/>
        <rFont val="Consolas"/>
        <family val="3"/>
      </rPr>
      <t>**</t>
    </r>
    <r>
      <rPr>
        <sz val="11"/>
        <color theme="1"/>
        <rFont val="Consolas"/>
        <family val="3"/>
      </rPr>
      <t xml:space="preserve"> = &lt;search term text&gt; </t>
    </r>
    <r>
      <rPr>
        <sz val="9"/>
        <color rgb="FFFF0000"/>
        <rFont val="Consolas"/>
        <family val="3"/>
      </rPr>
      <t>[15 Days]</t>
    </r>
  </si>
  <si>
    <t>External campaign 30 days</t>
  </si>
  <si>
    <t>External campaign 60 days</t>
  </si>
  <si>
    <t xml:space="preserve">External campaign stack </t>
  </si>
  <si>
    <t xml:space="preserve">Combined campaign stack </t>
  </si>
  <si>
    <t>Internal campaign stack</t>
  </si>
  <si>
    <t>event11</t>
  </si>
  <si>
    <t>Internal Banner Click</t>
  </si>
  <si>
    <r>
      <t xml:space="preserve">eVar22 </t>
    </r>
    <r>
      <rPr>
        <sz val="9"/>
        <color rgb="FFFF0000"/>
        <rFont val="Consolas"/>
        <family val="3"/>
      </rPr>
      <t>[14 Days]</t>
    </r>
    <r>
      <rPr>
        <sz val="11"/>
        <color theme="1"/>
        <rFont val="Consolas"/>
        <family val="3"/>
      </rPr>
      <t xml:space="preserve"> event12</t>
    </r>
  </si>
  <si>
    <r>
      <t xml:space="preserve">eVar15 = &lt;search type&gt; </t>
    </r>
    <r>
      <rPr>
        <sz val="9"/>
        <color rgb="FFFF0000"/>
        <rFont val="Consolas"/>
        <family val="3"/>
      </rPr>
      <t>[14 Days]</t>
    </r>
  </si>
  <si>
    <t>pageLoad Type</t>
  </si>
  <si>
    <r>
      <t xml:space="preserve">eVar43 </t>
    </r>
    <r>
      <rPr>
        <sz val="9"/>
        <color rgb="FFFF0000"/>
        <rFont val="Consolas"/>
        <family val="3"/>
      </rPr>
      <t xml:space="preserve">[Page View] </t>
    </r>
  </si>
  <si>
    <t>eVar24 event17</t>
  </si>
  <si>
    <t>7 Days</t>
  </si>
  <si>
    <t>Request Length, PID</t>
  </si>
  <si>
    <t>Visit Number, Previous Page, Life Cycle</t>
  </si>
  <si>
    <t xml:space="preserve">s_wbc_pi - </t>
  </si>
  <si>
    <r>
      <t xml:space="preserve">eVar47 OTP Profile ID </t>
    </r>
    <r>
      <rPr>
        <sz val="9"/>
        <color theme="1"/>
        <rFont val="Consolas"/>
        <family val="3"/>
      </rPr>
      <t xml:space="preserve"> </t>
    </r>
    <r>
      <rPr>
        <sz val="9"/>
        <color rgb="FFFF0000"/>
        <rFont val="Consolas"/>
        <family val="3"/>
      </rPr>
      <t>[year]</t>
    </r>
  </si>
  <si>
    <t xml:space="preserve">s_wbc_seg  </t>
  </si>
  <si>
    <r>
      <t xml:space="preserve">eVar50 OTP Segment or Experience? </t>
    </r>
    <r>
      <rPr>
        <sz val="9"/>
        <color rgb="FFFF0000"/>
        <rFont val="Consolas"/>
        <family val="3"/>
      </rPr>
      <t>[year]</t>
    </r>
  </si>
  <si>
    <t xml:space="preserve">s_wbc_ses  </t>
  </si>
  <si>
    <r>
      <t xml:space="preserve">eVar48 OTP Webseal Session ID </t>
    </r>
    <r>
      <rPr>
        <sz val="9"/>
        <color rgb="FFFF0000"/>
        <rFont val="Consolas"/>
        <family val="3"/>
      </rPr>
      <t>[year]</t>
    </r>
  </si>
  <si>
    <t xml:space="preserve">s_wbc_ti   </t>
  </si>
  <si>
    <r>
      <t xml:space="preserve">eVar35 OTP Tracking ID </t>
    </r>
    <r>
      <rPr>
        <sz val="9"/>
        <color rgb="FFFF0000"/>
        <rFont val="Consolas"/>
        <family val="3"/>
      </rPr>
      <t>[year]</t>
    </r>
  </si>
  <si>
    <t>eVar25 Adobe SC Cookie ID</t>
  </si>
  <si>
    <r>
      <t xml:space="preserve">Custom Expiry duration </t>
    </r>
    <r>
      <rPr>
        <sz val="9"/>
        <color rgb="FFFF0000"/>
        <rFont val="Consolas"/>
        <family val="3"/>
      </rPr>
      <t>[Page View]</t>
    </r>
    <r>
      <rPr>
        <sz val="11"/>
        <color theme="1"/>
        <rFont val="Consolas"/>
        <family val="3"/>
      </rPr>
      <t xml:space="preserve"> </t>
    </r>
  </si>
  <si>
    <t>Time to Complete</t>
  </si>
  <si>
    <t>Application Start - Complete time period</t>
  </si>
  <si>
    <t>Application Complete - First Login time period</t>
  </si>
  <si>
    <t>Login - Application Complete time period</t>
  </si>
  <si>
    <t>app start - complete</t>
  </si>
  <si>
    <t>app complete - first login</t>
  </si>
  <si>
    <t>login - app complete</t>
  </si>
  <si>
    <t xml:space="preserve">Visitor lifecycle stage </t>
  </si>
  <si>
    <t>eVar36</t>
  </si>
  <si>
    <t>Campaign</t>
  </si>
  <si>
    <t>Campaign(V0) (CID's)</t>
  </si>
  <si>
    <t>eVar62 = &lt;Tool Name&gt;</t>
  </si>
  <si>
    <t>External Site Name</t>
  </si>
  <si>
    <t>eVar65</t>
  </si>
  <si>
    <t>eVar60</t>
  </si>
  <si>
    <t>Phone Number</t>
  </si>
  <si>
    <t>eVar59</t>
  </si>
  <si>
    <t>LiveChat ID</t>
  </si>
  <si>
    <t>eVar57</t>
  </si>
  <si>
    <t>eVar56</t>
  </si>
  <si>
    <t>page Modules</t>
  </si>
  <si>
    <t>eVar55</t>
  </si>
  <si>
    <t xml:space="preserve">Page interaction name </t>
  </si>
  <si>
    <t>eVar54</t>
  </si>
  <si>
    <t xml:space="preserve">Mobile connection type </t>
  </si>
  <si>
    <t>eVar53</t>
  </si>
  <si>
    <t xml:space="preserve">
"siteVersion": "product,
</t>
  </si>
  <si>
    <t xml:space="preserve">"experience": "&lt;experience/platform&gt;", 
 </t>
  </si>
  <si>
    <t>eVar52 = &lt;Release/Version no:&gt;</t>
  </si>
  <si>
    <t>eVar7 = &lt;experience&gt;</t>
  </si>
  <si>
    <t xml:space="preserve">Customer login status </t>
  </si>
  <si>
    <t>"transactionID":&lt;payment reference ID&gt;</t>
  </si>
  <si>
    <t xml:space="preserve">eVar30 = &lt;errors:error count&gt; </t>
  </si>
  <si>
    <t>Plugins</t>
  </si>
  <si>
    <t>eVar29 Days Since Last Visit</t>
  </si>
  <si>
    <t>Days Since Last Visit</t>
  </si>
  <si>
    <r>
      <t>staffAssist</t>
    </r>
    <r>
      <rPr>
        <b/>
        <sz val="11"/>
        <color rgb="FFFF0000"/>
        <rFont val="Consolas"/>
        <family val="3"/>
      </rPr>
      <t>**</t>
    </r>
  </si>
  <si>
    <t>event64</t>
  </si>
  <si>
    <t>eVar28 = &lt;Survey Score&gt;</t>
  </si>
  <si>
    <t>URL(Unfiltered)</t>
  </si>
  <si>
    <t>eVar26</t>
  </si>
  <si>
    <t>Page Name</t>
  </si>
  <si>
    <t>eVar21</t>
  </si>
  <si>
    <t>Keyword Stacking</t>
  </si>
  <si>
    <t>Search Engine Keywords</t>
  </si>
  <si>
    <t>eVar10 Day Parting</t>
  </si>
  <si>
    <t>Get Time Parting? Or Custom s.w_timePart Function?</t>
  </si>
  <si>
    <r>
      <t xml:space="preserve">eVar20 </t>
    </r>
    <r>
      <rPr>
        <sz val="9"/>
        <color rgb="FFFF0000"/>
        <rFont val="Consolas"/>
        <family val="3"/>
      </rPr>
      <t>[event22]</t>
    </r>
  </si>
  <si>
    <r>
      <t xml:space="preserve">eVar19 </t>
    </r>
    <r>
      <rPr>
        <sz val="9"/>
        <color rgb="FFFF0000"/>
        <rFont val="Consolas"/>
        <family val="3"/>
      </rPr>
      <t>[event22]</t>
    </r>
  </si>
  <si>
    <r>
      <t xml:space="preserve">eVar18 </t>
    </r>
    <r>
      <rPr>
        <sz val="9"/>
        <color rgb="FFFF0000"/>
        <rFont val="Consolas"/>
        <family val="3"/>
      </rPr>
      <t>[event22]</t>
    </r>
  </si>
  <si>
    <r>
      <t xml:space="preserve">eVar16 </t>
    </r>
    <r>
      <rPr>
        <sz val="9"/>
        <color rgb="FFFF0000"/>
        <rFont val="Consolas"/>
        <family val="3"/>
      </rPr>
      <t>[30 Days]</t>
    </r>
  </si>
  <si>
    <r>
      <t xml:space="preserve">eVar17 </t>
    </r>
    <r>
      <rPr>
        <sz val="9"/>
        <color rgb="FFFF0000"/>
        <rFont val="Consolas"/>
        <family val="3"/>
      </rPr>
      <t>[60 Days]</t>
    </r>
  </si>
  <si>
    <t>eVar11</t>
  </si>
  <si>
    <t>eVar12</t>
  </si>
  <si>
    <t>visitorIP</t>
  </si>
  <si>
    <t>eVar9 (Processing Rules)</t>
  </si>
  <si>
    <t>eVar8 Visit Number</t>
  </si>
  <si>
    <t>Get Visit Number</t>
  </si>
  <si>
    <t>eVar2</t>
  </si>
  <si>
    <t>eVar3</t>
  </si>
  <si>
    <t>eVar4</t>
  </si>
  <si>
    <t>eVar5</t>
  </si>
  <si>
    <t>Sub sub sub section</t>
  </si>
  <si>
    <t>eVar6 (wbc,sgb,bom,bsa,btf,ram)</t>
  </si>
  <si>
    <t>PageName</t>
  </si>
  <si>
    <t>eVar1 (www,info,forms,online,banking)</t>
  </si>
  <si>
    <t>eVar7 (desktop,mobapp,mob,tabapp,tab)</t>
  </si>
  <si>
    <t>PageName Convention</t>
  </si>
  <si>
    <t>Grouping</t>
  </si>
  <si>
    <t>page Details</t>
  </si>
  <si>
    <t>pageName</t>
  </si>
  <si>
    <t>[Brand]:[Site]:[Site Section]:[Sub Section]:[Sub Sub Section]</t>
  </si>
  <si>
    <t>event5 - Amount Bands</t>
  </si>
  <si>
    <t>eVar51 = Amount Range</t>
  </si>
  <si>
    <t>event50 = Amount Bands</t>
  </si>
  <si>
    <t>event41 = Amount Bands</t>
  </si>
  <si>
    <t>pageType</t>
  </si>
  <si>
    <t>product/tool</t>
  </si>
  <si>
    <t>prop7</t>
  </si>
  <si>
    <t>prop8 = &lt;page number&gt;</t>
  </si>
  <si>
    <t>previous page</t>
  </si>
  <si>
    <t>Prop Only Variables</t>
  </si>
  <si>
    <t>Prop Only variables</t>
  </si>
  <si>
    <t>View Method</t>
  </si>
  <si>
    <t xml:space="preserve"> "pageType": "sitesearch"
</t>
  </si>
  <si>
    <t>prop16 = &lt;Internal search clicked Rank&gt;</t>
  </si>
  <si>
    <t>Page Code Error</t>
  </si>
  <si>
    <t>SEO Search Term + Entry Page</t>
  </si>
  <si>
    <t>User Agent</t>
  </si>
  <si>
    <t>Scode Version + Variable Overide</t>
  </si>
  <si>
    <t>prop39</t>
  </si>
  <si>
    <t>prop27</t>
  </si>
  <si>
    <t>prop18</t>
  </si>
  <si>
    <t>prop17</t>
  </si>
  <si>
    <t>prop15</t>
  </si>
  <si>
    <t>prop12</t>
  </si>
  <si>
    <t>Page Status</t>
  </si>
  <si>
    <t>prop40</t>
  </si>
  <si>
    <t>Navigation MenuID</t>
  </si>
  <si>
    <t>prop59</t>
  </si>
  <si>
    <t>Page Language</t>
  </si>
  <si>
    <t>prop63</t>
  </si>
  <si>
    <t>Page Personalization</t>
  </si>
  <si>
    <t>prop64</t>
  </si>
  <si>
    <t>Request Length</t>
  </si>
  <si>
    <t>prop69</t>
  </si>
  <si>
    <t>is this still a scope in OTP? Do they redirect to "domino form" or does OTP have a differnt form?</t>
  </si>
  <si>
    <t>NPS Survey from Log Out Screen Mobile</t>
  </si>
  <si>
    <t>Header,Footer,Sidebar,Content</t>
  </si>
  <si>
    <t>Account Acivity, Transaction Details</t>
  </si>
  <si>
    <t>Statements</t>
  </si>
  <si>
    <t>Found on Product view and start steps</t>
  </si>
  <si>
    <t>Outbound Click to fb,twitter..</t>
  </si>
  <si>
    <t xml:space="preserve">*experience is only for mobile devices, set as "mob"
siteVersion not available for domino and oregon </t>
  </si>
  <si>
    <t>Desktop URL/Notes</t>
  </si>
  <si>
    <t>Mobile URL/Notes</t>
  </si>
  <si>
    <t>S</t>
  </si>
  <si>
    <t>Channel (SiteCat Name)</t>
  </si>
  <si>
    <t>Classification (SiteCat)</t>
  </si>
  <si>
    <t>Channel Descr</t>
  </si>
  <si>
    <t>Sub-Channel Descr</t>
  </si>
  <si>
    <t>Rule</t>
  </si>
  <si>
    <t>Direct</t>
  </si>
  <si>
    <t>No referring domain, first page of visit</t>
  </si>
  <si>
    <t>Search</t>
  </si>
  <si>
    <t>Paid Search</t>
  </si>
  <si>
    <t>Paid (SEM)</t>
  </si>
  <si>
    <t>cid  :sem:</t>
  </si>
  <si>
    <t>Natural Search</t>
  </si>
  <si>
    <t>Organic (SEO)</t>
  </si>
  <si>
    <t>no cid, search engine</t>
  </si>
  <si>
    <t xml:space="preserve">Social  </t>
  </si>
  <si>
    <t>Paid</t>
  </si>
  <si>
    <t>Social</t>
  </si>
  <si>
    <t>contains a cid :soc:, referrer is a social</t>
  </si>
  <si>
    <t>Organic</t>
  </si>
  <si>
    <t>referrer is social, no cid</t>
  </si>
  <si>
    <t>Display</t>
  </si>
  <si>
    <t>Web</t>
  </si>
  <si>
    <t>cid :dis:</t>
  </si>
  <si>
    <t>Mobile</t>
  </si>
  <si>
    <t>cid :mob:</t>
  </si>
  <si>
    <t>Mobile QR Code</t>
  </si>
  <si>
    <t>cid :mqr:</t>
  </si>
  <si>
    <t>Video</t>
  </si>
  <si>
    <t>cid :vid:</t>
  </si>
  <si>
    <t>Affiliate</t>
  </si>
  <si>
    <t>cid :aff:</t>
  </si>
  <si>
    <t>Email</t>
  </si>
  <si>
    <t>e-Newsletter</t>
  </si>
  <si>
    <t>cid :edm:</t>
  </si>
  <si>
    <t>Internal</t>
  </si>
  <si>
    <t>internal</t>
  </si>
  <si>
    <t>(refreshed visits)</t>
  </si>
  <si>
    <t>intranet</t>
  </si>
  <si>
    <t>Intranet</t>
  </si>
  <si>
    <t>See Domains Worksheet</t>
  </si>
  <si>
    <t>microsites</t>
  </si>
  <si>
    <t>Microsites</t>
  </si>
  <si>
    <t xml:space="preserve">asia, uk, </t>
  </si>
  <si>
    <t>partner</t>
  </si>
  <si>
    <t>Partner Sites</t>
  </si>
  <si>
    <t xml:space="preserve">ruby, davidson, </t>
  </si>
  <si>
    <t>AFS Brand</t>
  </si>
  <si>
    <t>STG</t>
  </si>
  <si>
    <t>based on refering URL, first page</t>
  </si>
  <si>
    <t>BOM</t>
  </si>
  <si>
    <t>BSA</t>
  </si>
  <si>
    <t>RAMS</t>
  </si>
  <si>
    <t>Other Referrer</t>
  </si>
  <si>
    <t>Referrer not in URL filter</t>
  </si>
  <si>
    <t>Offline</t>
  </si>
  <si>
    <t>TV</t>
  </si>
  <si>
    <t>is there a vanity URL / redirect, cid TBA</t>
  </si>
  <si>
    <t>Radio</t>
  </si>
  <si>
    <t>Direct Mail</t>
  </si>
  <si>
    <t>Print</t>
  </si>
  <si>
    <t>Magazines</t>
  </si>
  <si>
    <t>Newspapers</t>
  </si>
  <si>
    <t>Branch</t>
  </si>
  <si>
    <t>Promotion</t>
  </si>
  <si>
    <t>ATM</t>
  </si>
  <si>
    <t>TBA</t>
  </si>
  <si>
    <t>Kiosk</t>
  </si>
  <si>
    <t>How do we indentify? - TBA</t>
  </si>
  <si>
    <t>Westpac AU Intranet</t>
  </si>
  <si>
    <t>http://cms.intranet.westpac.com.au/</t>
  </si>
  <si>
    <t>Westpac NZ Intranet</t>
  </si>
  <si>
    <t>http://home.intranet.westpac.co.nz</t>
  </si>
  <si>
    <t>St. George Group Intranet</t>
  </si>
  <si>
    <t>http://home.stgeorge.com.au/</t>
  </si>
  <si>
    <t>Alt Black</t>
  </si>
  <si>
    <t>http://info.westpac.com.au/creditcards/black/AltitudeBlack/</t>
  </si>
  <si>
    <t>Earth Black</t>
  </si>
  <si>
    <t>http://info.westpac.com.au/creditcards/black/EarthBlack/</t>
  </si>
  <si>
    <t>CC Selector</t>
  </si>
  <si>
    <t>http://helpmechoose.westpacgroup.com.au/</t>
  </si>
  <si>
    <t>Moving to Aus NZ</t>
  </si>
  <si>
    <t>http://movingtoaustralia.westpac.co.nz</t>
  </si>
  <si>
    <t>Moving to Aus UK</t>
  </si>
  <si>
    <t>http://movingtoaustralia.westpac.co.uk</t>
  </si>
  <si>
    <t>Moving to Aus CN</t>
  </si>
  <si>
    <t>http://movingtoaustralia.westpac.asia</t>
  </si>
  <si>
    <t>Moving to Aus Glob</t>
  </si>
  <si>
    <t>http://movingtoaustralia.westpac.com.au</t>
  </si>
  <si>
    <t>Westpac Explore</t>
  </si>
  <si>
    <t>http://explore.westpac.com.au/‎</t>
  </si>
  <si>
    <t>WIB</t>
  </si>
  <si>
    <t>http://wib.westpac.com.au/onlineinvesting.aspx‎</t>
  </si>
  <si>
    <t>WOI</t>
  </si>
  <si>
    <t>https://onlineinvesting.westpac.com.au/</t>
  </si>
  <si>
    <t>http://nighttimeeconomy.com.au/</t>
  </si>
  <si>
    <t>http://www.westpacbrokerbase.com.au/</t>
  </si>
  <si>
    <t>Ruby Connection</t>
  </si>
  <si>
    <t>http://rubyconnection.com.au/</t>
  </si>
  <si>
    <t>Davidson Institute</t>
  </si>
  <si>
    <t>https://www.davidsoninstitute.edu.au/</t>
  </si>
  <si>
    <t>Alt Rewards</t>
  </si>
  <si>
    <t>http://altituderewards.com.au/</t>
  </si>
  <si>
    <t>QFF</t>
  </si>
  <si>
    <t>http://www.qantas.com.au/</t>
  </si>
  <si>
    <t>Sing Air Rewards</t>
  </si>
  <si>
    <t>http://singaporeair.com/</t>
  </si>
  <si>
    <t>MasterCard</t>
  </si>
  <si>
    <t>http://www.mastercard.com.au/</t>
  </si>
  <si>
    <t>Westpac Fiji</t>
  </si>
  <si>
    <t>http://www.westpac.com.fj/</t>
  </si>
  <si>
    <t>BTFG</t>
  </si>
  <si>
    <t>http://btfg.com.au/</t>
  </si>
  <si>
    <t>Westpac NZ</t>
  </si>
  <si>
    <t>http://www.westpac.co.nz</t>
  </si>
  <si>
    <t>Westpac Rescue</t>
  </si>
  <si>
    <t>https://westpacrescue.com.au/</t>
  </si>
  <si>
    <t>I've made the changes we discussed:</t>
  </si>
  <si>
    <t xml:space="preserve"> </t>
  </si>
  <si>
    <t>1.       Reordered the rules into the rough categories we discussed:</t>
  </si>
  <si>
    <t>·         Query String and Referrer – Paid and Natural Search, Social</t>
  </si>
  <si>
    <t>·         Query String only – Display, Affiliate, Email</t>
  </si>
  <si>
    <t>·         Internal &amp; AFS</t>
  </si>
  <si>
    <t>·         Other Referrers</t>
  </si>
  <si>
    <t>·         Direct</t>
  </si>
  <si>
    <t>2.       Changed the name of the classification from 'Channel Name' to 'Channel Group'.  The Channel Groups are:</t>
  </si>
  <si>
    <t>·         Search</t>
  </si>
  <si>
    <t>·         Display</t>
  </si>
  <si>
    <t>·         Social</t>
  </si>
  <si>
    <t>·         Affiliate</t>
  </si>
  <si>
    <t>·         Email</t>
  </si>
  <si>
    <t>·         Internal</t>
  </si>
  <si>
    <t>·         AFS</t>
  </si>
  <si>
    <t>·         Other</t>
  </si>
  <si>
    <t>·         Offline</t>
  </si>
  <si>
    <t>3.       Added a Channel for Internal Refresh – Referrer must match the internal urls set in Admin and only on the first page of a visit.</t>
  </si>
  <si>
    <t>Rules Document from Darren!</t>
  </si>
  <si>
    <t>movingtoaustralia.westpac.co.nz</t>
  </si>
  <si>
    <t>movingtoaustralia.westpac.co.uk</t>
  </si>
  <si>
    <t>movingtoaustralia.westpac.asia</t>
  </si>
  <si>
    <t xml:space="preserve">                                            eg: 1:TPC or 2:external</t>
  </si>
  <si>
    <r>
      <t>eVar8 Visit Number :</t>
    </r>
    <r>
      <rPr>
        <i/>
        <sz val="11"/>
        <color theme="1"/>
        <rFont val="Consolas"/>
        <family val="3"/>
      </rPr>
      <t xml:space="preserve"> concat domain to visit no for non westpac site</t>
    </r>
  </si>
  <si>
    <t>eVar7 (desktop,mobapp,mob,tabapp,responsive)</t>
  </si>
  <si>
    <t>*mactel responsive campaigns dynamically change to "mob" on screen/window change</t>
  </si>
  <si>
    <t>eVar31 - app start - complete</t>
  </si>
  <si>
    <t>eVar32 - app complete - first login</t>
  </si>
  <si>
    <t>eVar33 - login - app complete</t>
  </si>
  <si>
    <r>
      <t>eVar47</t>
    </r>
    <r>
      <rPr>
        <sz val="11"/>
        <color rgb="FFFF0000"/>
        <rFont val="Consolas"/>
        <family val="3"/>
      </rPr>
      <t>**</t>
    </r>
    <r>
      <rPr>
        <sz val="11"/>
        <color theme="1"/>
        <rFont val="Consolas"/>
        <family val="3"/>
      </rPr>
      <t xml:space="preserve"> OTP Profile ID </t>
    </r>
    <r>
      <rPr>
        <sz val="9"/>
        <color theme="1"/>
        <rFont val="Consolas"/>
        <family val="3"/>
      </rPr>
      <t xml:space="preserve"> </t>
    </r>
    <r>
      <rPr>
        <sz val="9"/>
        <color rgb="FFFF0000"/>
        <rFont val="Consolas"/>
        <family val="3"/>
      </rPr>
      <t>[session]</t>
    </r>
  </si>
  <si>
    <r>
      <t xml:space="preserve">eVar50 </t>
    </r>
    <r>
      <rPr>
        <sz val="11"/>
        <color rgb="FFFF0000"/>
        <rFont val="Consolas"/>
        <family val="3"/>
      </rPr>
      <t>**</t>
    </r>
    <r>
      <rPr>
        <sz val="11"/>
        <color theme="1"/>
        <rFont val="Consolas"/>
        <family val="3"/>
      </rPr>
      <t xml:space="preserve">OTP Segment or Experience? </t>
    </r>
    <r>
      <rPr>
        <sz val="9"/>
        <color rgb="FFFF0000"/>
        <rFont val="Consolas"/>
        <family val="3"/>
      </rPr>
      <t>[session]</t>
    </r>
  </si>
  <si>
    <r>
      <t>eVar48</t>
    </r>
    <r>
      <rPr>
        <sz val="11"/>
        <color rgb="FFFF0000"/>
        <rFont val="Consolas"/>
        <family val="3"/>
      </rPr>
      <t>**</t>
    </r>
    <r>
      <rPr>
        <sz val="11"/>
        <color theme="1"/>
        <rFont val="Consolas"/>
        <family val="3"/>
      </rPr>
      <t xml:space="preserve"> OTP Webseal Session ID </t>
    </r>
    <r>
      <rPr>
        <sz val="9"/>
        <color rgb="FFFF0000"/>
        <rFont val="Consolas"/>
        <family val="3"/>
      </rPr>
      <t>[session]</t>
    </r>
  </si>
  <si>
    <t>visitorLifecycleAware (event6)</t>
  </si>
  <si>
    <t>visitorLifecycleRetained (event9)</t>
  </si>
  <si>
    <t>visitorLifecycleConverted (event8)</t>
  </si>
  <si>
    <t>visitorLifecycleEngaged (event7)</t>
  </si>
  <si>
    <t>eVar51 = Amount Range *merch eVar</t>
  </si>
  <si>
    <r>
      <t xml:space="preserve">Custom Expiry duration </t>
    </r>
    <r>
      <rPr>
        <sz val="9"/>
        <color rgb="FFFF0000"/>
        <rFont val="Consolas"/>
        <family val="3"/>
      </rPr>
      <t>[Page View]</t>
    </r>
    <r>
      <rPr>
        <sz val="11"/>
        <color theme="1"/>
        <rFont val="Consolas"/>
        <family val="3"/>
      </rPr>
      <t xml:space="preserve">  else Default is VISIT</t>
    </r>
  </si>
  <si>
    <r>
      <t>eVar1</t>
    </r>
    <r>
      <rPr>
        <sz val="11"/>
        <rFont val="Consolas"/>
        <family val="3"/>
      </rPr>
      <t>4</t>
    </r>
    <r>
      <rPr>
        <b/>
        <sz val="11"/>
        <color rgb="FFFF0000"/>
        <rFont val="Consolas"/>
        <family val="3"/>
      </rPr>
      <t>**</t>
    </r>
    <r>
      <rPr>
        <sz val="11"/>
        <color theme="1"/>
        <rFont val="Consolas"/>
        <family val="3"/>
      </rPr>
      <t xml:space="preserve"> = &lt;search term text&gt; </t>
    </r>
    <r>
      <rPr>
        <sz val="9"/>
        <color rgb="FFFF0000"/>
        <rFont val="Consolas"/>
        <family val="3"/>
      </rPr>
      <t>[14 Days]</t>
    </r>
  </si>
  <si>
    <r>
      <t xml:space="preserve">eVar15 = &lt;search type&gt;  </t>
    </r>
    <r>
      <rPr>
        <sz val="11"/>
        <color rgb="FFFF0000"/>
        <rFont val="Consolas"/>
        <family val="3"/>
      </rPr>
      <t>[14 Days]</t>
    </r>
  </si>
  <si>
    <r>
      <t xml:space="preserve">eVar53 </t>
    </r>
    <r>
      <rPr>
        <sz val="11"/>
        <color rgb="FFFF0000"/>
        <rFont val="Consolas"/>
        <family val="3"/>
      </rPr>
      <t xml:space="preserve"> [Page View] </t>
    </r>
  </si>
  <si>
    <r>
      <t xml:space="preserve">eVar21  </t>
    </r>
    <r>
      <rPr>
        <sz val="11"/>
        <color rgb="FFFF0000"/>
        <rFont val="Consolas"/>
        <family val="3"/>
      </rPr>
      <t xml:space="preserve">[Page View] </t>
    </r>
  </si>
  <si>
    <t xml:space="preserve">Domains </t>
  </si>
  <si>
    <t>Content</t>
  </si>
  <si>
    <t>Dev / Test group</t>
  </si>
  <si>
    <t>&lt;central host&gt;/furniture/</t>
  </si>
  <si>
    <t>→</t>
  </si>
  <si>
    <t>s_code.js</t>
  </si>
  <si>
    <t>OTP online banking pages</t>
  </si>
  <si>
    <t>A</t>
  </si>
  <si>
    <t>Unathenticated mirror pages</t>
  </si>
  <si>
    <t>Q: merge A with B? ...</t>
  </si>
  <si>
    <t>Login/logout</t>
  </si>
  <si>
    <t>B</t>
  </si>
  <si>
    <t>Public site</t>
  </si>
  <si>
    <t>businessonline.westpac.com.au</t>
  </si>
  <si>
    <t>Business Online login page (login/logout/forgot password)</t>
  </si>
  <si>
    <t>online.corp.westpac.com.au</t>
  </si>
  <si>
    <t>Corporate Online Banking (login/logout/forgot password)</t>
  </si>
  <si>
    <t>Search results page</t>
  </si>
  <si>
    <t>Others pages/sections on this domain?</t>
  </si>
  <si>
    <t>www.westpac.com.au/mobile</t>
  </si>
  <si>
    <t>Mobile site (also used by apps - iOS, Android, Windows)</t>
  </si>
  <si>
    <t>Domino forms</t>
  </si>
  <si>
    <t>online.westpac.com.au</t>
  </si>
  <si>
    <t>Oregon forms</t>
  </si>
  <si>
    <t>C</t>
  </si>
  <si>
    <t>Mobile (phone) - native app shell</t>
  </si>
  <si>
    <t>iPhone</t>
  </si>
  <si>
    <t>Library</t>
  </si>
  <si>
    <t>Android</t>
  </si>
  <si>
    <t>Windows</t>
  </si>
  <si>
    <t>Tablet - native app shell</t>
  </si>
  <si>
    <t>iPad</t>
  </si>
  <si>
    <t>Android (upscaled from mobile)</t>
  </si>
  <si>
    <t>Mactel - Campaign landing pages/promo pages</t>
  </si>
  <si>
    <t>D</t>
  </si>
  <si>
    <t>Graduate site?</t>
  </si>
  <si>
    <t>OTHER ... eg microsites ....</t>
  </si>
  <si>
    <t>Migrant Banking - AU</t>
  </si>
  <si>
    <t>E</t>
  </si>
  <si>
    <t>Migrant Banking - UK</t>
  </si>
  <si>
    <t>Migrant Banking - Asia</t>
  </si>
  <si>
    <t>Migrant Banking - NZ</t>
  </si>
  <si>
    <t>Link to current production URL and versions</t>
  </si>
  <si>
    <t>Channel Name</t>
  </si>
  <si>
    <t>Social Paid</t>
  </si>
  <si>
    <t>Display - Web</t>
  </si>
  <si>
    <t>Internal - Intranet</t>
  </si>
  <si>
    <t>AFS - STG</t>
  </si>
  <si>
    <t>Social Organic</t>
  </si>
  <si>
    <t>Display - Mobile</t>
  </si>
  <si>
    <t>Display - QR Code</t>
  </si>
  <si>
    <t>Display - Video</t>
  </si>
  <si>
    <t>Internal - Microsites</t>
  </si>
  <si>
    <t>Internal - Partner</t>
  </si>
  <si>
    <t>AFS - BOM</t>
  </si>
  <si>
    <t>AFS - BSA</t>
  </si>
  <si>
    <t>AFS - Rams</t>
  </si>
  <si>
    <t>AFS - BT</t>
  </si>
  <si>
    <t>Internal Refresh</t>
  </si>
  <si>
    <t>Processing Order</t>
  </si>
  <si>
    <t>Rules</t>
  </si>
  <si>
    <t>matches paid search detection rules</t>
  </si>
  <si>
    <t>matches natural search detection rules</t>
  </si>
  <si>
    <t>referring domain equals (from list) and cid query param contains ":soc:"</t>
  </si>
  <si>
    <t>referring domain equals (from list)</t>
  </si>
  <si>
    <t>cid query param contains ":mob:"</t>
  </si>
  <si>
    <t>cid query param contains ":mqr:"</t>
  </si>
  <si>
    <t>cid query param contains ":vid:"</t>
  </si>
  <si>
    <t>cid query param contains ":aff:"</t>
  </si>
  <si>
    <t>cid query param contains ":edm:"</t>
  </si>
  <si>
    <t>referring domain contains intranet URL's</t>
  </si>
  <si>
    <t>referring domain contains microsite URL's</t>
  </si>
  <si>
    <t>referrer contains Partner URL's</t>
  </si>
  <si>
    <t>referrer matches "internal url filter" &amp; is first page of Visit</t>
  </si>
  <si>
    <t>referrer contains .bankofmelbourne.com.au</t>
  </si>
  <si>
    <t>referrer contains .stgeorge.com.au</t>
  </si>
  <si>
    <t>referrer contains .banksa.com.au</t>
  </si>
  <si>
    <t>referrer contains .rams.com.au</t>
  </si>
  <si>
    <t>referrer contains .bt.com.au</t>
  </si>
  <si>
    <t>is first page of visit and referrer exists</t>
  </si>
  <si>
    <t xml:space="preserve">referrer does not exist and is first page of visit </t>
  </si>
  <si>
    <t>cid query param contains ":dis:"</t>
  </si>
  <si>
    <t>social</t>
  </si>
  <si>
    <t>Affilate</t>
  </si>
  <si>
    <t>Offline?</t>
  </si>
  <si>
    <t>Channel Group</t>
  </si>
  <si>
    <t>Hour</t>
  </si>
  <si>
    <t>Visitor ID</t>
  </si>
  <si>
    <t>Visit Number</t>
  </si>
  <si>
    <t>Customer Tracking ID</t>
  </si>
  <si>
    <t>Customer Profile ID</t>
  </si>
  <si>
    <t xml:space="preserve">Voyager Session </t>
  </si>
  <si>
    <t>User Agent String</t>
  </si>
  <si>
    <t>Mobile Device Type</t>
  </si>
  <si>
    <t>Mobile Manufacturer</t>
  </si>
  <si>
    <t>Mobile Device</t>
  </si>
  <si>
    <t>Browser Type</t>
  </si>
  <si>
    <t>Browser Name</t>
  </si>
  <si>
    <t>Operating System</t>
  </si>
  <si>
    <t>Mobile Operating System</t>
  </si>
  <si>
    <t>Site Version</t>
  </si>
  <si>
    <t>Visits</t>
  </si>
  <si>
    <t>DEVICE_MOBILE.ALL.YYYYMMDD</t>
  </si>
  <si>
    <t>App ID</t>
  </si>
  <si>
    <t>App OS Version</t>
  </si>
  <si>
    <t>DEVICE_DESKTOP_STAFF.ALL.YYYYMMDD</t>
  </si>
  <si>
    <t>DEVICE_MOBILE_STAFF.ALL.YYYYMMDD</t>
  </si>
  <si>
    <t>SALES_DESKTOP.ALL.YYYYMMDD</t>
  </si>
  <si>
    <t>Site Section</t>
  </si>
  <si>
    <t>Referrer Type</t>
  </si>
  <si>
    <t>Referrers</t>
  </si>
  <si>
    <t>Campaigns</t>
  </si>
  <si>
    <t>Entry Pages</t>
  </si>
  <si>
    <t>Exit Pages</t>
  </si>
  <si>
    <t>Products</t>
  </si>
  <si>
    <t>Form Name</t>
  </si>
  <si>
    <t>Product application ID</t>
  </si>
  <si>
    <t>Applications Started</t>
  </si>
  <si>
    <t>Applications Saved</t>
  </si>
  <si>
    <t>Applications Completed</t>
  </si>
  <si>
    <t>Applications Referred</t>
  </si>
  <si>
    <t>Applications Approved</t>
  </si>
  <si>
    <t>Applications Declined</t>
  </si>
  <si>
    <t>Enquires Started</t>
  </si>
  <si>
    <t>Enquires Completed</t>
  </si>
  <si>
    <t>Logins</t>
  </si>
  <si>
    <t>Page Views</t>
  </si>
  <si>
    <t>Product Views</t>
  </si>
  <si>
    <t>Product Comparisons</t>
  </si>
  <si>
    <t>Internal Campaign Clickthroughs</t>
  </si>
  <si>
    <t>Campaign Views</t>
  </si>
  <si>
    <t>SALES_MOBILE.ALL.YYYYMMDD</t>
  </si>
  <si>
    <t>SALES_DESKTOP_STAFF.ALL.YYYYMMDD</t>
  </si>
  <si>
    <t>SALES_MOBILE_STAFF.ALL.YYYYMMDD</t>
  </si>
  <si>
    <t>DEVICE_DESKTOP.ALL.YYYYMMDD</t>
  </si>
  <si>
    <t>Metric</t>
  </si>
  <si>
    <t>Dimension (Breakdown)</t>
  </si>
  <si>
    <t>Cycle 1</t>
  </si>
  <si>
    <t>SALES_MOBILE_STAFF.ALL.20140127</t>
  </si>
  <si>
    <t xml:space="preserve">DEVICE_MOBILE.ALL.20140127                        </t>
  </si>
  <si>
    <t xml:space="preserve">DEVICE_DESKTOP_STAFF.ALL.20140127         </t>
  </si>
  <si>
    <t xml:space="preserve">DEVICE_MOBILE_STAFF.ALL.20140127                             </t>
  </si>
  <si>
    <t xml:space="preserve">SALES_DESKTOP.ALL.20140127                   </t>
  </si>
  <si>
    <t xml:space="preserve">SALES_MOBILE.ALL.20140127                  </t>
  </si>
  <si>
    <t xml:space="preserve">SALES_DESKTOP_STAFF.ALL.20140127  </t>
  </si>
  <si>
    <t xml:space="preserve">SALES_MOBILE.ALL.20140126  </t>
  </si>
  <si>
    <t xml:space="preserve">DEVICE_DESKTOP.ALL.20140126                        </t>
  </si>
  <si>
    <t xml:space="preserve">DEVICE_MOBILE.ALL.20140126                        </t>
  </si>
  <si>
    <t xml:space="preserve">SALES_DESKTOP.ALL.20140126                    </t>
  </si>
  <si>
    <r>
      <t>DEVICE_DESKTOP.ALL.20140203</t>
    </r>
    <r>
      <rPr>
        <sz val="12"/>
        <color rgb="FF000000"/>
        <rFont val="Times New Roman"/>
        <family val="1"/>
      </rPr>
      <t xml:space="preserve"> </t>
    </r>
  </si>
  <si>
    <r>
      <t xml:space="preserve">DEVICE_MOBILE.ALL.20140203 </t>
    </r>
    <r>
      <rPr>
        <sz val="10"/>
        <color rgb="FFFF0000"/>
        <rFont val="Arial"/>
        <family val="2"/>
      </rPr>
      <t xml:space="preserve"> </t>
    </r>
    <r>
      <rPr>
        <sz val="10"/>
        <color rgb="FF000000"/>
        <rFont val="Arial"/>
        <family val="2"/>
      </rPr>
      <t xml:space="preserve">                      </t>
    </r>
    <r>
      <rPr>
        <sz val="12"/>
        <color rgb="FF000000"/>
        <rFont val="Times New Roman"/>
        <family val="1"/>
      </rPr>
      <t xml:space="preserve"> </t>
    </r>
  </si>
  <si>
    <r>
      <t xml:space="preserve">DEVICE_DESKTOP_STAFF.ALL.20140203                    </t>
    </r>
    <r>
      <rPr>
        <sz val="12"/>
        <color rgb="FF000000"/>
        <rFont val="Times New Roman"/>
        <family val="1"/>
      </rPr>
      <t xml:space="preserve"> </t>
    </r>
  </si>
  <si>
    <r>
      <t xml:space="preserve">DEVICE_MOBILE_STAFF.ALL.20140203                             </t>
    </r>
    <r>
      <rPr>
        <sz val="12"/>
        <color rgb="FF000000"/>
        <rFont val="Times New Roman"/>
        <family val="1"/>
      </rPr>
      <t xml:space="preserve"> </t>
    </r>
  </si>
  <si>
    <r>
      <t xml:space="preserve">SALES_DESKTOP.ALL.20140203                   </t>
    </r>
    <r>
      <rPr>
        <sz val="12"/>
        <color rgb="FF000000"/>
        <rFont val="Times New Roman"/>
        <family val="1"/>
      </rPr>
      <t xml:space="preserve"> </t>
    </r>
  </si>
  <si>
    <r>
      <t xml:space="preserve">SALES_MOBILE.ALL.20140203                    </t>
    </r>
    <r>
      <rPr>
        <sz val="12"/>
        <color rgb="FF000000"/>
        <rFont val="Times New Roman"/>
        <family val="1"/>
      </rPr>
      <t xml:space="preserve"> </t>
    </r>
  </si>
  <si>
    <r>
      <t xml:space="preserve">SALES_DESKTOP_STAFF.ALL.20140203 </t>
    </r>
    <r>
      <rPr>
        <sz val="10"/>
        <color rgb="FFFF0000"/>
        <rFont val="Arial"/>
        <family val="2"/>
      </rPr>
      <t xml:space="preserve">   </t>
    </r>
    <r>
      <rPr>
        <sz val="10"/>
        <color rgb="FF000000"/>
        <rFont val="Arial"/>
        <family val="2"/>
      </rPr>
      <t xml:space="preserve">     </t>
    </r>
    <r>
      <rPr>
        <sz val="12"/>
        <color rgb="FF000000"/>
        <rFont val="Times New Roman"/>
        <family val="1"/>
      </rPr>
      <t xml:space="preserve"> </t>
    </r>
  </si>
  <si>
    <t xml:space="preserve">SALES_MOBILE_STAFF.ALL.20140203  </t>
  </si>
  <si>
    <r>
      <t xml:space="preserve">DEVICE_DESKTOP.ALL.20140202 </t>
    </r>
    <r>
      <rPr>
        <sz val="10"/>
        <color rgb="FFFF0000"/>
        <rFont val="Arial"/>
        <family val="2"/>
      </rPr>
      <t xml:space="preserve">   </t>
    </r>
    <r>
      <rPr>
        <sz val="10"/>
        <color rgb="FF000000"/>
        <rFont val="Arial"/>
        <family val="2"/>
      </rPr>
      <t xml:space="preserve">                     </t>
    </r>
    <r>
      <rPr>
        <sz val="12"/>
        <color rgb="FF000000"/>
        <rFont val="Times New Roman"/>
        <family val="1"/>
      </rPr>
      <t xml:space="preserve"> </t>
    </r>
  </si>
  <si>
    <r>
      <t xml:space="preserve">DEVICE_MOBILE.ALL.20140202             </t>
    </r>
    <r>
      <rPr>
        <sz val="12"/>
        <color rgb="FF000000"/>
        <rFont val="Times New Roman"/>
        <family val="1"/>
      </rPr>
      <t xml:space="preserve"> </t>
    </r>
    <r>
      <rPr>
        <sz val="10"/>
        <color rgb="FF000000"/>
        <rFont val="Arial"/>
        <family val="2"/>
      </rPr>
      <t xml:space="preserve">          </t>
    </r>
    <r>
      <rPr>
        <sz val="12"/>
        <color rgb="FF000000"/>
        <rFont val="Times New Roman"/>
        <family val="1"/>
      </rPr>
      <t xml:space="preserve"> </t>
    </r>
  </si>
  <si>
    <r>
      <t xml:space="preserve">SALES_DESKTOP.ALL.20140202                   </t>
    </r>
    <r>
      <rPr>
        <sz val="12"/>
        <color rgb="FF000000"/>
        <rFont val="Times New Roman"/>
        <family val="1"/>
      </rPr>
      <t xml:space="preserve"> </t>
    </r>
  </si>
  <si>
    <t xml:space="preserve">SALES_MOBILE.ALL.20140202                        </t>
  </si>
  <si>
    <t>Cycle 2</t>
  </si>
  <si>
    <t>Public Feed</t>
  </si>
  <si>
    <t>Dev Feed</t>
  </si>
  <si>
    <t>https://microsite.omniture.com/t2/help/en_US/arb/index.html#Metrics_and_Dimensions</t>
  </si>
  <si>
    <t>Description</t>
  </si>
  <si>
    <t>Status</t>
  </si>
  <si>
    <t>Notes</t>
  </si>
  <si>
    <t>wbc:brokerbase</t>
  </si>
  <si>
    <t>wbc:dav</t>
  </si>
  <si>
    <t>wbc:forms</t>
  </si>
  <si>
    <t>wbc:online</t>
  </si>
  <si>
    <t>wbc:hlc1</t>
  </si>
  <si>
    <t>wbc:banking</t>
  </si>
  <si>
    <t>wbc:info</t>
  </si>
  <si>
    <t>wbc:migrant</t>
  </si>
  <si>
    <t>wbc:moving</t>
  </si>
  <si>
    <t>wbc:www</t>
  </si>
  <si>
    <t>wbc:search</t>
  </si>
  <si>
    <t>wbc:ruby</t>
  </si>
  <si>
    <t>wbc:banking-iphone</t>
  </si>
  <si>
    <t>phone app - iphone - banking</t>
  </si>
  <si>
    <t>native app screens (can be part of a hybrid app)</t>
  </si>
  <si>
    <t>wbc:banking-ipad</t>
  </si>
  <si>
    <t>tablet - ipad - banking</t>
  </si>
  <si>
    <t>wbc:banking-android</t>
  </si>
  <si>
    <t>phone app - android - banking</t>
  </si>
  <si>
    <t>wbc:banking-winphone</t>
  </si>
  <si>
    <t>phone app - windows - banking</t>
  </si>
  <si>
    <t>wbc:banking-wintab</t>
  </si>
  <si>
    <t>tablet - windows - banking</t>
  </si>
  <si>
    <t>wbc:paypig-iphone</t>
  </si>
  <si>
    <t>phone app - iphone - paypig app</t>
  </si>
  <si>
    <t>*experience</t>
  </si>
  <si>
    <t>wbc:mobile payway-iphone</t>
  </si>
  <si>
    <t>phone app - iphone - payway app</t>
  </si>
  <si>
    <t>native app</t>
  </si>
  <si>
    <t>Mactel
Microsite
forms
banking
search</t>
  </si>
  <si>
    <t>Experience Set Up</t>
  </si>
  <si>
    <t xml:space="preserve">ReportSuite Set Up </t>
  </si>
  <si>
    <t>*dev reportsuites</t>
  </si>
  <si>
    <t>Feeds</t>
  </si>
  <si>
    <t xml:space="preserve">wbc:application:personal loan  </t>
  </si>
  <si>
    <t xml:space="preserve">wbc:application:business bank accounts  </t>
  </si>
  <si>
    <t xml:space="preserve">wbc:application:business term deposits  </t>
  </si>
  <si>
    <t>Current formName</t>
  </si>
  <si>
    <t>Updated formName</t>
  </si>
  <si>
    <r>
      <t>wbc:application:savings transaction</t>
    </r>
    <r>
      <rPr>
        <sz val="11"/>
        <color rgb="FFFF0000"/>
        <rFont val="Calibri"/>
        <family val="2"/>
        <scheme val="minor"/>
      </rPr>
      <t xml:space="preserve"> long form  </t>
    </r>
  </si>
  <si>
    <r>
      <t>wbc:application:term deposit</t>
    </r>
    <r>
      <rPr>
        <sz val="11"/>
        <color rgb="FFFF0000"/>
        <rFont val="Calibri"/>
        <family val="2"/>
        <scheme val="minor"/>
      </rPr>
      <t xml:space="preserve"> shortform  </t>
    </r>
  </si>
  <si>
    <t xml:space="preserve">1.) Add Tags to NEW forms added in scope </t>
  </si>
  <si>
    <t xml:space="preserve">2.) Update Tags to Current forms Implemented </t>
  </si>
  <si>
    <t>a.) Update product Array on Start and complete</t>
  </si>
  <si>
    <t xml:space="preserve">b.) Update Short/Long formType </t>
  </si>
  <si>
    <t>3.) Update pageNames: Most of the form would require pageName update to clean and avoid duplicate words on form/pageName</t>
  </si>
  <si>
    <t>example: Change current formName from "savings transaction long form" to "savings transaction"</t>
  </si>
  <si>
    <t xml:space="preserve">4.) remove mobile prefix/suffix in formName: </t>
  </si>
  <si>
    <t xml:space="preserve">4.) Update Scode: This will ensure the new formName convention is in place. </t>
  </si>
  <si>
    <t>wbc:forms:application:&lt;form Name&gt;</t>
  </si>
  <si>
    <t>wbc:forms:application:savings transaction long
wbc:forms:application:savings transaction short</t>
  </si>
  <si>
    <r>
      <t>wbc:application:savings transaction</t>
    </r>
    <r>
      <rPr>
        <sz val="11"/>
        <color rgb="FFFF0000"/>
        <rFont val="Calibri"/>
        <family val="2"/>
        <scheme val="minor"/>
      </rPr>
      <t xml:space="preserve"> mobile  </t>
    </r>
  </si>
  <si>
    <t>wbc:forms:application:term deposit long
wbc:forms:application:term deposit short</t>
  </si>
  <si>
    <r>
      <t>wbc:</t>
    </r>
    <r>
      <rPr>
        <sz val="11"/>
        <color rgb="FFFF0000"/>
        <rFont val="Calibri"/>
        <family val="2"/>
        <scheme val="minor"/>
      </rPr>
      <t>forms</t>
    </r>
    <r>
      <rPr>
        <sz val="11"/>
        <color theme="1"/>
        <rFont val="Calibri"/>
        <family val="2"/>
        <scheme val="minor"/>
      </rPr>
      <t xml:space="preserve">:application:personal loan </t>
    </r>
    <r>
      <rPr>
        <sz val="11"/>
        <color rgb="FFFF0000"/>
        <rFont val="Calibri"/>
        <family val="2"/>
        <scheme val="minor"/>
      </rPr>
      <t>long</t>
    </r>
    <r>
      <rPr>
        <sz val="11"/>
        <color theme="1"/>
        <rFont val="Calibri"/>
        <family val="2"/>
        <scheme val="minor"/>
      </rPr>
      <t xml:space="preserve">
wbc:</t>
    </r>
    <r>
      <rPr>
        <sz val="11"/>
        <color rgb="FFFF0000"/>
        <rFont val="Calibri"/>
        <family val="2"/>
        <scheme val="minor"/>
      </rPr>
      <t>forms</t>
    </r>
    <r>
      <rPr>
        <sz val="11"/>
        <color theme="1"/>
        <rFont val="Calibri"/>
        <family val="2"/>
        <scheme val="minor"/>
      </rPr>
      <t xml:space="preserve">:application:personal loan </t>
    </r>
    <r>
      <rPr>
        <sz val="11"/>
        <color rgb="FFFF0000"/>
        <rFont val="Calibri"/>
        <family val="2"/>
        <scheme val="minor"/>
      </rPr>
      <t>short</t>
    </r>
  </si>
  <si>
    <r>
      <t>wbc:</t>
    </r>
    <r>
      <rPr>
        <sz val="11"/>
        <color rgb="FFFF0000"/>
        <rFont val="Calibri"/>
        <family val="2"/>
        <scheme val="minor"/>
      </rPr>
      <t>forms</t>
    </r>
    <r>
      <rPr>
        <sz val="11"/>
        <color theme="1"/>
        <rFont val="Calibri"/>
        <family val="2"/>
        <scheme val="minor"/>
      </rPr>
      <t xml:space="preserve">:application:personal loan </t>
    </r>
    <r>
      <rPr>
        <sz val="11"/>
        <color rgb="FFFF0000"/>
        <rFont val="Calibri"/>
        <family val="2"/>
        <scheme val="minor"/>
      </rPr>
      <t>long</t>
    </r>
    <r>
      <rPr>
        <sz val="11"/>
        <rFont val="Calibri"/>
        <family val="2"/>
        <scheme val="minor"/>
      </rPr>
      <t>:get-started</t>
    </r>
    <r>
      <rPr>
        <sz val="11"/>
        <color theme="1"/>
        <rFont val="Calibri"/>
        <family val="2"/>
        <scheme val="minor"/>
      </rPr>
      <t xml:space="preserve">
</t>
    </r>
  </si>
  <si>
    <t xml:space="preserve">wbc:forms:application:savings transaction long:get-started
</t>
  </si>
  <si>
    <t xml:space="preserve">wbc:forms:application:business bank accounts long:get-started
</t>
  </si>
  <si>
    <t xml:space="preserve">wbc:forms:application:term deposit long:get-started
</t>
  </si>
  <si>
    <t>wbc:forms:application:business term deposits long
wbc:forms:application:business term deposits short</t>
  </si>
  <si>
    <t>wbc:forms:application:business bank accounts long 
wbc:forms:application:business bank accounts short</t>
  </si>
  <si>
    <t xml:space="preserve">wbc:forms:application:business term deposits long:get-started
</t>
  </si>
  <si>
    <t>updated pagename</t>
  </si>
  <si>
    <t xml:space="preserve">wbc:www  </t>
  </si>
  <si>
    <t xml:space="preserve">wbc:online  </t>
  </si>
  <si>
    <t xml:space="preserve">wbc:businessonline  </t>
  </si>
  <si>
    <t xml:space="preserve">wbc:info  </t>
  </si>
  <si>
    <t xml:space="preserve">wbc:search  </t>
  </si>
  <si>
    <t xml:space="preserve">wbc:forms  </t>
  </si>
  <si>
    <t xml:space="preserve">wbc:explore  </t>
  </si>
  <si>
    <t xml:space="preserve">wbc:movingtoaustralia.au  </t>
  </si>
  <si>
    <t xml:space="preserve">wbc:movingtoaustralia.asia  </t>
  </si>
  <si>
    <t xml:space="preserve">wbc:movingtoaustralia.nz  </t>
  </si>
  <si>
    <t xml:space="preserve">wbc:movingtoaustralia.uk  </t>
  </si>
  <si>
    <t xml:space="preserve">wbc:banking </t>
  </si>
  <si>
    <t>www.westpac.com</t>
  </si>
  <si>
    <t>Oregon Application Forms</t>
  </si>
  <si>
    <t>Business Online Section</t>
  </si>
  <si>
    <t>Mactel Pages</t>
  </si>
  <si>
    <t>Internal Search Section</t>
  </si>
  <si>
    <t>Domino Form Section</t>
  </si>
  <si>
    <t>Moving to Australia Microsite</t>
  </si>
  <si>
    <t>Moving to Australia Microsite Asia</t>
  </si>
  <si>
    <t>Moving to Australia Microsite NZ</t>
  </si>
  <si>
    <t>Moving to Australia Microsite UK</t>
  </si>
  <si>
    <t>Secure Banking</t>
  </si>
  <si>
    <t xml:space="preserve">wbc:banking-iphone  </t>
  </si>
  <si>
    <t xml:space="preserve">wbc:banking-android  </t>
  </si>
  <si>
    <t xml:space="preserve">wbc:banking-ipad </t>
  </si>
  <si>
    <t xml:space="preserve">wbc:mobile payway-iPhone </t>
  </si>
  <si>
    <t>iPhone banking app</t>
  </si>
  <si>
    <t>andriod banking app</t>
  </si>
  <si>
    <t>ipad banking app</t>
  </si>
  <si>
    <t>mobile payway app</t>
  </si>
  <si>
    <t>wbc:online:pkmslogout</t>
  </si>
  <si>
    <t>Log Out Page</t>
  </si>
  <si>
    <t>wbc:www:home</t>
  </si>
  <si>
    <t>Home Page</t>
  </si>
  <si>
    <t>wbc:www:pers</t>
  </si>
  <si>
    <t>Personal Home</t>
  </si>
  <si>
    <t>wbc:businessonline:esis</t>
  </si>
  <si>
    <t>Business Online Login</t>
  </si>
  <si>
    <t>wbc:www:bus</t>
  </si>
  <si>
    <t>Business Home</t>
  </si>
  <si>
    <t>wbc:www:all-online-services</t>
  </si>
  <si>
    <t>All Online Services</t>
  </si>
  <si>
    <t>wbc:www:homepage</t>
  </si>
  <si>
    <t>wbc:www:contact-us</t>
  </si>
  <si>
    <t>Contact Us</t>
  </si>
  <si>
    <t>wbc:www:corp</t>
  </si>
  <si>
    <t>Corporate Home</t>
  </si>
  <si>
    <t>wbc:www:about</t>
  </si>
  <si>
    <t>About Westpac</t>
  </si>
  <si>
    <t>wbc:www:branch</t>
  </si>
  <si>
    <t>Branch Look up</t>
  </si>
  <si>
    <t>wbc:www:locateus</t>
  </si>
  <si>
    <t>Locate Us Section</t>
  </si>
  <si>
    <t>wbc:www:faq</t>
  </si>
  <si>
    <t>FAQ/Help Section</t>
  </si>
  <si>
    <t>wbc:info:creditcards</t>
  </si>
  <si>
    <t>Credit Cards Section</t>
  </si>
  <si>
    <t>wbc:www:security</t>
  </si>
  <si>
    <t>Security Section</t>
  </si>
  <si>
    <t>wbc:search:searchresults</t>
  </si>
  <si>
    <t>Internal Search Results</t>
  </si>
  <si>
    <t>wbc:online:application</t>
  </si>
  <si>
    <t>Oregon Application</t>
  </si>
  <si>
    <t>wbc:info:homeloans</t>
  </si>
  <si>
    <t>Home Loans Mactel Campaigns</t>
  </si>
  <si>
    <t>wbc:forms:application</t>
  </si>
  <si>
    <t>Domino Applications</t>
  </si>
  <si>
    <t>wbc:info:everydaybanking</t>
  </si>
  <si>
    <t>Everyday Banking Mactel Campaigns</t>
  </si>
  <si>
    <t>* in dev</t>
  </si>
  <si>
    <t>3.) Update formName: Most of the form would require formName update to clean and avoid duplicate words on form/pageName</t>
  </si>
  <si>
    <t xml:space="preserve">Westpac To Do's </t>
  </si>
  <si>
    <t>Tasks Name</t>
  </si>
  <si>
    <t>Priority</t>
  </si>
  <si>
    <t>Finish by</t>
  </si>
  <si>
    <t>Comments</t>
  </si>
  <si>
    <t xml:space="preserve">Documentation/Intranet </t>
  </si>
  <si>
    <t>Implementation Scope</t>
  </si>
  <si>
    <t xml:space="preserve">Implementation Framework &amp; Approach </t>
  </si>
  <si>
    <t xml:space="preserve">Solution Design Document </t>
  </si>
  <si>
    <t xml:space="preserve">Product ID Mapping </t>
  </si>
  <si>
    <t>Forms Implementation - Framework</t>
  </si>
  <si>
    <t>Mobile Implementation - Framework</t>
  </si>
  <si>
    <t xml:space="preserve">Report Suite Config </t>
  </si>
  <si>
    <t>Variable Configuration - Omniture</t>
  </si>
  <si>
    <t xml:space="preserve">Saint Classifications </t>
  </si>
  <si>
    <t xml:space="preserve">Scode Locations &amp; Maintenance </t>
  </si>
  <si>
    <t xml:space="preserve">Change Management </t>
  </si>
  <si>
    <t xml:space="preserve">OTP Implementation Approach </t>
  </si>
  <si>
    <t xml:space="preserve">resX files - Desktop &amp; Mobile </t>
  </si>
  <si>
    <t>MIS</t>
  </si>
  <si>
    <t xml:space="preserve">Data Import &amp; Export Set Up </t>
  </si>
  <si>
    <t>resX Management</t>
  </si>
  <si>
    <t xml:space="preserve">resX Master - Mobile &amp; Desktop </t>
  </si>
  <si>
    <t xml:space="preserve">current versions </t>
  </si>
  <si>
    <t>-</t>
  </si>
  <si>
    <t xml:space="preserve">  </t>
  </si>
  <si>
    <t>Granularity</t>
  </si>
  <si>
    <t>Customer Tracking ID eVar35</t>
  </si>
  <si>
    <t>Customer Profile ID eVar47</t>
  </si>
  <si>
    <t>Voyager Session eVar48</t>
  </si>
  <si>
    <t>User Agent String prop27</t>
  </si>
  <si>
    <t>Mobile Device Name</t>
  </si>
  <si>
    <t>Browser</t>
  </si>
  <si>
    <t>Operating Systems</t>
  </si>
  <si>
    <t>Mobile OS</t>
  </si>
  <si>
    <t>D/W Column Names</t>
  </si>
  <si>
    <t>App – Operating System Version</t>
  </si>
  <si>
    <t>Referrers Type</t>
  </si>
  <si>
    <t>Page name (evar21)</t>
  </si>
  <si>
    <t>Form Name (evar23)</t>
  </si>
  <si>
    <t>Product application ID  (evar39)</t>
  </si>
  <si>
    <t>Applications started (event21</t>
  </si>
  <si>
    <t>Applications saved (event24)</t>
  </si>
  <si>
    <t>Applications completed (event22)</t>
  </si>
  <si>
    <t>Applications referred (event20)</t>
  </si>
  <si>
    <t>Applications declined (event19)</t>
  </si>
  <si>
    <t>Enquiries completed (event54)</t>
  </si>
  <si>
    <t>Enquiries started (event53)</t>
  </si>
  <si>
    <t>Applications approved (event18)</t>
  </si>
  <si>
    <t>Logins (event46)</t>
  </si>
  <si>
    <t>Product Views (custom) Event13</t>
  </si>
  <si>
    <t>Product comparisons (event30)</t>
  </si>
  <si>
    <t>Internal campaign clickthroughs (event12)</t>
  </si>
  <si>
    <t>Campaign View</t>
  </si>
  <si>
    <t>Site section (eVar2)</t>
  </si>
  <si>
    <t>Site (eVar1)</t>
  </si>
  <si>
    <t>Internal campaign (eVar22)</t>
  </si>
  <si>
    <t xml:space="preserve">DEVICE_MOBILE.ALL.YYYYMMDD                        </t>
  </si>
  <si>
    <t xml:space="preserve">DEVICE_DESKTOP_STAFF.ALL.YYYYMMDD                    </t>
  </si>
  <si>
    <t xml:space="preserve">DEVICE_MOBILE_STAFF.ALL.YYYYMMDD                             </t>
  </si>
  <si>
    <t xml:space="preserve">SALES_DESKTOP.ALL.YYYYMMDD                   </t>
  </si>
  <si>
    <t xml:space="preserve">SALES_MOBILE.ALL.YYYYMMDD                    </t>
  </si>
  <si>
    <t xml:space="preserve">SALES_DESKTOP_STAFF.ALL.YYYYMMDD         </t>
  </si>
  <si>
    <t xml:space="preserve">SALES_MOBILE_STAFF.ALL.YYYYMMDD </t>
  </si>
  <si>
    <t>Browser Types</t>
  </si>
  <si>
    <t>Customer Tracking ID (eVar35)</t>
  </si>
  <si>
    <t>Customer Profile ID (eVar47)</t>
  </si>
  <si>
    <t>Voyager Session (eVar48)</t>
  </si>
  <si>
    <t>User Agent String (prop27)</t>
  </si>
  <si>
    <t>App – App Id/Site Version (eVar52)</t>
  </si>
  <si>
    <t>Site Version (eVar52)</t>
  </si>
  <si>
    <t>Default</t>
  </si>
  <si>
    <t xml:space="preserve">"pageStep": "comparison", 
 </t>
  </si>
  <si>
    <t>comparison</t>
  </si>
  <si>
    <t>*formType can end with Long/Short/Long-Short/Short-Long</t>
  </si>
  <si>
    <t xml:space="preserve">
"siteVersion": "&lt;Release/Version no:&gt;,
</t>
  </si>
  <si>
    <t xml:space="preserve">"experience": "&lt;experience/platform&gt;"
 </t>
  </si>
  <si>
    <t xml:space="preserve">
"pageType": "product",
</t>
  </si>
  <si>
    <t xml:space="preserve">
"pageType": "tool",
</t>
  </si>
  <si>
    <t>trackOnce</t>
  </si>
  <si>
    <t>trackDedupe</t>
  </si>
  <si>
    <t>when trackOnce is enabled, it stores all pageName in an array and if same page is visited no details are set. trackOnce is reset on pageLoad/refersh or when trackOnce is set to "reset" ( usually on complete step)</t>
  </si>
  <si>
    <t xml:space="preserve">when trackDedupe is enabled, it stores all pageName in an a cookie, and if same page is visited in that session even after page load no details are set. trackOnce is reset on end of session or when trackDedupe is set to "true" </t>
  </si>
  <si>
    <t>Desktop</t>
  </si>
  <si>
    <t>Self Service Implemented</t>
  </si>
  <si>
    <t>*formType = overlay &amp; standard</t>
  </si>
  <si>
    <t>event = event55</t>
  </si>
  <si>
    <t>*no pageDetails for complete step seen on login complete</t>
  </si>
  <si>
    <t>*login event fired irrespective of landing page *welcome, Dashboard</t>
  </si>
  <si>
    <t>trackOnce,s_abort &amp; addEvents expire after use, are not copied over in the next page details</t>
  </si>
  <si>
    <t>products = &lt;product id&gt;</t>
  </si>
  <si>
    <t xml:space="preserve">"productID: "&lt;product id's&gt;"   </t>
  </si>
  <si>
    <t xml:space="preserve">"formName": "&lt;tool name&gt;"        
</t>
  </si>
  <si>
    <t>products = &lt;product id(s)&gt;</t>
  </si>
  <si>
    <t>products = &lt;unique product canonical id&gt;</t>
  </si>
  <si>
    <t>products = &lt;captured in product string&gt;</t>
  </si>
  <si>
    <t>events = event54*ser,event56</t>
  </si>
  <si>
    <t>eVar39= enq_&lt;application reference id&gt;</t>
  </si>
  <si>
    <t xml:space="preserve">"pageStep": "start"
 </t>
  </si>
  <si>
    <t xml:space="preserve">"pageStep": "firsttime"
 </t>
  </si>
  <si>
    <t>eVar40 = logged in</t>
  </si>
  <si>
    <t>evar23 =wbc:banking:logout:olb</t>
  </si>
  <si>
    <t>eVar40 = logged out</t>
  </si>
  <si>
    <t xml:space="preserve">
"pageType": "logout
</t>
  </si>
  <si>
    <t xml:space="preserve">"formName": "&lt;Payment Type&gt;",        
</t>
  </si>
  <si>
    <t>products = &lt;pageType:transactionType&gt;</t>
  </si>
  <si>
    <t>events = event39*ser, event56, event40</t>
  </si>
  <si>
    <t>servererror</t>
  </si>
  <si>
    <t>Other Tracking</t>
  </si>
  <si>
    <t>Other Config</t>
  </si>
  <si>
    <t>porp only</t>
  </si>
  <si>
    <t>Plugins in Use</t>
  </si>
  <si>
    <t>Campaign Tracking</t>
  </si>
  <si>
    <t>Applies to Native = mob/app suite only</t>
  </si>
  <si>
    <t>Variable</t>
  </si>
  <si>
    <t>eVars</t>
  </si>
  <si>
    <t>Props</t>
  </si>
  <si>
    <t>Events</t>
  </si>
  <si>
    <t>Product</t>
  </si>
  <si>
    <t>Product ID</t>
  </si>
  <si>
    <t>Pagename</t>
  </si>
  <si>
    <t>Revenue</t>
  </si>
  <si>
    <t xml:space="preserve">1st year revenue </t>
  </si>
  <si>
    <t>(reserved)- upload</t>
  </si>
  <si>
    <t xml:space="preserve">External campaign 7 days </t>
  </si>
  <si>
    <t>cid=</t>
  </si>
  <si>
    <t>desktop, mob, mobapp, tabapp, responsive</t>
  </si>
  <si>
    <t>Pageviews</t>
  </si>
  <si>
    <t>Page views</t>
  </si>
  <si>
    <t>(standard metric)</t>
  </si>
  <si>
    <t>eVar 1</t>
  </si>
  <si>
    <t xml:space="preserve">Site </t>
  </si>
  <si>
    <t>Prop 1</t>
  </si>
  <si>
    <t>Event 1</t>
  </si>
  <si>
    <t xml:space="preserve">Custom page view </t>
  </si>
  <si>
    <t>eVar 2</t>
  </si>
  <si>
    <t>Prop 2</t>
  </si>
  <si>
    <t xml:space="preserve">Site section </t>
  </si>
  <si>
    <t>Event 2</t>
  </si>
  <si>
    <t>Form analysis abandon</t>
  </si>
  <si>
    <t>reserved</t>
  </si>
  <si>
    <t>eVar 3</t>
  </si>
  <si>
    <t xml:space="preserve">Sub section </t>
  </si>
  <si>
    <t>Prop 3</t>
  </si>
  <si>
    <t>Event 3</t>
  </si>
  <si>
    <t>Form analysis success</t>
  </si>
  <si>
    <t>eVar 4</t>
  </si>
  <si>
    <t xml:space="preserve">Sub sub section </t>
  </si>
  <si>
    <t>Prop 4</t>
  </si>
  <si>
    <t>Event 4</t>
  </si>
  <si>
    <t>Form analysis error</t>
  </si>
  <si>
    <t>eVar 5</t>
  </si>
  <si>
    <t xml:space="preserve">Sub sub sub section </t>
  </si>
  <si>
    <t>Prop 5</t>
  </si>
  <si>
    <t>Event 5</t>
  </si>
  <si>
    <t>Terms deposits. 
Always 0 for transactions and savings.</t>
  </si>
  <si>
    <t>eVar 6</t>
  </si>
  <si>
    <t xml:space="preserve">Brand </t>
  </si>
  <si>
    <t>Prop 6</t>
  </si>
  <si>
    <t>wbc, stg, bom …</t>
  </si>
  <si>
    <t>Event 6</t>
  </si>
  <si>
    <t>Aware</t>
  </si>
  <si>
    <t>set on basis of evar state</t>
  </si>
  <si>
    <t>eVar 7</t>
  </si>
  <si>
    <t>Prop 7</t>
  </si>
  <si>
    <t>Page Type</t>
  </si>
  <si>
    <t xml:space="preserve">Populated from Page Details pageType="xxx". 
</t>
  </si>
  <si>
    <t>Event 7</t>
  </si>
  <si>
    <t>Engaged</t>
  </si>
  <si>
    <t>eVar 8</t>
  </si>
  <si>
    <t>Visit number</t>
  </si>
  <si>
    <t xml:space="preserve">Note: where we have a non-westpac domain in report suite (separate cookie data set, ie microsites), will duplicate cookie values ie first visit. Add suffix "1:external" </t>
  </si>
  <si>
    <t>Prop 8</t>
  </si>
  <si>
    <t>Pagination</t>
  </si>
  <si>
    <t xml:space="preserve">Page number in Branch Search, Site Search </t>
  </si>
  <si>
    <t>Event 8</t>
  </si>
  <si>
    <t>Converted</t>
  </si>
  <si>
    <t>set when evar36 = converted (event 22)</t>
  </si>
  <si>
    <t>eVar 9</t>
  </si>
  <si>
    <t>Visitor IP Address</t>
  </si>
  <si>
    <t>customers IP address on each request sent to SiteCatalyst. This will be accomplished with a processing rule.</t>
  </si>
  <si>
    <t>Prop 9</t>
  </si>
  <si>
    <t>Event 9</t>
  </si>
  <si>
    <t>Retained</t>
  </si>
  <si>
    <t>eVar 10</t>
  </si>
  <si>
    <t xml:space="preserve">Hour of day, Day of week </t>
  </si>
  <si>
    <t>current day of the week and the current hour in the client's time zone
ddd hh:mm              &lt;NOTE: by half hour increment&gt;</t>
  </si>
  <si>
    <t>Prop 10</t>
  </si>
  <si>
    <t>Event 10</t>
  </si>
  <si>
    <t>eVar 11</t>
  </si>
  <si>
    <t>Search Keyword</t>
  </si>
  <si>
    <t xml:space="preserve">External Search. Can classify into branded, non-branded. Use segments for SEO/SEM. </t>
  </si>
  <si>
    <t>Prop 11</t>
  </si>
  <si>
    <t xml:space="preserve">Capture all search keywords. Can classify into branded, non-branded. Use segments for SEO/SEM. </t>
  </si>
  <si>
    <t>Event 11</t>
  </si>
  <si>
    <t>Internal campaign impressions</t>
  </si>
  <si>
    <r>
      <t xml:space="preserve">Listvar, expiry on page view request (otherwise string keeps getting longer and longer in a visit ...)
</t>
    </r>
    <r>
      <rPr>
        <b/>
        <sz val="8"/>
        <color theme="0" tint="-0.499984740745262"/>
        <rFont val="Arial"/>
        <family val="2"/>
      </rPr>
      <t>ALL</t>
    </r>
    <r>
      <rPr>
        <sz val="8"/>
        <color theme="0" tint="-0.499984740745262"/>
        <rFont val="Arial"/>
        <family val="2"/>
      </rPr>
      <t xml:space="preserve"> PIDs are loaded into a cookie (stored) and transmitted on next page load for </t>
    </r>
    <r>
      <rPr>
        <b/>
        <sz val="8"/>
        <color theme="0" tint="-0.499984740745262"/>
        <rFont val="Arial"/>
        <family val="2"/>
      </rPr>
      <t>previous</t>
    </r>
    <r>
      <rPr>
        <sz val="8"/>
        <color theme="0" tint="-0.499984740745262"/>
        <rFont val="Arial"/>
        <family val="2"/>
      </rPr>
      <t xml:space="preserve"> page. 
Use prop15 (previous page) to break down where.
NOTE: Cookie is stored for 24 hours. ie if it's an exit page and there is no page view request, will be available for up to 24 hours in case come back to site.
</t>
    </r>
  </si>
  <si>
    <t>eVar 12</t>
  </si>
  <si>
    <t>Keyword stacking</t>
  </si>
  <si>
    <t>Up to 5 search terms from the previous 30-day period (cookie refresh). Includes Natural and Paid Search. Runs off (1) cid=, (2) referrer = search engine, (3) q="search term" (google is "q="), (4) + Channel Manager
Channel Manager will work on the following condition:
paid search = keyword  + CID in string
natural = NO CID in string</t>
  </si>
  <si>
    <t>Prop 12</t>
  </si>
  <si>
    <t>View method</t>
  </si>
  <si>
    <t xml:space="preserve">Identifies container/method used to view a page.
Based on VisitorID passed from s_vid query string from the app when opening mobile pages. Value = native app.
</t>
  </si>
  <si>
    <t>Event 12</t>
  </si>
  <si>
    <t>Internal campaign click-throughs</t>
  </si>
  <si>
    <t>eVar 13</t>
  </si>
  <si>
    <t>Prop 13</t>
  </si>
  <si>
    <t>Event 13</t>
  </si>
  <si>
    <t xml:space="preserve">Custom product view </t>
  </si>
  <si>
    <t>eVar 14</t>
  </si>
  <si>
    <t xml:space="preserve">Internal search term </t>
  </si>
  <si>
    <t>Entire search term. 
(not faq's)
Getvalonce.</t>
  </si>
  <si>
    <t>14, 15, 16</t>
  </si>
  <si>
    <t>Prop 14</t>
  </si>
  <si>
    <t xml:space="preserve">Entire search term.
</t>
  </si>
  <si>
    <t>Event 14</t>
  </si>
  <si>
    <t xml:space="preserve">Internal search </t>
  </si>
  <si>
    <t>get valonce on search term.
(getvalonce is once per visit until something different is searched (will then track again if go back to original term))</t>
  </si>
  <si>
    <t>eVar 15</t>
  </si>
  <si>
    <t xml:space="preserve">Internal search Type </t>
  </si>
  <si>
    <t>Prop 15</t>
  </si>
  <si>
    <t>Previous Page</t>
  </si>
  <si>
    <t>Event 15</t>
  </si>
  <si>
    <t>Internal search click past</t>
  </si>
  <si>
    <t>on clicking a search result</t>
  </si>
  <si>
    <t>eVar 16</t>
  </si>
  <si>
    <t xml:space="preserve">External campaign 30 days </t>
  </si>
  <si>
    <t xml:space="preserve">Equals s.campaign param value. </t>
  </si>
  <si>
    <t>Prop 16</t>
  </si>
  <si>
    <t>Internal Search Clicked Rank</t>
  </si>
  <si>
    <t>Event 16</t>
  </si>
  <si>
    <t>Internal Search Zero Results</t>
  </si>
  <si>
    <t>eVar 17</t>
  </si>
  <si>
    <t xml:space="preserve">External campaign 60 days </t>
  </si>
  <si>
    <t>Prop 17</t>
  </si>
  <si>
    <t xml:space="preserve">Page code Error </t>
  </si>
  <si>
    <t xml:space="preserve">Validation errors. Comma separated list
Keep 404 errors separate, ie appear in pages report.
Designator to use: error_code:prop1 eg xxx:sec. 
For inline erros and error count.
NOT a list prop 
</t>
  </si>
  <si>
    <t>Event 17</t>
  </si>
  <si>
    <t>Internal banner dismiss</t>
  </si>
  <si>
    <t>Click on Dismiss on a PID.
Only on OTP pages.</t>
  </si>
  <si>
    <t>eVar 18</t>
  </si>
  <si>
    <t xml:space="preserve">External Campaign stacking </t>
  </si>
  <si>
    <t>Campaign stack, showing up to 5 external cids (de-duped) for the previous 30 day period.  Stack is cleared on App Complete event 22.</t>
  </si>
  <si>
    <t>Prop 18</t>
  </si>
  <si>
    <t>SEO search term + entry page</t>
  </si>
  <si>
    <t>Only works for Bing and Yahoo now.</t>
  </si>
  <si>
    <t>Event 18</t>
  </si>
  <si>
    <t>Application Approved</t>
  </si>
  <si>
    <t>Oregon Credit Card Applications, status page post submitted (event22)</t>
  </si>
  <si>
    <t>eVar 19</t>
  </si>
  <si>
    <t xml:space="preserve">Combined Campaign stacking </t>
  </si>
  <si>
    <t>Combined stack which includes internal and external campaign IDs. The combined stack holds up to 10 values from the previous 30-day period.
Cleared on event22.</t>
  </si>
  <si>
    <t>Prop 19</t>
  </si>
  <si>
    <t>Event 19</t>
  </si>
  <si>
    <t xml:space="preserve">Application Declined </t>
  </si>
  <si>
    <t>eVar 20</t>
  </si>
  <si>
    <t xml:space="preserve">Internal Campaign stacking </t>
  </si>
  <si>
    <t>Internal Campaign Stack, showing up to 5 internal campaign ids from the previous 30 day period. Stack is cleared on App Complete event22</t>
  </si>
  <si>
    <t>Prop 20</t>
  </si>
  <si>
    <t>Event 20</t>
  </si>
  <si>
    <t xml:space="preserve">Application Referred </t>
  </si>
  <si>
    <t>eVar 21</t>
  </si>
  <si>
    <t xml:space="preserve">Page name </t>
  </si>
  <si>
    <t>Prop 21</t>
  </si>
  <si>
    <t>Event 21</t>
  </si>
  <si>
    <t xml:space="preserve">Application start </t>
  </si>
  <si>
    <t>eVar 22</t>
  </si>
  <si>
    <t xml:space="preserve">Internal campaign </t>
  </si>
  <si>
    <t>pid=</t>
  </si>
  <si>
    <t>Prop 22</t>
  </si>
  <si>
    <t>Event 22</t>
  </si>
  <si>
    <t>Applications completed</t>
  </si>
  <si>
    <t>Completed is Submitted (ie not Approved event18)</t>
  </si>
  <si>
    <t>eVar 23</t>
  </si>
  <si>
    <t xml:space="preserve">Form name </t>
  </si>
  <si>
    <t>=&lt;pageType&gt;:&lt;formName&gt;
All forms, prefixed where applicable. Includes NPS. Use also for Login Type, BPAY, anything with a start complete.</t>
  </si>
  <si>
    <t>Prop 23</t>
  </si>
  <si>
    <t>Event 23</t>
  </si>
  <si>
    <t>Applications retrieved</t>
  </si>
  <si>
    <t>used in OTP and oregon.
NB - "resume research" is omitted for this release. Should be a separate event.</t>
  </si>
  <si>
    <t>eVar 24</t>
  </si>
  <si>
    <t>Internal Campaign Dismissed</t>
  </si>
  <si>
    <t>(populate in s-code)</t>
  </si>
  <si>
    <t>Prop 24</t>
  </si>
  <si>
    <t>Form field abandonment</t>
  </si>
  <si>
    <t>&lt;reserved&gt;</t>
  </si>
  <si>
    <t>Event 24</t>
  </si>
  <si>
    <t xml:space="preserve">Applications saved </t>
  </si>
  <si>
    <t>used in OTP and oregon.</t>
  </si>
  <si>
    <t>eVar 25</t>
  </si>
  <si>
    <t>Taken from sitecat s_vi cookie
NOTE: on externa domains that do not accept 3rd party cookie, will be blank.</t>
  </si>
  <si>
    <t>Prop 25</t>
  </si>
  <si>
    <t>Taken from s_vi cookie</t>
  </si>
  <si>
    <t>Event 25</t>
  </si>
  <si>
    <t>eVar 26</t>
  </si>
  <si>
    <t>URL</t>
  </si>
  <si>
    <t>D=Referer = current URL in window (full, includes query string, not #)</t>
  </si>
  <si>
    <t>Prop 26</t>
  </si>
  <si>
    <t>D = g = currnt URL in debugger (processed -&gt; query string is removed unless has CID in it)</t>
  </si>
  <si>
    <t>Event 26</t>
  </si>
  <si>
    <t>eVar 27</t>
  </si>
  <si>
    <t>Prop 27</t>
  </si>
  <si>
    <t>User agent</t>
  </si>
  <si>
    <t>Event 27</t>
  </si>
  <si>
    <t>eVar 28</t>
  </si>
  <si>
    <t>Score</t>
  </si>
  <si>
    <t>NPS score, classify (group). Can use for other, eg customer score.
No prefix.
Purpose is to classify.
Note: no Form Start event for surveys, only Form Complete</t>
  </si>
  <si>
    <t>Prop 28</t>
  </si>
  <si>
    <t>Event 28</t>
  </si>
  <si>
    <t>eVar 29</t>
  </si>
  <si>
    <t>Days since last visit</t>
  </si>
  <si>
    <t>External domains will have a suffix eg 2:external</t>
  </si>
  <si>
    <t>Prop 29</t>
  </si>
  <si>
    <t>Event 29</t>
  </si>
  <si>
    <t>eVar 30</t>
  </si>
  <si>
    <t>Item Count</t>
  </si>
  <si>
    <t>Search Results Count, FAQs, Error Count (Note: Error count is loaded on next page load).
&lt;searchtype&gt;:nn  (nn is search results count). 
Prefix "sitesearch:nn,  branchsearch:nn"</t>
  </si>
  <si>
    <t>Prop 30</t>
  </si>
  <si>
    <t>Event 30</t>
  </si>
  <si>
    <t xml:space="preserve">Product comparison </t>
  </si>
  <si>
    <t>eVar 31</t>
  </si>
  <si>
    <t xml:space="preserve">Application start - complete time period </t>
  </si>
  <si>
    <t>Event 21  -&gt; event 22. Uses cookies to calc time from start to finish events.
Ie how long the prcess takes.</t>
  </si>
  <si>
    <t>21, 22</t>
  </si>
  <si>
    <t>Prop 31</t>
  </si>
  <si>
    <t>Event 31</t>
  </si>
  <si>
    <t xml:space="preserve">Product disclosure download </t>
  </si>
  <si>
    <t>( (Filename ends with 'pds.pdf') OR ('Terms and Conditions' is in the link text AND filename ends with '.pdf') )</t>
  </si>
  <si>
    <t>eVar 32</t>
  </si>
  <si>
    <t xml:space="preserve">Application complete - first login time period </t>
  </si>
  <si>
    <t>Uses cookies to calc time between events.</t>
  </si>
  <si>
    <t>Prop 32</t>
  </si>
  <si>
    <t>Event 32</t>
  </si>
  <si>
    <t>eVar 33</t>
  </si>
  <si>
    <t xml:space="preserve">Login - application completion time period </t>
  </si>
  <si>
    <t>22,46</t>
  </si>
  <si>
    <t>Prop 33</t>
  </si>
  <si>
    <t>Event 33</t>
  </si>
  <si>
    <t>eVar 34</t>
  </si>
  <si>
    <t>Prop 34</t>
  </si>
  <si>
    <t>Event 34</t>
  </si>
  <si>
    <t>eVar 35</t>
  </si>
  <si>
    <t>Taken from s_wbc-ti cookie.
1 year expiry on evar.</t>
  </si>
  <si>
    <t>Prop 35</t>
  </si>
  <si>
    <t>Event 35</t>
  </si>
  <si>
    <t>Self service start</t>
  </si>
  <si>
    <t>does not include payments, transfers, registrations, logins.
Goes off pageType.</t>
  </si>
  <si>
    <t>eVar 36</t>
  </si>
  <si>
    <t>Life cycle stage</t>
  </si>
  <si>
    <t>Aware, Engaged, Converted, Retained. Reset on app complete event 22.</t>
  </si>
  <si>
    <t>6,7,8,9</t>
  </si>
  <si>
    <t>Prop 36</t>
  </si>
  <si>
    <t>Aware, Engaged, Converted, Retained</t>
  </si>
  <si>
    <t>Event 36</t>
  </si>
  <si>
    <t>Self service complete</t>
  </si>
  <si>
    <t>eVar 37</t>
  </si>
  <si>
    <t>Options</t>
  </si>
  <si>
    <t xml:space="preserve">"Options" can tie to a specific product, eg Add-ons, Features.
</t>
  </si>
  <si>
    <t>Prop 37</t>
  </si>
  <si>
    <t>Event 37</t>
  </si>
  <si>
    <t>eVar 38</t>
  </si>
  <si>
    <t xml:space="preserve">Self service name </t>
  </si>
  <si>
    <t>Page details pageType="selfservice"
Exclude (ie not double tag) Payments (incl Transfers), Registrations, FAQs/Help.</t>
  </si>
  <si>
    <t>Prop 38</t>
  </si>
  <si>
    <t>Event 38</t>
  </si>
  <si>
    <t xml:space="preserve">Start payment </t>
  </si>
  <si>
    <t>eVar 39</t>
  </si>
  <si>
    <t xml:space="preserve">TransactionID - off applications, enquiries (prefix enq_), payments (prefix pay_)
Payment Ref Number.
</t>
  </si>
  <si>
    <t>Prop 39</t>
  </si>
  <si>
    <t>S_code version - variable override</t>
  </si>
  <si>
    <t>D="H.25.4 20130328 www "+Host
H.25.4 = s-code version
20130328 = date we update (release)
www = .js group
Host = smetrics or metrics (ie dynamic collection server domain)
triggers when variable override used (says override on the end)</t>
  </si>
  <si>
    <t>Event 39</t>
  </si>
  <si>
    <t xml:space="preserve">Complete payment </t>
  </si>
  <si>
    <t>eVar 40</t>
  </si>
  <si>
    <t>Fire on Login &amp; Logout page. Status can be: Logged in / Logged out / None
Evar expires on visit.</t>
  </si>
  <si>
    <t>Prop 40</t>
  </si>
  <si>
    <t>Logged In / Public. Set per page. ("Unsecure" is from old s-code on some domains…)
Based on URL, eg on '/secure/banking/'. Eg - banking.westpa.com.au/secure/banking/</t>
  </si>
  <si>
    <t>Event 40</t>
  </si>
  <si>
    <t>Payments and Transfers ...BPAY, Pay Anyone, Pay From Address Book. 
Capture avg per band.
Converted to AU. (note currency type capture in evar51)</t>
  </si>
  <si>
    <t>eVar 41</t>
  </si>
  <si>
    <t xml:space="preserve">Business account ID </t>
  </si>
  <si>
    <t>Defer until 1.2. Fiserv need to create surrogate for Bus Acct ID.</t>
  </si>
  <si>
    <t>Prop 41</t>
  </si>
  <si>
    <t>R1.2</t>
  </si>
  <si>
    <t>Event 41</t>
  </si>
  <si>
    <t>Personal Loans, Home Loan, Business Loans, credit card limit (effectively lending). Capture avg per band.</t>
  </si>
  <si>
    <t>eVar 42</t>
  </si>
  <si>
    <t xml:space="preserve">Business authorization type </t>
  </si>
  <si>
    <t>Defer until 1.2 , doesn't exist for 1.1. Need this?</t>
  </si>
  <si>
    <t>Prop 42</t>
  </si>
  <si>
    <t>Event 42</t>
  </si>
  <si>
    <t>eVar 43</t>
  </si>
  <si>
    <t>Page load type</t>
  </si>
  <si>
    <t>Capture "type" of page load in prop/evar (navigation/typed, reload, back/forward + number of redirects (pipe separated)).
Ie use with page load time</t>
  </si>
  <si>
    <t>Prop 43</t>
  </si>
  <si>
    <t>Event 43</t>
  </si>
  <si>
    <t>eVar 44</t>
  </si>
  <si>
    <t xml:space="preserve">Branch search location </t>
  </si>
  <si>
    <t>Desktop Public site = free text customer has entered, eg post code or suburb.  
Mob or Mobapp = not free form, value that is returned.</t>
  </si>
  <si>
    <t>Prop 44</t>
  </si>
  <si>
    <t>Free form, text entered.  
In apps logic can differ.</t>
  </si>
  <si>
    <t>Event 44</t>
  </si>
  <si>
    <t>eVar 45</t>
  </si>
  <si>
    <t>Prop 45</t>
  </si>
  <si>
    <t>Branch search filters</t>
  </si>
  <si>
    <t xml:space="preserve">Filtering on page, eg ATMs, opening times </t>
  </si>
  <si>
    <t>Event 45</t>
  </si>
  <si>
    <t>eVar 46</t>
  </si>
  <si>
    <t>Prop 46</t>
  </si>
  <si>
    <t>Event 46</t>
  </si>
  <si>
    <t>eVar 47</t>
  </si>
  <si>
    <t>Customer OTP profile</t>
  </si>
  <si>
    <t>taken from s_wbc-pi cookie</t>
  </si>
  <si>
    <t>Prop 47</t>
  </si>
  <si>
    <t>Event 47</t>
  </si>
  <si>
    <t>First time login</t>
  </si>
  <si>
    <t>eVar 48</t>
  </si>
  <si>
    <t>Webseal ID Proxy</t>
  </si>
  <si>
    <t>taken from s_wbc-ses cookie</t>
  </si>
  <si>
    <t>Prop 48</t>
  </si>
  <si>
    <t>Event 48</t>
  </si>
  <si>
    <t xml:space="preserve">Forgot password </t>
  </si>
  <si>
    <t>eVar 49</t>
  </si>
  <si>
    <t>Prop 49</t>
  </si>
  <si>
    <t>Event 49</t>
  </si>
  <si>
    <t>eVar 50</t>
  </si>
  <si>
    <t>Customer OTP Experience</t>
  </si>
  <si>
    <t>taken from s_wbc-seg cookie. 
Inc OTP Segment. Customer can change this at top Nav.</t>
  </si>
  <si>
    <t>Prop 50</t>
  </si>
  <si>
    <t>Event 50</t>
  </si>
  <si>
    <t>Page load time (ms)</t>
  </si>
  <si>
    <t>Capture ms time and classify. Can do avg load time for a page, for a time period.
Capture "type" of page load in prop/evar43 (navigation/typed, reload, back/forward + number of redirects (pipe separated)).
Note: will only capture if analytics code is loaded.
Puprose is to break down by other evars, eg impact of load to (1) app start -&gt;  complete (2) NPS score</t>
  </si>
  <si>
    <t>eVar 51</t>
  </si>
  <si>
    <r>
      <t xml:space="preserve">Fires at Complete step for Applications and Payments.
1. Payments
&lt;pageType&gt;:&lt;transactionType&gt;:&lt;currency&gt;:&lt;amount range&gt;
&lt;pageType&gt; = "payment" 
&lt;currency&gt; = "TO" currency. Multiple currencies - tba does functionality exist? 
&lt;transactionType&gt; = one of
(1) Transfer Funds (.. transactionType value is ALWAYS "transfer funds" at start and complete steps)
(2) Make a Payment (.. start step = "make a payment" and complete can be one of "bpay", "international payments", "pay anyone", "foreign transfer funds ????"). This is where can break down form name for "make a payment"
2. Applications
&lt;transactionType&gt;:&lt;currency&gt;:&lt;amount range&gt;
&lt;transactionType&gt;=&lt;loan/deposit&gt;
&lt;transactionAmount&gt;=credit limit, loan applied for, savings deposit
</t>
    </r>
    <r>
      <rPr>
        <u/>
        <sz val="8"/>
        <color theme="0" tint="-0.499984740745262"/>
        <rFont val="Arial"/>
        <family val="2"/>
      </rPr>
      <t/>
    </r>
  </si>
  <si>
    <t>5,40,41</t>
  </si>
  <si>
    <t>Prop 51</t>
  </si>
  <si>
    <t>Event 51</t>
  </si>
  <si>
    <t xml:space="preserve">Registration start </t>
  </si>
  <si>
    <t>In patch? Will have a form name and form events</t>
  </si>
  <si>
    <t>eVar 52</t>
  </si>
  <si>
    <t xml:space="preserve">OTP version or mobpp version.
&lt;sitename&gt;:&lt;site/app version&gt;
</t>
  </si>
  <si>
    <t>Prop 52</t>
  </si>
  <si>
    <t>Event 52</t>
  </si>
  <si>
    <t xml:space="preserve">Registration complete </t>
  </si>
  <si>
    <t>eVar 53</t>
  </si>
  <si>
    <t>Connection type</t>
  </si>
  <si>
    <t>note: wifi/cellular/offline.
Omit Carrier, use oob report</t>
  </si>
  <si>
    <t>Prop 53</t>
  </si>
  <si>
    <t>Event 53</t>
  </si>
  <si>
    <t xml:space="preserve">Enquiry start </t>
  </si>
  <si>
    <t>eVar 54</t>
  </si>
  <si>
    <t xml:space="preserve">Page interactions name </t>
  </si>
  <si>
    <t xml:space="preserve">ie Onclick events (plugin). s.tl
Friendly Name (non-page) = interaction:click to call:1800123123
Friendly Name (non-page)  = interaction:email this page
</t>
  </si>
  <si>
    <t>Prop 54</t>
  </si>
  <si>
    <t>Event 54</t>
  </si>
  <si>
    <t xml:space="preserve">Enquiry complete </t>
  </si>
  <si>
    <t>eVar 55</t>
  </si>
  <si>
    <t>Page module set</t>
  </si>
  <si>
    <t xml:space="preserve">This is a page "state", loaded on page load (can be related to any success events). 
*getvalonce* - ie only when changes If a change, then event 70 fired)
grid:module,module,module
list:module,module,module
group:module,module,module
Where:
- module listing , by order appear on page (rename some of modules in s-sode to reduce length and make more readable)
</t>
  </si>
  <si>
    <t>Prop 55</t>
  </si>
  <si>
    <t>Page modules</t>
  </si>
  <si>
    <t>List prop.
This is a page "state", loaded on page load.
getvalonce - ie only when changes
Viz:
list:module,module,module
grid:module,module,module
group:module,module,module</t>
  </si>
  <si>
    <t>Event 55</t>
  </si>
  <si>
    <t xml:space="preserve">Form start </t>
  </si>
  <si>
    <t>Populated wherever Form Name exists and there is a 'start'. Ie superset for forms.</t>
  </si>
  <si>
    <t>eVar 56</t>
  </si>
  <si>
    <t xml:space="preserve">Social media outbound networks </t>
  </si>
  <si>
    <t>embedded links: Facebook, Twitter, Youtube, Linkedin, Google+</t>
  </si>
  <si>
    <t>Prop 56</t>
  </si>
  <si>
    <t xml:space="preserve">Social media outbound networks  </t>
  </si>
  <si>
    <t>Event 56</t>
  </si>
  <si>
    <t xml:space="preserve">Form complete </t>
  </si>
  <si>
    <t>Populated wherever Form Name exists and there is a 'complete'. Ie superset for forms.</t>
  </si>
  <si>
    <t>eVar 57</t>
  </si>
  <si>
    <t>Live Chat ID</t>
  </si>
  <si>
    <t>vendor  "session ID". Use with event 63</t>
  </si>
  <si>
    <t>Prop 57</t>
  </si>
  <si>
    <t>Event 57</t>
  </si>
  <si>
    <t xml:space="preserve">Branch search </t>
  </si>
  <si>
    <t>Fired on search result (left hand side displays results in public site). 
Also fires for language search.</t>
  </si>
  <si>
    <t>eVar 58</t>
  </si>
  <si>
    <t>FAQ search term</t>
  </si>
  <si>
    <t>free form text.
(Note: faq is appended to pageName)
getvalonce</t>
  </si>
  <si>
    <t>Prop 58</t>
  </si>
  <si>
    <t>free form text</t>
  </si>
  <si>
    <t>Event 58</t>
  </si>
  <si>
    <t xml:space="preserve">Branch ATM detail </t>
  </si>
  <si>
    <t>When view branch or ATM details page.
Also used for team detail.
Also fires for language search.</t>
  </si>
  <si>
    <t>eVar 59</t>
  </si>
  <si>
    <t xml:space="preserve">Phone number </t>
  </si>
  <si>
    <t>Catch All eg for  events 61
Also 69 - page interactions</t>
  </si>
  <si>
    <t xml:space="preserve">61, 69 </t>
  </si>
  <si>
    <t>Prop 59</t>
  </si>
  <si>
    <t xml:space="preserve">Navigation Menu ID </t>
  </si>
  <si>
    <t>Automated, on data attribute.</t>
  </si>
  <si>
    <t>Event 59</t>
  </si>
  <si>
    <t>eVar 60</t>
  </si>
  <si>
    <t>Picks up "fid=" OR "wbcfrom=".
Keep distinct from PID, eg for Testing purposes, not to dilute attribution.
(wbcfrom is currently used, therefore included in s-code. If both present, will take fid)</t>
  </si>
  <si>
    <t>Prop 60</t>
  </si>
  <si>
    <t>Picks up "fid=" OR "wbcfrom=".
Keep distinct from PID, eg for Testing purposes, not to dilute attribution.
(wbcfrom is currently used, therefore included in s-code. If both present, will take fid).
(Maintain for segmentation in discover, pathing)</t>
  </si>
  <si>
    <t>Event 60</t>
  </si>
  <si>
    <t>Emulation mode sessions</t>
  </si>
  <si>
    <t>eVar 61</t>
  </si>
  <si>
    <t xml:space="preserve">Download file name </t>
  </si>
  <si>
    <t>Prop 61</t>
  </si>
  <si>
    <t xml:space="preserve">Download file name  </t>
  </si>
  <si>
    <t>Event 61</t>
  </si>
  <si>
    <t xml:space="preserve">Click to call </t>
  </si>
  <si>
    <t>works off 'tel' link type</t>
  </si>
  <si>
    <t>eVar 62</t>
  </si>
  <si>
    <t xml:space="preserve">Tool usage </t>
  </si>
  <si>
    <t>Tool name</t>
  </si>
  <si>
    <t>Prop 62</t>
  </si>
  <si>
    <t>Tool Usage</t>
  </si>
  <si>
    <t>Event 62</t>
  </si>
  <si>
    <t>eVar 63</t>
  </si>
  <si>
    <t>Prop 63</t>
  </si>
  <si>
    <t>Defaults to 'en'. Works off pageDetails variable.</t>
  </si>
  <si>
    <t>Event 63</t>
  </si>
  <si>
    <t xml:space="preserve">Live chat </t>
  </si>
  <si>
    <t xml:space="preserve">vendor=liveperson. Event fired on is: Interactive chat (visitor entered a line of text in a chat session).
Also goes into page interactions 
</t>
  </si>
  <si>
    <t>eVar 64</t>
  </si>
  <si>
    <t>Prop 64</t>
  </si>
  <si>
    <t>Module Personalisation</t>
  </si>
  <si>
    <t>List prop. Captures adds and removes (only) on the dashboard or acct summary page.
Viz:
+module, -module, +module</t>
  </si>
  <si>
    <t>Event 64</t>
  </si>
  <si>
    <t>Survey Response</t>
  </si>
  <si>
    <t>eVar 65</t>
  </si>
  <si>
    <t>External site name</t>
  </si>
  <si>
    <t>Based on "ref="
Eg Ruby, STG.ref=ruby. 
Will not override attribution model for pid.</t>
  </si>
  <si>
    <t>Prop 65</t>
  </si>
  <si>
    <t>Event 65</t>
  </si>
  <si>
    <t>FAQ search</t>
  </si>
  <si>
    <t xml:space="preserve">FAQ and Help search. </t>
  </si>
  <si>
    <t>eVar 66</t>
  </si>
  <si>
    <t xml:space="preserve">Share ASX code </t>
  </si>
  <si>
    <t>Prop 66</t>
  </si>
  <si>
    <t>Event 66</t>
  </si>
  <si>
    <t>Keep distinct from PID, eg for Testing purposes, not to dilute attribution.
Goes off "fid="</t>
  </si>
  <si>
    <t>eVar 67</t>
  </si>
  <si>
    <t>Prop 67</t>
  </si>
  <si>
    <t>Share Type</t>
  </si>
  <si>
    <t>Event 67</t>
  </si>
  <si>
    <t xml:space="preserve">Download file </t>
  </si>
  <si>
    <t>eVar 68</t>
  </si>
  <si>
    <t>Prop 68</t>
  </si>
  <si>
    <t>Event 68</t>
  </si>
  <si>
    <t xml:space="preserve">Tool Usage </t>
  </si>
  <si>
    <t>eVar 69</t>
  </si>
  <si>
    <t>Prop 69</t>
  </si>
  <si>
    <t>Reqst Length</t>
  </si>
  <si>
    <r>
      <t xml:space="preserve"> Pixel length sent to Omniture. Applies to </t>
    </r>
    <r>
      <rPr>
        <u/>
        <sz val="8"/>
        <color theme="0" tint="-0.499984740745262"/>
        <rFont val="Arial"/>
        <family val="2"/>
      </rPr>
      <t>previous</t>
    </r>
    <r>
      <rPr>
        <sz val="8"/>
        <color theme="0" tint="-0.499984740745262"/>
        <rFont val="Arial"/>
        <family val="2"/>
      </rPr>
      <t xml:space="preserve"> page, ie where final rqst has been sent. </t>
    </r>
  </si>
  <si>
    <t>Event 69</t>
  </si>
  <si>
    <t xml:space="preserve">Page interactions </t>
  </si>
  <si>
    <t xml:space="preserve">ie Onclick events (plugin). </t>
  </si>
  <si>
    <t>eVar 70</t>
  </si>
  <si>
    <t>Prop 70</t>
  </si>
  <si>
    <t>Event 70</t>
  </si>
  <si>
    <t xml:space="preserve">Page personalisation </t>
  </si>
  <si>
    <t>This is a counter at the dashboard level, ie the number of times a personalisation happened. 
Fires off prop64 - ie *module changes*</t>
  </si>
  <si>
    <t>eVar 71</t>
  </si>
  <si>
    <t>Prop 71</t>
  </si>
  <si>
    <t>Event 71</t>
  </si>
  <si>
    <t xml:space="preserve">Social media outbound </t>
  </si>
  <si>
    <t>eg Embedded twitter links</t>
  </si>
  <si>
    <t>eVar 72</t>
  </si>
  <si>
    <t>Prop 72</t>
  </si>
  <si>
    <t>Event 72</t>
  </si>
  <si>
    <t>AFS-group link clicks</t>
  </si>
  <si>
    <t>Fires on "ref=" evar65.
From Rubyconnx, Davidson, WBC Fiji. 
Not in attribution model.</t>
  </si>
  <si>
    <t>eVar 73</t>
  </si>
  <si>
    <t>Prop 73</t>
  </si>
  <si>
    <t>Event 73</t>
  </si>
  <si>
    <t>eVar 74</t>
  </si>
  <si>
    <t>Prop 74</t>
  </si>
  <si>
    <t>Event 74</t>
  </si>
  <si>
    <t>eVar 75</t>
  </si>
  <si>
    <t>Prop 75</t>
  </si>
  <si>
    <t>Event 75</t>
  </si>
  <si>
    <t>Event 76</t>
  </si>
  <si>
    <t>List 1</t>
  </si>
  <si>
    <t>Internal search keywords</t>
  </si>
  <si>
    <t>Event 77</t>
  </si>
  <si>
    <t>List 2</t>
  </si>
  <si>
    <t>Internal campaigns viewed</t>
  </si>
  <si>
    <t>Event 78</t>
  </si>
  <si>
    <t>List 3</t>
  </si>
  <si>
    <t>Event 79</t>
  </si>
  <si>
    <t>Event 80</t>
  </si>
  <si>
    <t>Aware (event 6, evar36)</t>
  </si>
  <si>
    <t>Event 81</t>
  </si>
  <si>
    <t xml:space="preserve">Set the first time they visit a Westpac property </t>
  </si>
  <si>
    <t>Event 82</t>
  </si>
  <si>
    <t>Notes:</t>
  </si>
  <si>
    <t>Event 83</t>
  </si>
  <si>
    <t xml:space="preserve">Share quote </t>
  </si>
  <si>
    <t>Engaged (event7, evar36)</t>
  </si>
  <si>
    <t>Event 84</t>
  </si>
  <si>
    <t xml:space="preserve">Start share trade </t>
  </si>
  <si>
    <t>Self Service Start / Finish = secure</t>
  </si>
  <si>
    <t>Application start - 21</t>
  </si>
  <si>
    <t>Event 85</t>
  </si>
  <si>
    <t xml:space="preserve">Complete share trade </t>
  </si>
  <si>
    <t>Payment/Transfers  Start / Complete (not double tagged with SS)</t>
  </si>
  <si>
    <t>Product view - 13</t>
  </si>
  <si>
    <t>Event 86</t>
  </si>
  <si>
    <t>Registration Start / Finish (not double tagged with SS)</t>
  </si>
  <si>
    <t>Product comparison - 30</t>
  </si>
  <si>
    <t>Event 87</t>
  </si>
  <si>
    <t>FAQ and Help (not double tagged with SS)</t>
  </si>
  <si>
    <t>Product disclosure download - 31</t>
  </si>
  <si>
    <t>Event 88</t>
  </si>
  <si>
    <t>Tools &amp; Calculators - 68</t>
  </si>
  <si>
    <t>Event 89</t>
  </si>
  <si>
    <t>"Revenue" types:</t>
  </si>
  <si>
    <t>Live Chat - 63</t>
  </si>
  <si>
    <t>Event 90</t>
  </si>
  <si>
    <t>Event 5 - Deposit Amount ("money in")</t>
  </si>
  <si>
    <t>Click to call - 61</t>
  </si>
  <si>
    <t>Event 91</t>
  </si>
  <si>
    <t>Event 40 - Payment Amount ("money around")</t>
  </si>
  <si>
    <t>Enquiy Complete - 54</t>
  </si>
  <si>
    <t>Event 92</t>
  </si>
  <si>
    <t>Event 41 - Loan Amount ("money out")</t>
  </si>
  <si>
    <t>Event 93</t>
  </si>
  <si>
    <t>Event 94</t>
  </si>
  <si>
    <t>Converted (event8, evar36)</t>
  </si>
  <si>
    <t>Event 95</t>
  </si>
  <si>
    <t>PurchseID</t>
  </si>
  <si>
    <t>Application complete - 22</t>
  </si>
  <si>
    <t>Event 96</t>
  </si>
  <si>
    <t>Used to serialise. Uniqueness required. Only for applications.</t>
  </si>
  <si>
    <t>Event 97</t>
  </si>
  <si>
    <t>Domino - last 20 chars of timestamped cookie ID (CID)</t>
  </si>
  <si>
    <t>Retained (event9, evar36)</t>
  </si>
  <si>
    <t>Event 98</t>
  </si>
  <si>
    <t>Return visit + Login - 46</t>
  </si>
  <si>
    <t>Event 99</t>
  </si>
  <si>
    <t>Event 100</t>
  </si>
  <si>
    <t>Purchase</t>
  </si>
  <si>
    <t>&lt;Purchase&gt;</t>
  </si>
  <si>
    <t>Set with event22</t>
  </si>
  <si>
    <t>Impressions</t>
  </si>
  <si>
    <t>Listvar for PID Impressions. Expiry on page view. Otherwise if list persists then previous ads would be overcounted.</t>
  </si>
  <si>
    <t>PID last touch.</t>
  </si>
  <si>
    <t>(Will have to combine impressions and clicks outside of sitecat to create a single report for click thru rate)</t>
  </si>
  <si>
    <t>Note: "view thru" is not supported, eg a purchase event to a banner a visitor has seen. Success (eg Apps Complete) is on click thru. Do export by cust ID to tie up impressions, clicks, ctr, dismiss, success events.</t>
  </si>
  <si>
    <t>Campaign Stacks are de-duped eg 'westpac' is not counted twice (getvalonce)</t>
  </si>
  <si>
    <t>Cust OTP cookies.</t>
  </si>
  <si>
    <t>Cookie Name</t>
  </si>
  <si>
    <t>Value</t>
  </si>
  <si>
    <t>Life Cycle</t>
  </si>
  <si>
    <t>Populated by</t>
  </si>
  <si>
    <t>evar / prop</t>
  </si>
  <si>
    <t>s_wbc-ses</t>
  </si>
  <si>
    <t>UUID
(Universally Unique Identifier)</t>
  </si>
  <si>
    <t>Session cookie
getvalonce</t>
  </si>
  <si>
    <t>UUID generated by Voyager during First Sign In</t>
  </si>
  <si>
    <t>Used to associate individual sessions between Web Analytics and MIS.
Needs to be included in MIS feed</t>
  </si>
  <si>
    <t>s_wbc-ti</t>
  </si>
  <si>
    <t>Persistent cookie, Max-Age  = 1 year</t>
  </si>
  <si>
    <t>westpac.com.au</t>
  </si>
  <si>
    <t>Voyager during First Sign In, Sent by TAM in header</t>
  </si>
  <si>
    <t>Tracking Id that can be traced back to Customer Key. Needs to be included in MIS feed</t>
  </si>
  <si>
    <t>s_wbc-pi</t>
  </si>
  <si>
    <t>Big Int</t>
  </si>
  <si>
    <t>Voyager during Profile load</t>
  </si>
  <si>
    <t>The Voyager Profile that is being used. profileCUID (Identity column inside the profile table)</t>
  </si>
  <si>
    <t>s_wbc-seg</t>
  </si>
  <si>
    <t>HIGH_NET_WORTH | MASS_RETAIL | AFFLUENT | SMALL_MED_ENTERPRISE | COMMERCIAL
A=High Net Worth, B=Mass Retail, C=Affluent, D=Small Medium Enterprise, E=Commercial, Z=Other.</t>
  </si>
  <si>
    <t xml:space="preserve">The segments that the Profile being used is associated with. </t>
  </si>
  <si>
    <t>eVar51 = &lt;transactionType:CurrencyAvgAmount in prod string&gt;</t>
  </si>
  <si>
    <t>Product Group</t>
  </si>
  <si>
    <t>Campaign Name</t>
  </si>
  <si>
    <t>Segment</t>
  </si>
  <si>
    <t>Location</t>
  </si>
  <si>
    <t>nba</t>
  </si>
  <si>
    <t>nba-Type</t>
  </si>
  <si>
    <t>Name</t>
  </si>
  <si>
    <t>Page (placeholder)</t>
  </si>
  <si>
    <t>placeholder design type</t>
  </si>
  <si>
    <t>Migration/Service/Offer</t>
  </si>
  <si>
    <t>Friendly Campaign Name</t>
  </si>
  <si>
    <t>Page: Your Accounts, Account activity ..</t>
  </si>
  <si>
    <t>Non Directed Banner,Non Directed Tile</t>
  </si>
  <si>
    <t xml:space="preserve">Internal Cmp </t>
  </si>
  <si>
    <t>NBA Classification</t>
  </si>
  <si>
    <t>example</t>
  </si>
  <si>
    <t>url prop: for mobile contains g value, all params are stripped except for CID and few defined by patrick</t>
  </si>
  <si>
    <t>url eVar: for mobile follows the convention referrer+&lt;#url&gt;{GUID}</t>
  </si>
  <si>
    <t>impression tracking: how it works</t>
  </si>
  <si>
    <t>page1:with 3 banners a,b,c</t>
  </si>
  <si>
    <t>banner a and b sent via trackImpression</t>
  </si>
  <si>
    <t>banner C after pageLoad</t>
  </si>
  <si>
    <t>All of them stored in s_banner cookie</t>
  </si>
  <si>
    <t>on page load banner c and d are stored in s_tempnba cookie</t>
  </si>
  <si>
    <t>on page load s_banner wit a,b,c is sent to omniture</t>
  </si>
  <si>
    <t>banner c and d set to s_banner</t>
  </si>
  <si>
    <t>page2: with 3 banners c, d &amp; e</t>
  </si>
  <si>
    <t>banner e sent via track impression</t>
  </si>
  <si>
    <t>s_banner now contains c,d,e ... Ready to be sent on next page load</t>
  </si>
  <si>
    <r>
      <t>events = event22</t>
    </r>
    <r>
      <rPr>
        <b/>
        <sz val="9"/>
        <color rgb="FFFF0000"/>
        <rFont val="Consolas"/>
        <family val="3"/>
      </rPr>
      <t>*ser</t>
    </r>
    <r>
      <rPr>
        <sz val="11"/>
        <color theme="1"/>
        <rFont val="Consolas"/>
        <family val="3"/>
      </rPr>
      <t>,event56,event27</t>
    </r>
    <r>
      <rPr>
        <b/>
        <sz val="11"/>
        <color rgb="FFFF0000"/>
        <rFont val="Consolas"/>
        <family val="3"/>
      </rPr>
      <t>:&lt;serialised key&gt;</t>
    </r>
  </si>
  <si>
    <t>event27:&lt;serialised key&gt;</t>
  </si>
  <si>
    <t xml:space="preserve">Event serialisation provides control over the way events are counted. </t>
  </si>
  <si>
    <t>When an event is sent with a serial number, the event is only counted if the serial has never been sent with that event before.</t>
  </si>
  <si>
    <t>When an event is sent with a repeated serial, the event is not counted.</t>
  </si>
  <si>
    <t>When an event is sent without a serial, the event is counted.</t>
  </si>
  <si>
    <t>So we can tell when to count an event (with a new serial) and when not to count it (with an old serial), we keep track of the forms a visitor has started and completed.</t>
  </si>
  <si>
    <t>We identify the forms by storing a unique ‘key’ based on a combination of these details from visitor cookies and the form –</t>
  </si>
  <si>
    <t>- date</t>
  </si>
  <si>
    <t>- visit number (if detected)</t>
  </si>
  <si>
    <t>- product (if set, first product in pageDetails at the start and complete step)</t>
  </si>
  <si>
    <t>- formName (required)</t>
  </si>
  <si>
    <t>- formType (if set, e.g. short, long)</t>
  </si>
  <si>
    <t>- pageStep (start or complete only)</t>
  </si>
  <si>
    <t>If a key hasn’t been generated for a form touched by a visitor, a new key is created and associated with a new serial.</t>
  </si>
  <si>
    <t xml:space="preserve">If a key for a form has already been generated (i.e. page reloaded with the same date, visit, product, form, form type and page step), the original serial is re-sent. </t>
  </si>
  <si>
    <t>Serialisation codes only need to be unique to each event, not across all events. The same serial is used for event 26 and 27 for the same form key.</t>
  </si>
  <si>
    <t>When a matching key is found at a form complete step, the serial associated with that key is used and the key is removed so a new serial will be generated if the visitor re-starts the same form. This means multiple conversions in the same form in a single visit are counted correctly (events serialised to the form attempt.)</t>
  </si>
  <si>
    <t>If the key for a form doesn’t match at the start and complete (i.e. different formType, like short/long), the events will still be serialised and remembered, but the keys for that form will reset in the next visit (events serialised to the visit.)</t>
  </si>
  <si>
    <t>In the unusual case that we can’t detect the visit number but all other details for a key are valid, the keys are unique to the day (events serialised to the day.)</t>
  </si>
  <si>
    <t xml:space="preserve">Remembering keys and serials relies on browser support of localStorage (kind of like cookies.) Current estimate for Australian browser usage is ~98.8% support. </t>
  </si>
  <si>
    <t>The serialisation code is a string of 20 characters that you can see appended to events in a debugger like this –</t>
  </si>
  <si>
    <t>event26:cb40a2a1413326412523</t>
  </si>
  <si>
    <t>Event serialization process</t>
  </si>
  <si>
    <t>Primary Product &amp; Cross Sell</t>
  </si>
  <si>
    <t>the names of any cross-sell products to differentiate them from the primary product, we can append ‘-x’ to all but the first product in the tracking to identify them as cross-sells (‘x’ = cross…). The assumption for existing forms is that the first product is primary.</t>
  </si>
  <si>
    <t>This means the primary product name will persist from form start to complete and any cross-sold products will start to track with new names.</t>
  </si>
  <si>
    <t>These new names can be classified to the same friendly name for rolled-up reporting, and we could also classify into primary and cross-sell grouping if helpful.</t>
  </si>
  <si>
    <t>The cross-sell report may then look something like this –</t>
  </si>
  <si>
    <t>esaver         10</t>
  </si>
  <si>
    <t>   choice-x     4</t>
  </si>
  <si>
    <t>other acc       8</t>
  </si>
  <si>
    <t>   choice-x     2</t>
  </si>
  <si>
    <t>choice-x        6</t>
  </si>
  <si>
    <t>  esaver       4</t>
  </si>
  <si>
    <t>   other acc    2</t>
  </si>
  <si>
    <t xml:space="preserve">*cross sell to have &lt;product name&gt;-x 
</t>
  </si>
  <si>
    <r>
      <t>events = event21, event55,event26</t>
    </r>
    <r>
      <rPr>
        <sz val="11"/>
        <color rgb="FFFF0000"/>
        <rFont val="Consolas"/>
        <family val="3"/>
      </rPr>
      <t>:&lt;serialised key&gt;</t>
    </r>
  </si>
  <si>
    <t>Customer Segment Values</t>
  </si>
  <si>
    <t>AllFeaturesPackage --&gt; Z --&gt; E1</t>
  </si>
  <si>
    <t>Mass Retail --&gt; B --&gt; EV1</t>
  </si>
  <si>
    <t>High Net Worth --&gt; A --&gt; EV3</t>
  </si>
  <si>
    <t>Affluent  --&gt; C --&gt; EV2</t>
  </si>
  <si>
    <t>Basic Business Package  --&gt; Z --&gt; A1</t>
  </si>
  <si>
    <t>Small Business  --&gt; Z --&gt; AD1</t>
  </si>
  <si>
    <t>Commercial  --&gt; E --&gt; AD2</t>
  </si>
  <si>
    <t>U1 --&gt; Z --&gt; EV4</t>
  </si>
  <si>
    <t>Segments --&gt; old value --&gt; New Value</t>
  </si>
  <si>
    <t>Segment Type Definition</t>
  </si>
  <si>
    <t>Variable expiry (Omniture Setting)</t>
  </si>
  <si>
    <t>.</t>
  </si>
  <si>
    <t>payment:pay anyone </t>
  </si>
  <si>
    <t>payment:transfer funds </t>
  </si>
  <si>
    <t>payment:bpay </t>
  </si>
  <si>
    <t>payment:international payments </t>
  </si>
  <si>
    <t>payment:foreign transfer funds </t>
  </si>
  <si>
    <t>payment:international payment </t>
  </si>
  <si>
    <t>payment:mixed payment </t>
  </si>
  <si>
    <t>payment:bankcheque payments </t>
  </si>
  <si>
    <t>payment:direct entry </t>
  </si>
  <si>
    <t>payment:rtgs payments </t>
  </si>
  <si>
    <t>payment:international payment multiple </t>
  </si>
  <si>
    <t>payment:mixed payment multiple </t>
  </si>
  <si>
    <t>payment:bpay multiple </t>
  </si>
  <si>
    <t>payment:direct entry multiple </t>
  </si>
  <si>
    <t>payment:transfer funds multiple </t>
  </si>
  <si>
    <t>payment:pay anyone multiple </t>
  </si>
  <si>
    <t>self service tasks</t>
  </si>
  <si>
    <t>add payee </t>
  </si>
  <si>
    <t>trace transaction </t>
  </si>
  <si>
    <t>edit recurring payment </t>
  </si>
  <si>
    <t>stop cheque </t>
  </si>
  <si>
    <t>advise going overseas </t>
  </si>
  <si>
    <t>send feedback </t>
  </si>
  <si>
    <t>reissue card </t>
  </si>
  <si>
    <t>change atm daily limit </t>
  </si>
  <si>
    <t>change password </t>
  </si>
  <si>
    <t>forgot password </t>
  </si>
  <si>
    <t>add external account </t>
  </si>
  <si>
    <t>report stolen card </t>
  </si>
  <si>
    <t>amend daily limit </t>
  </si>
  <si>
    <t>decrease credit card limit </t>
  </si>
  <si>
    <t>bpay registration </t>
  </si>
  <si>
    <t>bol nominate an administrator </t>
  </si>
  <si>
    <t>bol general administration </t>
  </si>
  <si>
    <t>bol user &amp; account access</t>
  </si>
  <si>
    <t>MAKE A PAYMENT</t>
  </si>
  <si>
    <t>TRANSFER FUNDS</t>
  </si>
  <si>
    <t>Single Payments</t>
  </si>
  <si>
    <t>Multiple Payments</t>
  </si>
  <si>
    <t xml:space="preserve">"transactionType: "&lt;pageType:transactionType&gt;"   </t>
  </si>
  <si>
    <t>createpayment</t>
  </si>
  <si>
    <t>authorisepayment</t>
  </si>
  <si>
    <t>effectpayment</t>
  </si>
  <si>
    <t xml:space="preserve">"pageStep": "createpayment", 
 </t>
  </si>
  <si>
    <t xml:space="preserve">"pageStep": "authorisepayment", 
 </t>
  </si>
  <si>
    <t xml:space="preserve">"pageStep": "effectpayment", 
 </t>
  </si>
  <si>
    <t>events = event44,event55</t>
  </si>
  <si>
    <t>events = event43,event55</t>
  </si>
  <si>
    <t>events = event45,event55</t>
  </si>
  <si>
    <t>s_vnum,mdlvar(modules),s_ap_1,lppn,s_fid,s_invisit,s_lv,s_lv_s,s_pid,s_ev20,s_ev19,s_lfcl,lastPg</t>
  </si>
  <si>
    <t>lastReqLen,mdlSet(module set), wbc-ti &amp; wbc-pi</t>
  </si>
  <si>
    <t>Retail Account - Online &amp; Mobile</t>
  </si>
  <si>
    <t>PaymentStatus</t>
  </si>
  <si>
    <t>Transfer Funds</t>
  </si>
  <si>
    <t>Customer</t>
  </si>
  <si>
    <t>Single</t>
  </si>
  <si>
    <t xml:space="preserve">payment:transfer funds </t>
  </si>
  <si>
    <t xml:space="preserve">payment:foreign transfer funds </t>
  </si>
  <si>
    <t>Multiple</t>
  </si>
  <si>
    <t>make a payment</t>
  </si>
  <si>
    <t>Business Account - Online &amp; Mobile</t>
  </si>
  <si>
    <t>Member</t>
  </si>
  <si>
    <t>NetworkAdmin</t>
  </si>
  <si>
    <t>createpayment/authorisepayment</t>
  </si>
  <si>
    <t>complete/effectpayment</t>
  </si>
  <si>
    <t>*online only</t>
  </si>
  <si>
    <t>Payments Tracking Convention</t>
  </si>
  <si>
    <t>Savings &amp; Transaction</t>
  </si>
  <si>
    <t>product page</t>
  </si>
  <si>
    <t xml:space="preserve">Product Comparison (on Oreintation Change) </t>
  </si>
  <si>
    <t>Applications</t>
  </si>
  <si>
    <t>eSaver</t>
  </si>
  <si>
    <t>choice</t>
  </si>
  <si>
    <t>Reward Saver</t>
  </si>
  <si>
    <t>Term Deposit</t>
  </si>
  <si>
    <t>Edit Multiple Applicant</t>
  </si>
  <si>
    <t>term deposit tool</t>
  </si>
  <si>
    <t>Credit Card</t>
  </si>
  <si>
    <t>OTP Originations Tracking Scenario</t>
  </si>
  <si>
    <t>Andriod</t>
  </si>
  <si>
    <t>Payments</t>
  </si>
  <si>
    <t>home page</t>
  </si>
  <si>
    <t>Requirement Heirachy</t>
  </si>
  <si>
    <t>Subset</t>
  </si>
  <si>
    <t>Scope</t>
  </si>
  <si>
    <t>wbc,stg,bt,bom</t>
  </si>
  <si>
    <t>oregon, domino, etc..</t>
  </si>
  <si>
    <t>Mactel</t>
  </si>
  <si>
    <t>Campaign Pages</t>
  </si>
  <si>
    <t>online banking</t>
  </si>
  <si>
    <t>westpac live, Stg Online Banking</t>
  </si>
  <si>
    <t>Mobile Native Apps</t>
  </si>
  <si>
    <t>iOs</t>
  </si>
  <si>
    <t>Mobile &amp; Tablet Native Apps</t>
  </si>
  <si>
    <t>Website</t>
  </si>
  <si>
    <t xml:space="preserve">All public websites </t>
  </si>
  <si>
    <t>Internal intranet sites</t>
  </si>
  <si>
    <t>mobile experience</t>
  </si>
  <si>
    <t>online experience</t>
  </si>
  <si>
    <t>responsive</t>
  </si>
  <si>
    <t>responsive based on device</t>
  </si>
  <si>
    <t>native app (mob/tabapp)</t>
  </si>
  <si>
    <t>Page</t>
  </si>
  <si>
    <t>exisiting/new</t>
  </si>
  <si>
    <t>existing form/new form</t>
  </si>
  <si>
    <t>What domain does the form/page live</t>
  </si>
  <si>
    <t>is a responsive page?</t>
  </si>
  <si>
    <t>Authenticated</t>
  </si>
  <si>
    <t>available in online banking?</t>
  </si>
  <si>
    <t>UnAuthenticated</t>
  </si>
  <si>
    <t>available in public site</t>
  </si>
  <si>
    <t>Forms</t>
  </si>
  <si>
    <t>type of form</t>
  </si>
  <si>
    <t>Enquiry, Application, Registration, Selfservice or payment</t>
  </si>
  <si>
    <t>Single Page Application</t>
  </si>
  <si>
    <t>is a single page app?</t>
  </si>
  <si>
    <t>product id(s)</t>
  </si>
  <si>
    <t xml:space="preserve">a CPC or unique product identifier code </t>
  </si>
  <si>
    <t>Cross Sell</t>
  </si>
  <si>
    <t>Are any product cross sold with primary product</t>
  </si>
  <si>
    <t>Product Options</t>
  </si>
  <si>
    <t>Product options available?</t>
  </si>
  <si>
    <t>$Amount</t>
  </si>
  <si>
    <t>If available would you like deposit/loan amount captured?</t>
  </si>
  <si>
    <t>Status of application</t>
  </si>
  <si>
    <t>If available approved, declined, refeered or custom status</t>
  </si>
  <si>
    <t>transaction ID</t>
  </si>
  <si>
    <t>does form capture a unique transaction ID (Application reference ID)</t>
  </si>
  <si>
    <t xml:space="preserve">Authenticated/onilne banking </t>
  </si>
  <si>
    <t>Public site page/form URL</t>
  </si>
  <si>
    <t>Start/Complete</t>
  </si>
  <si>
    <t>Application start, save, complete</t>
  </si>
  <si>
    <t>Download</t>
  </si>
  <si>
    <t>pdf download etc..</t>
  </si>
  <si>
    <t>Decision Events</t>
  </si>
  <si>
    <t>Approved, Declined, referred</t>
  </si>
  <si>
    <t>Please Specify</t>
  </si>
  <si>
    <t>Business/PIV Contact</t>
  </si>
  <si>
    <t>Post Development Sign Off</t>
  </si>
  <si>
    <t>PIV post relase</t>
  </si>
  <si>
    <t>Business Contact</t>
  </si>
  <si>
    <t>payment:direct entry</t>
  </si>
  <si>
    <t>payment:direct entry multiple</t>
  </si>
  <si>
    <t>trackOnce: used for SPA,saves pageName in array and expires when reset or on pageload</t>
  </si>
  <si>
    <t>trackDedupe: used on regular pages, looks to see if last pageName was same as the current and aborts. Used on self refreshing pages</t>
  </si>
  <si>
    <t>payment:international</t>
  </si>
  <si>
    <t>payment:mixed</t>
  </si>
  <si>
    <t>payment:rtgs</t>
  </si>
  <si>
    <t>payment:bankcheque</t>
  </si>
  <si>
    <t>payment:international multiple </t>
  </si>
  <si>
    <t>payment:mixed multiple </t>
  </si>
  <si>
    <t>Personal –</t>
  </si>
  <si>
    <t>Business –</t>
  </si>
  <si>
    <t>Bus. Events</t>
  </si>
  <si>
    <t>payment:make a payment</t>
  </si>
  <si>
    <t>(Start)</t>
  </si>
  <si>
    <t>payment:transfer funds</t>
  </si>
  <si>
    <t>payment:make a multiple payment</t>
  </si>
  <si>
    <t>payment:bpay</t>
  </si>
  <si>
    <t>(Created, Auth., Effect)</t>
  </si>
  <si>
    <t>payment:pay anyone</t>
  </si>
  <si>
    <t>payment:foreign transfer funds</t>
  </si>
  <si>
    <t>(Created, Auth., Effect, Bulk App.)</t>
  </si>
  <si>
    <t>transfer funds</t>
  </si>
  <si>
    <t>make a multiple payment</t>
  </si>
  <si>
    <r>
      <t xml:space="preserve">1. </t>
    </r>
    <r>
      <rPr>
        <sz val="11"/>
        <color rgb="FF1F497D"/>
        <rFont val="Calibri"/>
        <family val="2"/>
      </rPr>
      <t>These are the proposed product IDs for payments –</t>
    </r>
  </si>
  <si>
    <r>
      <t>payment:</t>
    </r>
    <r>
      <rPr>
        <sz val="11"/>
        <color rgb="FFD16349"/>
        <rFont val="Calibri"/>
        <family val="2"/>
      </rPr>
      <t xml:space="preserve">business </t>
    </r>
    <r>
      <rPr>
        <sz val="11"/>
        <color rgb="FF00B050"/>
        <rFont val="Calibri"/>
        <family val="2"/>
      </rPr>
      <t>make a payment</t>
    </r>
  </si>
  <si>
    <r>
      <t>payment:</t>
    </r>
    <r>
      <rPr>
        <sz val="11"/>
        <color rgb="FFD16349"/>
        <rFont val="Calibri"/>
        <family val="2"/>
      </rPr>
      <t xml:space="preserve">business </t>
    </r>
    <r>
      <rPr>
        <sz val="11"/>
        <color rgb="FF00B050"/>
        <rFont val="Calibri"/>
        <family val="2"/>
      </rPr>
      <t>transfer funds</t>
    </r>
  </si>
  <si>
    <r>
      <t>payment:</t>
    </r>
    <r>
      <rPr>
        <sz val="11"/>
        <color rgb="FFD16349"/>
        <rFont val="Calibri"/>
        <family val="2"/>
      </rPr>
      <t xml:space="preserve">business </t>
    </r>
    <r>
      <rPr>
        <sz val="11"/>
        <color rgb="FF00B050"/>
        <rFont val="Calibri"/>
        <family val="2"/>
      </rPr>
      <t>make a multiple payment</t>
    </r>
  </si>
  <si>
    <r>
      <t>payment:</t>
    </r>
    <r>
      <rPr>
        <sz val="11"/>
        <color rgb="FFD16349"/>
        <rFont val="Calibri"/>
        <family val="2"/>
      </rPr>
      <t xml:space="preserve">business </t>
    </r>
    <r>
      <rPr>
        <sz val="11"/>
        <color rgb="FF00B050"/>
        <rFont val="Calibri"/>
        <family val="2"/>
      </rPr>
      <t>bpay</t>
    </r>
  </si>
  <si>
    <r>
      <t xml:space="preserve">payment:bpay </t>
    </r>
    <r>
      <rPr>
        <sz val="11"/>
        <color rgb="FF9B00D3"/>
        <rFont val="Calibri"/>
        <family val="2"/>
      </rPr>
      <t>multiple</t>
    </r>
  </si>
  <si>
    <r>
      <t>payment:</t>
    </r>
    <r>
      <rPr>
        <sz val="11"/>
        <color rgb="FFD16349"/>
        <rFont val="Calibri"/>
        <family val="2"/>
      </rPr>
      <t xml:space="preserve">business </t>
    </r>
    <r>
      <rPr>
        <sz val="11"/>
        <color rgb="FF00B050"/>
        <rFont val="Calibri"/>
        <family val="2"/>
      </rPr>
      <t xml:space="preserve">bpay </t>
    </r>
    <r>
      <rPr>
        <sz val="11"/>
        <color rgb="FF9B00D3"/>
        <rFont val="Calibri"/>
        <family val="2"/>
      </rPr>
      <t>multiple</t>
    </r>
  </si>
  <si>
    <r>
      <t>payment:</t>
    </r>
    <r>
      <rPr>
        <sz val="11"/>
        <color rgb="FFD16349"/>
        <rFont val="Calibri"/>
        <family val="2"/>
      </rPr>
      <t xml:space="preserve">business </t>
    </r>
    <r>
      <rPr>
        <sz val="11"/>
        <color rgb="FF00B050"/>
        <rFont val="Calibri"/>
        <family val="2"/>
      </rPr>
      <t>pay anyone</t>
    </r>
  </si>
  <si>
    <r>
      <t xml:space="preserve">payment:pay anyone </t>
    </r>
    <r>
      <rPr>
        <sz val="11"/>
        <color rgb="FF9B00D3"/>
        <rFont val="Calibri"/>
        <family val="2"/>
      </rPr>
      <t>multiple</t>
    </r>
  </si>
  <si>
    <r>
      <t>payment:</t>
    </r>
    <r>
      <rPr>
        <sz val="11"/>
        <color rgb="FFD16349"/>
        <rFont val="Calibri"/>
        <family val="2"/>
      </rPr>
      <t xml:space="preserve">business </t>
    </r>
    <r>
      <rPr>
        <sz val="11"/>
        <color rgb="FF00B050"/>
        <rFont val="Calibri"/>
        <family val="2"/>
      </rPr>
      <t xml:space="preserve">pay anyone </t>
    </r>
    <r>
      <rPr>
        <sz val="11"/>
        <color rgb="FF9B00D3"/>
        <rFont val="Calibri"/>
        <family val="2"/>
      </rPr>
      <t>multiple</t>
    </r>
  </si>
  <si>
    <r>
      <t>payment:</t>
    </r>
    <r>
      <rPr>
        <sz val="11"/>
        <color rgb="FFD16349"/>
        <rFont val="Calibri"/>
        <family val="2"/>
      </rPr>
      <t xml:space="preserve">business </t>
    </r>
    <r>
      <rPr>
        <sz val="11"/>
        <color rgb="FF00B050"/>
        <rFont val="Calibri"/>
        <family val="2"/>
      </rPr>
      <t>international</t>
    </r>
  </si>
  <si>
    <r>
      <t xml:space="preserve">payment:international </t>
    </r>
    <r>
      <rPr>
        <sz val="11"/>
        <color rgb="FF9B00D3"/>
        <rFont val="Calibri"/>
        <family val="2"/>
      </rPr>
      <t>multiple</t>
    </r>
  </si>
  <si>
    <r>
      <t>payment:</t>
    </r>
    <r>
      <rPr>
        <sz val="11"/>
        <color rgb="FFD16349"/>
        <rFont val="Calibri"/>
        <family val="2"/>
      </rPr>
      <t xml:space="preserve">business </t>
    </r>
    <r>
      <rPr>
        <sz val="11"/>
        <color rgb="FF00B050"/>
        <rFont val="Calibri"/>
        <family val="2"/>
      </rPr>
      <t xml:space="preserve">international </t>
    </r>
    <r>
      <rPr>
        <sz val="11"/>
        <color rgb="FF9B00D3"/>
        <rFont val="Calibri"/>
        <family val="2"/>
      </rPr>
      <t>multiple</t>
    </r>
  </si>
  <si>
    <r>
      <t xml:space="preserve">payment:transfer funds </t>
    </r>
    <r>
      <rPr>
        <sz val="11"/>
        <color rgb="FF9B00D3"/>
        <rFont val="Calibri"/>
        <family val="2"/>
      </rPr>
      <t>multiple</t>
    </r>
  </si>
  <si>
    <r>
      <t>payment:</t>
    </r>
    <r>
      <rPr>
        <sz val="11"/>
        <color rgb="FFD16349"/>
        <rFont val="Calibri"/>
        <family val="2"/>
      </rPr>
      <t xml:space="preserve">business </t>
    </r>
    <r>
      <rPr>
        <sz val="11"/>
        <color rgb="FF00B050"/>
        <rFont val="Calibri"/>
        <family val="2"/>
      </rPr>
      <t xml:space="preserve">transfer funds </t>
    </r>
    <r>
      <rPr>
        <sz val="11"/>
        <color rgb="FF9B00D3"/>
        <rFont val="Calibri"/>
        <family val="2"/>
      </rPr>
      <t>multiple</t>
    </r>
  </si>
  <si>
    <r>
      <t>payment:</t>
    </r>
    <r>
      <rPr>
        <sz val="11"/>
        <color rgb="FFD16349"/>
        <rFont val="Calibri"/>
        <family val="2"/>
      </rPr>
      <t xml:space="preserve">business </t>
    </r>
    <r>
      <rPr>
        <sz val="11"/>
        <color rgb="FF00B050"/>
        <rFont val="Calibri"/>
        <family val="2"/>
      </rPr>
      <t>foreign transfer funds</t>
    </r>
  </si>
  <si>
    <r>
      <t xml:space="preserve">payment:foreign transfer funds </t>
    </r>
    <r>
      <rPr>
        <sz val="11"/>
        <color rgb="FF9B00D3"/>
        <rFont val="Calibri"/>
        <family val="2"/>
      </rPr>
      <t>multiple</t>
    </r>
  </si>
  <si>
    <r>
      <t>payment:</t>
    </r>
    <r>
      <rPr>
        <sz val="11"/>
        <color rgb="FFD16349"/>
        <rFont val="Calibri"/>
        <family val="2"/>
      </rPr>
      <t xml:space="preserve">business </t>
    </r>
    <r>
      <rPr>
        <sz val="11"/>
        <color rgb="FF00B050"/>
        <rFont val="Calibri"/>
        <family val="2"/>
      </rPr>
      <t xml:space="preserve">foreign transfer funds </t>
    </r>
    <r>
      <rPr>
        <sz val="11"/>
        <color rgb="FF9B00D3"/>
        <rFont val="Calibri"/>
        <family val="2"/>
      </rPr>
      <t>multiple</t>
    </r>
  </si>
  <si>
    <r>
      <t>payment:</t>
    </r>
    <r>
      <rPr>
        <sz val="11"/>
        <color rgb="FFD16349"/>
        <rFont val="Calibri"/>
        <family val="2"/>
      </rPr>
      <t xml:space="preserve">business </t>
    </r>
    <r>
      <rPr>
        <sz val="11"/>
        <color rgb="FF00B050"/>
        <rFont val="Calibri"/>
        <family val="2"/>
      </rPr>
      <t>mixed</t>
    </r>
  </si>
  <si>
    <r>
      <t>2.</t>
    </r>
    <r>
      <rPr>
        <sz val="11"/>
        <color rgb="FF1F497D"/>
        <rFont val="Calibri"/>
        <family val="2"/>
      </rPr>
      <t xml:space="preserve"> These are the proposed formNames for payments –</t>
    </r>
  </si>
  <si>
    <r>
      <t xml:space="preserve">business </t>
    </r>
    <r>
      <rPr>
        <sz val="11"/>
        <color rgb="FF00B050"/>
        <rFont val="Calibri"/>
        <family val="2"/>
      </rPr>
      <t>make a payment</t>
    </r>
  </si>
  <si>
    <r>
      <t xml:space="preserve">business </t>
    </r>
    <r>
      <rPr>
        <sz val="11"/>
        <color rgb="FF00B050"/>
        <rFont val="Calibri"/>
        <family val="2"/>
      </rPr>
      <t>transfer funds</t>
    </r>
  </si>
  <si>
    <r>
      <t xml:space="preserve">business </t>
    </r>
    <r>
      <rPr>
        <sz val="11"/>
        <color rgb="FF00B050"/>
        <rFont val="Calibri"/>
        <family val="2"/>
      </rPr>
      <t>make a multiple payment</t>
    </r>
  </si>
  <si>
    <r>
      <t xml:space="preserve">business </t>
    </r>
    <r>
      <rPr>
        <sz val="11"/>
        <color rgb="FF00B050"/>
        <rFont val="Calibri"/>
        <family val="2"/>
      </rPr>
      <t>bulk payment approval</t>
    </r>
  </si>
  <si>
    <t>Release Checklist</t>
  </si>
  <si>
    <t>Generic Pages</t>
  </si>
  <si>
    <t>Other Pages/Features</t>
  </si>
  <si>
    <t>Overview/</t>
  </si>
  <si>
    <t>Switch Profile</t>
  </si>
  <si>
    <t>Overview/(list/grid) &amp; (add/subtract)</t>
  </si>
  <si>
    <t>Notifications/</t>
  </si>
  <si>
    <t>Overview/Edit View (options)</t>
  </si>
  <si>
    <t xml:space="preserve">Help/ </t>
  </si>
  <si>
    <t>Overview/Your Account</t>
  </si>
  <si>
    <t>Help/Help centre</t>
  </si>
  <si>
    <t>Overview/Exports and reports</t>
  </si>
  <si>
    <t xml:space="preserve">Help/Your security </t>
  </si>
  <si>
    <t>Overview/Financial Position</t>
  </si>
  <si>
    <t>Help/Site map</t>
  </si>
  <si>
    <t>Overview/Statements</t>
  </si>
  <si>
    <t>Help/Legal information</t>
  </si>
  <si>
    <t>Overview/Transaction search</t>
  </si>
  <si>
    <t xml:space="preserve">Contact us/ </t>
  </si>
  <si>
    <t>Preferences/</t>
  </si>
  <si>
    <t>Contact us/Send us a message</t>
  </si>
  <si>
    <t>Preferences/Personal details</t>
  </si>
  <si>
    <t>Contact us/Call us opens in new window</t>
  </si>
  <si>
    <t>Preferences/Accounts</t>
  </si>
  <si>
    <t>Contact us/Find a branch</t>
  </si>
  <si>
    <t>Preferences/Cards</t>
  </si>
  <si>
    <t>Preferences/Daily limits</t>
  </si>
  <si>
    <t>Preferences/Notifications</t>
  </si>
  <si>
    <t>Preferences/Security</t>
  </si>
  <si>
    <t>Services &amp; preferences/</t>
  </si>
  <si>
    <t>Services &amp; preferences/Administration</t>
  </si>
  <si>
    <t>Payments/</t>
  </si>
  <si>
    <t>Services &amp; preferences/Services</t>
  </si>
  <si>
    <t>Payments/Make a payment</t>
  </si>
  <si>
    <t>Services &amp; preferences/Preferences</t>
  </si>
  <si>
    <t>Payments/Transfer funds</t>
  </si>
  <si>
    <t>Products/</t>
  </si>
  <si>
    <t>(quick link/quick link)Transfer funds</t>
  </si>
  <si>
    <t>Products/Bank accounts</t>
  </si>
  <si>
    <t>(quick link/quick link)make a payment</t>
  </si>
  <si>
    <t>Products/Credit Cards</t>
  </si>
  <si>
    <t>Payments/Payees &amp; BPAY billers</t>
  </si>
  <si>
    <t>Applications &amp; Enquiry</t>
  </si>
  <si>
    <t>[42]</t>
  </si>
  <si>
    <t>Products/Home Loans</t>
  </si>
  <si>
    <t>Payments/BPAY View</t>
  </si>
  <si>
    <t xml:space="preserve">Products/Personal Loans </t>
  </si>
  <si>
    <t>Payments/Recurring plans</t>
  </si>
  <si>
    <t>Products/Super and retirement</t>
  </si>
  <si>
    <t>Payments/Payments list</t>
  </si>
  <si>
    <t>Products/Share Trading</t>
  </si>
  <si>
    <t>Payments/Import List</t>
  </si>
  <si>
    <t>Products/Insurance</t>
  </si>
  <si>
    <t>Payments/Templates List</t>
  </si>
  <si>
    <t>Products/Products List</t>
  </si>
  <si>
    <t>Payments/Create Payment</t>
  </si>
  <si>
    <t>Payments/AuthorisePayment</t>
  </si>
  <si>
    <t>Payments/Effect Payment</t>
  </si>
  <si>
    <t>Payments/Multiple Payment</t>
  </si>
  <si>
    <t>Payments/Mixed Payment</t>
  </si>
  <si>
    <t>Approval</t>
  </si>
  <si>
    <t>Payments/Bulk Payment Approval</t>
  </si>
  <si>
    <t>Self Service</t>
  </si>
  <si>
    <t>Search/Help/FAQ</t>
  </si>
  <si>
    <t>website Search</t>
  </si>
  <si>
    <t>Online Banknig Registration</t>
  </si>
  <si>
    <t>FAQ Search</t>
  </si>
  <si>
    <t>Business Banking Registration</t>
  </si>
  <si>
    <t>pid in Query String</t>
  </si>
  <si>
    <t>Impression tracking</t>
  </si>
  <si>
    <t>nba landing page tracking</t>
  </si>
  <si>
    <t>click tracking</t>
  </si>
  <si>
    <t>External Campaigns</t>
  </si>
  <si>
    <t>cid in Query String</t>
  </si>
  <si>
    <t>resX &amp; Scode Version</t>
  </si>
  <si>
    <t>landing page tracking</t>
  </si>
  <si>
    <t>Default resX Version</t>
  </si>
  <si>
    <t>ICMS resX Version</t>
  </si>
  <si>
    <t>S_CodeBanking Version</t>
  </si>
  <si>
    <t>siteVersion</t>
  </si>
  <si>
    <t>Binding</t>
  </si>
  <si>
    <t>PID click-throughs total</t>
  </si>
  <si>
    <t>Implementation on OTP s_code.. NOTE landing page must be on OTP</t>
  </si>
  <si>
    <t>Page Audit</t>
  </si>
  <si>
    <t xml:space="preserve">Placeholder
</t>
  </si>
  <si>
    <t>Application Customer Declined</t>
  </si>
  <si>
    <t>Aproved application, declined by customer (oregon cards and flexi loan)</t>
  </si>
  <si>
    <t>Application start (Serialised)</t>
  </si>
  <si>
    <t>Applications completed (Serialised)</t>
  </si>
  <si>
    <t>Enquiry start (Serialised)</t>
  </si>
  <si>
    <t>Enquiry complete (Serialised)</t>
  </si>
  <si>
    <t>(removed)</t>
  </si>
  <si>
    <t>Generic Tracking ID</t>
  </si>
  <si>
    <t>Tracking ID for COL</t>
  </si>
  <si>
    <t>Business Bulk Approvals</t>
  </si>
  <si>
    <t>For business bulk payments approvals
(Can be authorised or effected)</t>
  </si>
  <si>
    <t>Business payments started</t>
  </si>
  <si>
    <t xml:space="preserve">Can be single or multiple. First step, ie pageDetail=businessstart </t>
  </si>
  <si>
    <t>Business payments created</t>
  </si>
  <si>
    <t>Can be single or multiple. Ie at complete step, status of payment that was started.</t>
  </si>
  <si>
    <t>Business payments authorised</t>
  </si>
  <si>
    <t>Can be single or multiple. Authorising a payment that was created</t>
  </si>
  <si>
    <t>Business payments effected</t>
  </si>
  <si>
    <t>Can be single or multiple. Effecting is finalising a payment. 
NOTE, 
1. "effected" there is "completed" for business.
2. businees bulk approval can be authorise or effect
States / potential customer actions = 
1. start -&gt; effected
2. start -&gt; create -&gt; authorised -&gt; effected [Note, there can be multiple "authorised" steps … start -&gt; create -&gt; authorised -&gt; authorised -&gt; authorised -&gt; effected]
3. start -&gt; create -&gt; business bulk approval
4. start -&gt; create -&gt; authorise -&gt; business bulk approval</t>
  </si>
  <si>
    <t>This is the form complete event for logins 
Note: does not have a form complete event (only form start event 55).
Use ev 55 with this event to create a conversion funnel.
Update 10 march - changed setting to fire once per session.</t>
  </si>
  <si>
    <r>
      <rPr>
        <i/>
        <strike/>
        <sz val="8"/>
        <color theme="0" tint="-0.499984740745262"/>
        <rFont val="Arial"/>
        <family val="2"/>
      </rPr>
      <t>First time to OTP. Fires on "welcome" to OTP.</t>
    </r>
    <r>
      <rPr>
        <sz val="8"/>
        <color theme="0" tint="-0.499984740745262"/>
        <rFont val="Arial"/>
        <family val="2"/>
      </rPr>
      <t xml:space="preserve"> Disabled.
Disabled 16jan</t>
    </r>
  </si>
  <si>
    <t>Form Retrieve</t>
  </si>
  <si>
    <t>used for eg quote retrieve (save and then retrieve)</t>
  </si>
  <si>
    <t>(instances)</t>
  </si>
  <si>
    <t>Staff Assist</t>
  </si>
  <si>
    <t xml:space="preserve">External Account Intsitution </t>
  </si>
  <si>
    <t>name of site for account aggregation</t>
  </si>
  <si>
    <t>External ID</t>
  </si>
  <si>
    <t>Target Campaign</t>
  </si>
  <si>
    <t>Populated for Target campaigns</t>
  </si>
  <si>
    <t>Form Save</t>
  </si>
  <si>
    <t xml:space="preserve">used for eg quote forms </t>
  </si>
  <si>
    <t>Enquiry Complete - 54</t>
  </si>
  <si>
    <t>Cookie</t>
  </si>
  <si>
    <t>s_wbc-gi</t>
  </si>
  <si>
    <t>generic ID for other sites, e.g. 'CORP_xxxxxx'</t>
  </si>
  <si>
    <t>You can now check if the values of the two cookies (e.g. s_pers_wp, s_sess_wp) match a regex.</t>
  </si>
  <si>
    <t>You can see what’s in the cookies like this –</t>
  </si>
  <si>
    <t>s.c_rr('s_pers_wp_dev');  // with or without the _dev, depending on where you’re testing</t>
  </si>
  <si>
    <t>s.c_rr('s_sess_wp_dev')</t>
  </si>
  <si>
    <t>Depending on which cookie you are looking in, the “item” name is like -</t>
  </si>
  <si>
    <t>“(s_pers)” or “(s_sess)”</t>
  </si>
  <si>
    <t>You could look for a match like –</t>
  </si>
  <si>
    <t>“ frmTypOv=applicationesaver-long;”</t>
  </si>
  <si>
    <t>Then change the pageDetails…</t>
  </si>
  <si>
    <t>Will this work for the OTP Sales Pathway issue, instead of using “(lastpage)”?</t>
  </si>
  <si>
    <t>NBA type</t>
  </si>
  <si>
    <t>Campaign name</t>
  </si>
  <si>
    <t>banking-ipad</t>
  </si>
  <si>
    <t>in session</t>
  </si>
  <si>
    <t>dashboard</t>
  </si>
  <si>
    <t>default</t>
  </si>
  <si>
    <t xml:space="preserve">open an account </t>
  </si>
  <si>
    <t>products-suggested products</t>
  </si>
  <si>
    <t>recommended</t>
  </si>
  <si>
    <t xml:space="preserve">flexi loan </t>
  </si>
  <si>
    <t>products-personal</t>
  </si>
  <si>
    <t>hero</t>
  </si>
  <si>
    <t xml:space="preserve">low rate credit card </t>
  </si>
  <si>
    <t>out of session</t>
  </si>
  <si>
    <t xml:space="preserve">altitude business platinum </t>
  </si>
  <si>
    <t>products-business</t>
  </si>
  <si>
    <t xml:space="preserve">westpac esaver </t>
  </si>
  <si>
    <t xml:space="preserve">altitude business gold </t>
  </si>
  <si>
    <t xml:space="preserve">westpac online investing </t>
  </si>
  <si>
    <t xml:space="preserve">westpac choice </t>
  </si>
  <si>
    <t>products-personal-credit cards</t>
  </si>
  <si>
    <t xml:space="preserve">bt super for life </t>
  </si>
  <si>
    <t>products-personal-personal loans</t>
  </si>
  <si>
    <t>^NBA type</t>
  </si>
  <si>
    <t>^Campaign friendly name</t>
  </si>
  <si>
    <t>mob:wbc:banking-ipad</t>
  </si>
  <si>
    <t>in session:flexi loan</t>
  </si>
  <si>
    <t>flexi loan</t>
  </si>
  <si>
    <t xml:space="preserve">*download saint file once classification rule is built </t>
  </si>
  <si>
    <t xml:space="preserve">just fill the NBA Type and campaign friendly name data </t>
  </si>
  <si>
    <t xml:space="preserve">upload saint </t>
  </si>
  <si>
    <t>open an account</t>
  </si>
  <si>
    <t>register</t>
  </si>
  <si>
    <t>new to westpac</t>
  </si>
  <si>
    <t>find other products</t>
  </si>
  <si>
    <t>signed-out</t>
  </si>
  <si>
    <t>feedback</t>
  </si>
  <si>
    <t>unsecured loan</t>
  </si>
  <si>
    <t>westpac choice</t>
  </si>
  <si>
    <t>westpac esaver</t>
  </si>
  <si>
    <t>altitude business gold</t>
  </si>
  <si>
    <t>App Id</t>
  </si>
  <si>
    <t>App Brand</t>
  </si>
  <si>
    <t>App Name</t>
  </si>
  <si>
    <t>App OS</t>
  </si>
  <si>
    <t>App Device</t>
  </si>
  <si>
    <t>App Detail</t>
  </si>
  <si>
    <t>Bank of Melbourne(5.0.2_M b37211d)</t>
  </si>
  <si>
    <t>andriod</t>
  </si>
  <si>
    <t>phone</t>
  </si>
  <si>
    <t>bom:banking:andriod:phone</t>
  </si>
  <si>
    <t>Bank of Melbourne(5.2.1_M)</t>
  </si>
  <si>
    <t>Bank of Melbourne(5.2_M b37ec3c)</t>
  </si>
  <si>
    <t>Bank of Melbourne(5.3_M)</t>
  </si>
  <si>
    <t>Banking 6.1 (6.1.4)</t>
  </si>
  <si>
    <t>wbc:banking:andriod:phone</t>
  </si>
  <si>
    <t>Banking 6.1 (6.1.5)</t>
  </si>
  <si>
    <t>Banking 6.2 (6.2.0)</t>
  </si>
  <si>
    <t>Banking 6.2 (6.2.1)</t>
  </si>
  <si>
    <t>Banking 6.3 (6.3.0)</t>
  </si>
  <si>
    <t>Banking 6.31 (6.31.0)</t>
  </si>
  <si>
    <t>Banking 6.4 (6.4.0)</t>
  </si>
  <si>
    <t>Banking(5.21)</t>
  </si>
  <si>
    <t>Banking(5.22)</t>
  </si>
  <si>
    <t>Banking(5.23)</t>
  </si>
  <si>
    <t>Banking(5.3)</t>
  </si>
  <si>
    <t>Banking(5.31)</t>
  </si>
  <si>
    <t>Banking(5.32)</t>
  </si>
  <si>
    <t>Banking(5.35)</t>
  </si>
  <si>
    <t>Banking(5.4)</t>
  </si>
  <si>
    <t>Banking(5.41)</t>
  </si>
  <si>
    <t>Banking(6.0)</t>
  </si>
  <si>
    <t>Banking(6.1)</t>
  </si>
  <si>
    <t>Banking(6.2)</t>
  </si>
  <si>
    <t>Banking(6.3)</t>
  </si>
  <si>
    <t>BankSA(5.0.1_M 76694df)</t>
  </si>
  <si>
    <t>bsa:banking:andriod:phone</t>
  </si>
  <si>
    <t>BankSA(5.0.2_M b37211d)</t>
  </si>
  <si>
    <t>BankSA(5.2.1_M)</t>
  </si>
  <si>
    <t>BankSA(5.2_M b37ec3c)</t>
  </si>
  <si>
    <t>BankSA(5.3_M)</t>
  </si>
  <si>
    <t>ConsultHDWBC 1.57 (2.57)</t>
  </si>
  <si>
    <t>ios</t>
  </si>
  <si>
    <t>wbc:banking:ios:tab</t>
  </si>
  <si>
    <t>ConsultHDWBC 1.58 (2.58.1)</t>
  </si>
  <si>
    <t>ConsultHDWBC 1.59 (2.59)</t>
  </si>
  <si>
    <t>ConsultHDWBC 3.0 (3.0.2)</t>
  </si>
  <si>
    <t>ConsultHDWBC 3.01 (3.01.0)</t>
  </si>
  <si>
    <t>ConsultHDWBC 3.2 (3.2.7)</t>
  </si>
  <si>
    <t>ConsultHDWBC 3.2 (3.2.8)</t>
  </si>
  <si>
    <t>ConsultHDWBC 3.3 (3.3.4)</t>
  </si>
  <si>
    <t>ConsultHDWBC 3.4 (3.4.2)</t>
  </si>
  <si>
    <t>ConsultHDWBC 3.4 (3.4.5)</t>
  </si>
  <si>
    <t>ConsultHDWBC 3.4 (3.4.6)</t>
  </si>
  <si>
    <t>ConsultHDWBC 3.4 (3.4.7)</t>
  </si>
  <si>
    <t>ConsultHDWBC 3.5 (3.5.0)</t>
  </si>
  <si>
    <t>ConsultHDWBC 3.5 (3.5.2)</t>
  </si>
  <si>
    <t>ConsultHDWBC 3.5 (3.5.4)</t>
  </si>
  <si>
    <t>ConsultHDWBC 3.6 (3.6.0)</t>
  </si>
  <si>
    <t>ConsultHDWBC_Kiosk 1.56 (1.56)</t>
  </si>
  <si>
    <t>kiosk</t>
  </si>
  <si>
    <t>wbc:kiosk:ios:tab</t>
  </si>
  <si>
    <t>ConsultHDWBC_Kiosk 1.56 (2.56)</t>
  </si>
  <si>
    <t>ConsultHDWBC_Kiosk 1.57 (2.57)</t>
  </si>
  <si>
    <t>ConsultHDWBC_Kiosk 1.58 (2.58)</t>
  </si>
  <si>
    <t>ConsultHDWBC_Kiosk 2.59 (2.59)</t>
  </si>
  <si>
    <t>ConsultHDWBC_Kiosk_UAT 1.56 (2.56)</t>
  </si>
  <si>
    <t>ConsultHDWBC_KioskTest 3.3 (3.3.0)</t>
  </si>
  <si>
    <t>ConsultHDWBC_KioskTest 3.3 (3.3.2)</t>
  </si>
  <si>
    <t>ConsultHDWBC_KioskTest 3.4 (3.4.0)</t>
  </si>
  <si>
    <t>ConsultHDWBC_KioskTest 3.4 (3.4.2)</t>
  </si>
  <si>
    <t>ConsultHDWBC_KioskTest 3.4 (3.4.6)</t>
  </si>
  <si>
    <t>ConsultHDWBCTelstra 1.59 (2.59)</t>
  </si>
  <si>
    <t>ConsultHDWBCTelstra 1.60 (2.60)</t>
  </si>
  <si>
    <t>ConsultHDWBCTelstraPOCInternal 1.60 (2.60)</t>
  </si>
  <si>
    <t>ConsultWPC 5.11 (5.11)</t>
  </si>
  <si>
    <t>wbc:banking:ios:phone</t>
  </si>
  <si>
    <t>ConsultWPC 5.12 (5.12)</t>
  </si>
  <si>
    <t>ConsultWPC 5.20 (5.20.2)</t>
  </si>
  <si>
    <t>ConsultWPC 5.21 (5.21.0)</t>
  </si>
  <si>
    <t>ConsultWPC 6.0 (6.0.0)</t>
  </si>
  <si>
    <t>ConsultWPC 6.0 (6.0.2)</t>
  </si>
  <si>
    <t>ConsultWPC 6.1 (6.1.0)</t>
  </si>
  <si>
    <t>ConsultWPC 6.1 (6.1.1)</t>
  </si>
  <si>
    <t>ConsultWPC 6.1 (6.1.2)</t>
  </si>
  <si>
    <t>ConsultWPC 6.1 (6.1.3)</t>
  </si>
  <si>
    <t>ConsultWPC 6.2 (6.2.0)</t>
  </si>
  <si>
    <t>ConsultWPCTest 6.0 (6.0.0)</t>
  </si>
  <si>
    <t>ConsultWPCTest 6.0 (6.0.2)</t>
  </si>
  <si>
    <t>St.George(5.0.1_M 76694df)</t>
  </si>
  <si>
    <t>sgb:banking:andriod:phone</t>
  </si>
  <si>
    <t>St.George(5.0.2_M b37211d)</t>
  </si>
  <si>
    <t>St.George(5.2.1_M)</t>
  </si>
  <si>
    <t>St.George(5.2_M b37ec3c)</t>
  </si>
  <si>
    <t>St.George(5.3_M)</t>
  </si>
  <si>
    <t>Westpac Banking for Windows 8/1.3.0 1.3 (1.3.0)</t>
  </si>
  <si>
    <t>win</t>
  </si>
  <si>
    <t>wbc:banking:win:tab</t>
  </si>
  <si>
    <t>Westpac Banking for Windows 8/1.3.3 1.3 (1.3.3)</t>
  </si>
  <si>
    <t>Westpac Banking for Windows 8/1.3.4 1.3 (1.3.4)</t>
  </si>
  <si>
    <t>Westpac Banking for Windows 8/1.4.1 1.4 (1.4.1)</t>
  </si>
  <si>
    <t>Westpac Banking for Windows 8/1.5.1 1.5 (1.5.1)</t>
  </si>
  <si>
    <t>Westpac Banking/1.0.0.25 1.0 (1.0.0.25)</t>
  </si>
  <si>
    <t>wbc:banking:win:phone</t>
  </si>
  <si>
    <t>Westpac Banking/1.0.0.26 1.0 (1.0.0.26)</t>
  </si>
  <si>
    <t>Westpac Banking/1.0.0.27 1.0 (1.0.0.27)</t>
  </si>
  <si>
    <t>Westpac Banking/1.0.0.30 1.0 (1.0.0.30)</t>
  </si>
  <si>
    <t>Westpac Banking/1.0.0.31 1.0 (1.0.0.31)</t>
  </si>
  <si>
    <t>Westpac Banking/1.0.0.7 1.0 (1.0.0.7)</t>
  </si>
  <si>
    <t>Westpac Banking/1.1.0.0 1.1 (1.1.0.0)</t>
  </si>
  <si>
    <t>Westpac.UniversalBanking.Windows/1.0.0 1.0 (1.0.0)</t>
  </si>
  <si>
    <t>Westpac.UniversalBanking.Windows/1.5.1 1.5 (1.5.1)</t>
  </si>
  <si>
    <t>Westpac.WindowsBanking.Tablet/1.4.0 1.4 (1.4.0)</t>
  </si>
  <si>
    <t>form</t>
  </si>
  <si>
    <t>retrieved</t>
  </si>
  <si>
    <t xml:space="preserve">"formType: "checkurl"   </t>
  </si>
  <si>
    <t>*some forms capture at the beginning as well</t>
  </si>
  <si>
    <t>events = event73</t>
  </si>
  <si>
    <t>events = event74</t>
  </si>
  <si>
    <t xml:space="preserve">
"pageType": "form",
</t>
  </si>
  <si>
    <t>events = event55</t>
  </si>
  <si>
    <t>events = event56</t>
  </si>
  <si>
    <t xml:space="preserve">*used on quote start/complete </t>
  </si>
  <si>
    <r>
      <t>eVar39=</t>
    </r>
    <r>
      <rPr>
        <b/>
        <i/>
        <sz val="11"/>
        <color theme="1"/>
        <rFont val="Consolas"/>
        <family val="3"/>
      </rPr>
      <t>save_</t>
    </r>
    <r>
      <rPr>
        <b/>
        <i/>
        <sz val="11"/>
        <color rgb="FFFF0000"/>
        <rFont val="Consolas"/>
        <family val="3"/>
      </rPr>
      <t>Quote_</t>
    </r>
    <r>
      <rPr>
        <sz val="11"/>
        <color theme="1"/>
        <rFont val="Consolas"/>
        <family val="3"/>
      </rPr>
      <t>&lt;application reference id&gt;</t>
    </r>
  </si>
  <si>
    <t xml:space="preserve">"s_transactionID": "&lt;application reference id&gt;" </t>
  </si>
  <si>
    <r>
      <t>eVar39=</t>
    </r>
    <r>
      <rPr>
        <b/>
        <i/>
        <sz val="11"/>
        <color rgb="FFFF0000"/>
        <rFont val="Consolas"/>
        <family val="3"/>
      </rPr>
      <t>Quote_</t>
    </r>
    <r>
      <rPr>
        <sz val="11"/>
        <color theme="1"/>
        <rFont val="Consolas"/>
        <family val="3"/>
      </rPr>
      <t>&lt;application reference id&gt;</t>
    </r>
  </si>
  <si>
    <t>bt super for life</t>
  </si>
  <si>
    <t>low rate credit card</t>
  </si>
  <si>
    <t>(null)</t>
  </si>
  <si>
    <t>altitude business platinum</t>
  </si>
  <si>
    <t>westpac online investing</t>
  </si>
  <si>
    <t>rocket repay home loan</t>
  </si>
  <si>
    <t>westpac term deposit</t>
  </si>
  <si>
    <t>westpac business cash reserve</t>
  </si>
  <si>
    <t>Scode Updates</t>
  </si>
  <si>
    <t>Native App exits to browser page (including webview)</t>
  </si>
  <si>
    <t>if a desktop form/page is accessed, report suite is switched to mobile</t>
  </si>
  <si>
    <t>done to keep experience consistent and reports into one reporsuite</t>
  </si>
  <si>
    <t>the switch happens when following condition is met</t>
  </si>
  <si>
    <t>has custom visitor ID ( set via query param, passed from app ?s_vid)</t>
  </si>
  <si>
    <t>and contains ?exitapp=yes</t>
  </si>
  <si>
    <t>switch is mainted in cookie for 2 hours, time resets if visitor returns</t>
  </si>
  <si>
    <t>within 2 hours</t>
  </si>
  <si>
    <t>1.) Reportsuite setup</t>
  </si>
  <si>
    <t>2.) Solution design</t>
  </si>
  <si>
    <t>3.) Tracking patterns</t>
  </si>
  <si>
    <t>4.) Pagenaming convention</t>
  </si>
  <si>
    <t>5.) Marketing channel rules</t>
  </si>
  <si>
    <t>6.) Classification</t>
  </si>
  <si>
    <t>7.)</t>
  </si>
  <si>
    <t>value</t>
  </si>
  <si>
    <t>eVar48</t>
  </si>
  <si>
    <t>eVar35</t>
  </si>
  <si>
    <t>eVar47</t>
  </si>
  <si>
    <t>Westpac Live  during Profile load</t>
  </si>
  <si>
    <t>Westpac Live   during Profile load</t>
  </si>
  <si>
    <t>Westpac Live  during First Sign In, Sent by TAM in header</t>
  </si>
  <si>
    <t>UUID generated by Westpac Live   during First Sign In</t>
  </si>
  <si>
    <t xml:space="preserve">UUID
(Universally Unique Identifier) aka hashed Customer ID </t>
  </si>
  <si>
    <t xml:space="preserve">Big Int aka Unique customer profile ID </t>
  </si>
  <si>
    <t>Internal search result details</t>
  </si>
  <si>
    <t>Self service details</t>
  </si>
  <si>
    <t>Home loan attributes</t>
  </si>
  <si>
    <t>External site conversion activity 1</t>
  </si>
  <si>
    <t>Form complete status</t>
  </si>
  <si>
    <t>Accessability View</t>
  </si>
  <si>
    <t>Quote start</t>
  </si>
  <si>
    <t>Quote complete</t>
  </si>
  <si>
    <t xml:space="preserve">App download </t>
  </si>
  <si>
    <t xml:space="preserve">App store page view </t>
  </si>
  <si>
    <t xml:space="preserve">App store search </t>
  </si>
  <si>
    <t xml:space="preserve">App store rating </t>
  </si>
  <si>
    <t>Mobile app site activity event 1</t>
  </si>
  <si>
    <t>Mobile app site activity event 2</t>
  </si>
  <si>
    <t>Mobile app site activity event 3</t>
  </si>
  <si>
    <t>Mobile app site activity event 4</t>
  </si>
  <si>
    <t>Mobile app site activity event 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</si>
</sst>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109" x14ac:knownFonts="1">
    <font>
      <sz val="11"/>
      <color theme="1"/>
      <name val="Calibri"/>
      <family val="2"/>
      <scheme val="minor"/>
    </font>
    <font>
      <sz val="10"/>
      <color theme="1"/>
      <name val="Consolas"/>
      <family val="3"/>
    </font>
    <font>
      <sz val="11"/>
      <color theme="1"/>
      <name val="Consolas"/>
      <family val="3"/>
    </font>
    <font>
      <b/>
      <sz val="11"/>
      <color theme="1"/>
      <name val="Consolas"/>
      <family val="3"/>
    </font>
    <font>
      <b/>
      <i/>
      <sz val="11"/>
      <color theme="1"/>
      <name val="Consolas"/>
      <family val="3"/>
    </font>
    <font>
      <u/>
      <sz val="7.7"/>
      <color theme="10"/>
      <name val="Calibri"/>
      <family val="2"/>
    </font>
    <font>
      <b/>
      <sz val="9"/>
      <color theme="1"/>
      <name val="Consolas"/>
      <family val="3"/>
    </font>
    <font>
      <b/>
      <sz val="9"/>
      <color rgb="FFFF0000"/>
      <name val="Consolas"/>
      <family val="3"/>
    </font>
    <font>
      <b/>
      <sz val="11"/>
      <color theme="1"/>
      <name val="Calibri"/>
      <family val="2"/>
      <scheme val="minor"/>
    </font>
    <font>
      <u/>
      <sz val="11"/>
      <color theme="10"/>
      <name val="Consolas"/>
      <family val="3"/>
    </font>
    <font>
      <b/>
      <sz val="11"/>
      <color rgb="FFFF0000"/>
      <name val="Consolas"/>
      <family val="3"/>
    </font>
    <font>
      <b/>
      <sz val="12"/>
      <color rgb="FFFF0000"/>
      <name val="Consolas"/>
      <family val="3"/>
    </font>
    <font>
      <sz val="11"/>
      <color rgb="FFFF0000"/>
      <name val="Consolas"/>
      <family val="3"/>
    </font>
    <font>
      <sz val="11"/>
      <name val="Consolas"/>
      <family val="3"/>
    </font>
    <font>
      <b/>
      <sz val="10"/>
      <color theme="1"/>
      <name val="Calibri"/>
      <family val="2"/>
      <scheme val="minor"/>
    </font>
    <font>
      <sz val="10"/>
      <color theme="1"/>
      <name val="Calibri"/>
      <family val="2"/>
      <scheme val="minor"/>
    </font>
    <font>
      <b/>
      <sz val="10"/>
      <color theme="0" tint="-0.499984740745262"/>
      <name val="Calibri"/>
      <family val="2"/>
      <scheme val="minor"/>
    </font>
    <font>
      <sz val="10"/>
      <name val="Calibri"/>
      <family val="2"/>
      <scheme val="minor"/>
    </font>
    <font>
      <b/>
      <sz val="10"/>
      <name val="Calibri"/>
      <family val="2"/>
      <scheme val="minor"/>
    </font>
    <font>
      <sz val="10"/>
      <color rgb="FFC00000"/>
      <name val="Calibri"/>
      <family val="2"/>
      <scheme val="minor"/>
    </font>
    <font>
      <sz val="10"/>
      <color theme="0" tint="-0.499984740745262"/>
      <name val="Calibri"/>
      <family val="2"/>
      <scheme val="minor"/>
    </font>
    <font>
      <b/>
      <u/>
      <sz val="10"/>
      <color theme="1"/>
      <name val="Calibri"/>
      <family val="2"/>
      <scheme val="minor"/>
    </font>
    <font>
      <u/>
      <sz val="10"/>
      <color theme="0" tint="-0.499984740745262"/>
      <name val="Calibri"/>
      <family val="2"/>
      <scheme val="minor"/>
    </font>
    <font>
      <i/>
      <sz val="11"/>
      <color theme="1"/>
      <name val="Consolas"/>
      <family val="3"/>
    </font>
    <font>
      <sz val="9"/>
      <color rgb="FFFF0000"/>
      <name val="Consolas"/>
      <family val="3"/>
    </font>
    <font>
      <sz val="9"/>
      <color theme="1"/>
      <name val="Consolas"/>
      <family val="3"/>
    </font>
    <font>
      <strike/>
      <sz val="11"/>
      <color theme="1"/>
      <name val="Calibri"/>
      <family val="2"/>
      <scheme val="minor"/>
    </font>
    <font>
      <b/>
      <u/>
      <sz val="11"/>
      <color theme="1"/>
      <name val="Calibri"/>
      <family val="2"/>
      <scheme val="minor"/>
    </font>
    <font>
      <sz val="11"/>
      <color theme="0" tint="-0.499984740745262"/>
      <name val="Calibri"/>
      <family val="2"/>
      <scheme val="minor"/>
    </font>
    <font>
      <sz val="9"/>
      <color theme="1"/>
      <name val="Calibri"/>
      <family val="2"/>
      <scheme val="minor"/>
    </font>
    <font>
      <u/>
      <sz val="9"/>
      <color theme="10"/>
      <name val="Calibri"/>
      <family val="2"/>
      <scheme val="minor"/>
    </font>
    <font>
      <b/>
      <sz val="11"/>
      <name val="Calibri"/>
      <family val="2"/>
      <scheme val="minor"/>
    </font>
    <font>
      <b/>
      <sz val="11"/>
      <name val="Calibri"/>
      <family val="2"/>
    </font>
    <font>
      <sz val="11"/>
      <name val="Calibri"/>
      <family val="2"/>
      <scheme val="minor"/>
    </font>
    <font>
      <b/>
      <sz val="11"/>
      <color theme="0" tint="-0.34998626667073579"/>
      <name val="Calibri"/>
      <family val="2"/>
      <scheme val="minor"/>
    </font>
    <font>
      <b/>
      <sz val="11"/>
      <color rgb="FFFF0000"/>
      <name val="Calibri"/>
      <family val="2"/>
      <scheme val="minor"/>
    </font>
    <font>
      <i/>
      <sz val="11"/>
      <name val="Calibri"/>
      <family val="2"/>
      <scheme val="minor"/>
    </font>
    <font>
      <b/>
      <i/>
      <sz val="11"/>
      <color theme="0" tint="-0.34998626667073579"/>
      <name val="Calibri"/>
      <family val="2"/>
      <scheme val="minor"/>
    </font>
    <font>
      <sz val="9"/>
      <color indexed="81"/>
      <name val="Tahoma"/>
      <family val="2"/>
    </font>
    <font>
      <b/>
      <sz val="9"/>
      <color indexed="81"/>
      <name val="Tahoma"/>
      <family val="2"/>
    </font>
    <font>
      <sz val="10"/>
      <color rgb="FF000000"/>
      <name val="Arial"/>
      <family val="2"/>
    </font>
    <font>
      <sz val="10"/>
      <color rgb="FFFF0000"/>
      <name val="Arial"/>
      <family val="2"/>
    </font>
    <font>
      <sz val="12"/>
      <color rgb="FF000000"/>
      <name val="Times New Roman"/>
      <family val="1"/>
    </font>
    <font>
      <sz val="11"/>
      <color indexed="81"/>
      <name val="Consolas"/>
      <family val="3"/>
    </font>
    <font>
      <b/>
      <sz val="8"/>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b/>
      <sz val="8"/>
      <color rgb="FFFF0000"/>
      <name val="Calibri"/>
      <family val="2"/>
      <scheme val="minor"/>
    </font>
    <font>
      <sz val="9"/>
      <color rgb="FFFF0000"/>
      <name val="Calibri"/>
      <family val="2"/>
      <scheme val="minor"/>
    </font>
    <font>
      <sz val="11"/>
      <color rgb="FFFF0000"/>
      <name val="Calibri"/>
      <family val="2"/>
      <scheme val="minor"/>
    </font>
    <font>
      <sz val="8"/>
      <color rgb="FFFF0000"/>
      <name val="Arial"/>
      <family val="2"/>
    </font>
    <font>
      <sz val="8"/>
      <color rgb="FF000000"/>
      <name val="Arial"/>
      <family val="2"/>
    </font>
    <font>
      <b/>
      <sz val="8"/>
      <color rgb="FF325C00"/>
      <name val="Arial"/>
      <family val="2"/>
    </font>
    <font>
      <sz val="10"/>
      <name val="Arial"/>
      <family val="2"/>
    </font>
    <font>
      <sz val="10"/>
      <color rgb="FF000000"/>
      <name val="Calibri"/>
      <family val="2"/>
    </font>
    <font>
      <b/>
      <sz val="16"/>
      <color rgb="FF000000"/>
      <name val="Calibri"/>
      <family val="2"/>
    </font>
    <font>
      <sz val="11"/>
      <color rgb="FF000000"/>
      <name val="Calibri"/>
      <family val="2"/>
    </font>
    <font>
      <b/>
      <sz val="11"/>
      <color rgb="FFFFFFFF"/>
      <name val="Calibri"/>
      <family val="2"/>
    </font>
    <font>
      <b/>
      <sz val="11"/>
      <color rgb="FF000000"/>
      <name val="Calibri"/>
      <family val="2"/>
    </font>
    <font>
      <b/>
      <sz val="11"/>
      <color rgb="FFFF0000"/>
      <name val="Calibri"/>
      <family val="2"/>
    </font>
    <font>
      <sz val="11"/>
      <color rgb="FFFFFFFF"/>
      <name val="Calibri"/>
      <family val="2"/>
    </font>
    <font>
      <i/>
      <sz val="11"/>
      <color theme="1"/>
      <name val="Calibri"/>
      <family val="2"/>
      <scheme val="minor"/>
    </font>
    <font>
      <i/>
      <sz val="11"/>
      <color rgb="FFFF0000"/>
      <name val="Consolas"/>
      <family val="3"/>
    </font>
    <font>
      <b/>
      <i/>
      <sz val="11"/>
      <color rgb="FFFF0000"/>
      <name val="Consolas"/>
      <family val="3"/>
    </font>
    <font>
      <b/>
      <sz val="8"/>
      <name val="Arial"/>
      <family val="2"/>
    </font>
    <font>
      <sz val="8"/>
      <name val="Arial"/>
      <family val="2"/>
    </font>
    <font>
      <sz val="8"/>
      <color theme="0" tint="-0.499984740745262"/>
      <name val="Arial"/>
      <family val="2"/>
    </font>
    <font>
      <i/>
      <sz val="8"/>
      <color theme="0" tint="-0.499984740745262"/>
      <name val="Arial"/>
      <family val="2"/>
    </font>
    <font>
      <b/>
      <sz val="8"/>
      <color theme="0" tint="-0.499984740745262"/>
      <name val="Arial"/>
      <family val="2"/>
    </font>
    <font>
      <i/>
      <sz val="8"/>
      <color theme="0" tint="-0.499984740745262"/>
      <name val="Calibri"/>
      <family val="2"/>
      <scheme val="minor"/>
    </font>
    <font>
      <u/>
      <sz val="8"/>
      <color theme="0" tint="-0.499984740745262"/>
      <name val="Arial"/>
      <family val="2"/>
    </font>
    <font>
      <strike/>
      <sz val="8"/>
      <name val="Arial"/>
      <family val="2"/>
    </font>
    <font>
      <i/>
      <sz val="8"/>
      <name val="Arial"/>
      <family val="2"/>
    </font>
    <font>
      <b/>
      <sz val="8"/>
      <color theme="9" tint="-0.499984740745262"/>
      <name val="Calibri"/>
      <family val="2"/>
      <scheme val="minor"/>
    </font>
    <font>
      <sz val="8"/>
      <color theme="9" tint="-0.499984740745262"/>
      <name val="Calibri"/>
      <family val="2"/>
      <scheme val="minor"/>
    </font>
    <font>
      <b/>
      <u/>
      <sz val="8"/>
      <color theme="9" tint="-0.499984740745262"/>
      <name val="Calibri"/>
      <family val="2"/>
      <scheme val="minor"/>
    </font>
    <font>
      <sz val="8"/>
      <color theme="0" tint="-0.499984740745262"/>
      <name val="Calibri"/>
      <family val="2"/>
      <scheme val="minor"/>
    </font>
    <font>
      <i/>
      <sz val="8"/>
      <color theme="9" tint="-0.499984740745262"/>
      <name val="Calibri"/>
      <family val="2"/>
      <scheme val="minor"/>
    </font>
    <font>
      <b/>
      <u/>
      <sz val="8"/>
      <color theme="1"/>
      <name val="Calibri"/>
      <family val="2"/>
      <scheme val="minor"/>
    </font>
    <font>
      <b/>
      <sz val="12"/>
      <color theme="1"/>
      <name val="Consolas"/>
      <family val="3"/>
    </font>
    <font>
      <b/>
      <u/>
      <sz val="10"/>
      <color theme="10"/>
      <name val="Consolas"/>
      <family val="3"/>
    </font>
    <font>
      <b/>
      <sz val="10"/>
      <color theme="1"/>
      <name val="Consolas"/>
      <family val="3"/>
    </font>
    <font>
      <i/>
      <sz val="11"/>
      <color theme="9" tint="-0.249977111117893"/>
      <name val="Consolas"/>
      <family val="3"/>
    </font>
    <font>
      <i/>
      <strike/>
      <sz val="11"/>
      <color theme="1"/>
      <name val="Consolas"/>
      <family val="3"/>
    </font>
    <font>
      <sz val="10"/>
      <color rgb="FFFF0000"/>
      <name val="Consolas"/>
      <family val="3"/>
    </font>
    <font>
      <b/>
      <sz val="12"/>
      <color theme="0"/>
      <name val="Calibri"/>
      <family val="2"/>
      <scheme val="minor"/>
    </font>
    <font>
      <b/>
      <sz val="8"/>
      <color rgb="FFFF0000"/>
      <name val="Consolas"/>
      <family val="3"/>
    </font>
    <font>
      <sz val="10"/>
      <color theme="1"/>
      <name val="Times New Roman"/>
      <family val="1"/>
    </font>
    <font>
      <b/>
      <sz val="11"/>
      <color rgb="FF1F497D"/>
      <name val="Calibri"/>
      <family val="2"/>
    </font>
    <font>
      <sz val="11"/>
      <color rgb="FF1F497D"/>
      <name val="Calibri"/>
      <family val="2"/>
    </font>
    <font>
      <b/>
      <i/>
      <sz val="11"/>
      <color rgb="FFA6A6A6"/>
      <name val="Calibri"/>
      <family val="2"/>
    </font>
    <font>
      <sz val="11"/>
      <color rgb="FF00B050"/>
      <name val="Calibri"/>
      <family val="2"/>
    </font>
    <font>
      <sz val="11"/>
      <color rgb="FFD16349"/>
      <name val="Calibri"/>
      <family val="2"/>
    </font>
    <font>
      <i/>
      <sz val="11"/>
      <color rgb="FFA6A6A6"/>
      <name val="Calibri"/>
      <family val="2"/>
    </font>
    <font>
      <sz val="11"/>
      <color rgb="FF9B00D3"/>
      <name val="Calibri"/>
      <family val="2"/>
    </font>
    <font>
      <sz val="11"/>
      <color theme="1"/>
      <name val="Calibri"/>
      <family val="2"/>
      <scheme val="minor"/>
    </font>
    <font>
      <b/>
      <sz val="20"/>
      <color indexed="9"/>
      <name val="Century Gothic"/>
      <family val="2"/>
    </font>
    <font>
      <sz val="8"/>
      <name val="Century Gothic"/>
      <family val="2"/>
    </font>
    <font>
      <b/>
      <sz val="10"/>
      <color indexed="47"/>
      <name val="Century Gothic"/>
      <family val="2"/>
    </font>
    <font>
      <b/>
      <sz val="8"/>
      <name val="Century Gothic"/>
      <family val="2"/>
    </font>
    <font>
      <b/>
      <sz val="8"/>
      <color theme="1"/>
      <name val="Century Gothic"/>
      <family val="2"/>
    </font>
    <font>
      <u/>
      <sz val="8"/>
      <color indexed="12"/>
      <name val="Century Gothic"/>
      <family val="2"/>
    </font>
    <font>
      <sz val="6"/>
      <color indexed="9"/>
      <name val="Arial"/>
      <family val="2"/>
    </font>
    <font>
      <sz val="10"/>
      <name val="Century Gothic"/>
      <family val="2"/>
    </font>
    <font>
      <i/>
      <strike/>
      <sz val="8"/>
      <name val="Arial"/>
      <family val="2"/>
    </font>
    <font>
      <i/>
      <strike/>
      <sz val="8"/>
      <color theme="0" tint="-0.499984740745262"/>
      <name val="Arial"/>
      <family val="2"/>
    </font>
    <font>
      <sz val="11"/>
      <color theme="1" tint="0.499984740745262"/>
      <name val="Calibri"/>
      <family val="2"/>
      <scheme val="minor"/>
    </font>
    <font>
      <b/>
      <sz val="9"/>
      <color theme="1"/>
      <name val="Calibri"/>
      <family val="2"/>
      <scheme val="minor"/>
    </font>
  </fonts>
  <fills count="34">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6"/>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rgb="FFC5D9F1"/>
        <bgColor rgb="FF000000"/>
      </patternFill>
    </fill>
    <fill>
      <patternFill patternType="solid">
        <fgColor rgb="FFFFFFFF"/>
        <bgColor indexed="64"/>
      </patternFill>
    </fill>
    <fill>
      <patternFill patternType="solid">
        <fgColor rgb="FF17365D"/>
        <bgColor indexed="64"/>
      </patternFill>
    </fill>
    <fill>
      <patternFill patternType="solid">
        <fgColor rgb="FF3F3F3F"/>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2" tint="-0.249977111117893"/>
        <bgColor indexed="64"/>
      </patternFill>
    </fill>
    <fill>
      <patternFill patternType="solid">
        <fgColor indexed="47"/>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theme="9"/>
        <bgColor indexed="64"/>
      </patternFill>
    </fill>
    <fill>
      <patternFill patternType="solid">
        <fgColor rgb="FFFF0000"/>
        <bgColor indexed="64"/>
      </patternFill>
    </fill>
    <fill>
      <patternFill patternType="solid">
        <fgColor rgb="FF00B050"/>
        <bgColor indexed="64"/>
      </patternFill>
    </fill>
  </fills>
  <borders count="5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64"/>
      </left>
      <right/>
      <top/>
      <bottom/>
      <diagonal/>
    </border>
    <border>
      <left/>
      <right style="hair">
        <color auto="1"/>
      </right>
      <top/>
      <bottom/>
      <diagonal/>
    </border>
    <border>
      <left/>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55"/>
      </left>
      <right/>
      <top style="thin">
        <color indexed="55"/>
      </top>
      <bottom style="medium">
        <color indexed="23"/>
      </bottom>
      <diagonal/>
    </border>
    <border>
      <left/>
      <right style="thin">
        <color indexed="55"/>
      </right>
      <top style="thin">
        <color indexed="55"/>
      </top>
      <bottom style="medium">
        <color indexed="23"/>
      </bottom>
      <diagonal/>
    </border>
    <border>
      <left style="thin">
        <color indexed="55"/>
      </left>
      <right style="thin">
        <color indexed="55"/>
      </right>
      <top/>
      <bottom style="thin">
        <color indexed="55"/>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5" fillId="0" borderId="0" applyNumberFormat="0" applyFill="0" applyBorder="0" applyAlignment="0" applyProtection="0">
      <alignment vertical="top"/>
      <protection locked="0"/>
    </xf>
    <xf numFmtId="43" fontId="96" fillId="0" borderId="0" applyFont="0" applyFill="0" applyBorder="0" applyAlignment="0" applyProtection="0"/>
  </cellStyleXfs>
  <cellXfs count="507">
    <xf numFmtId="0" fontId="0" fillId="0" borderId="0" xfId="0"/>
    <xf numFmtId="0" fontId="1" fillId="2" borderId="0" xfId="0" applyFont="1" applyFill="1" applyBorder="1" applyAlignment="1">
      <alignment horizontal="center"/>
    </xf>
    <xf numFmtId="0" fontId="2" fillId="2" borderId="0" xfId="0" applyFont="1" applyFill="1"/>
    <xf numFmtId="0" fontId="3" fillId="3" borderId="2" xfId="0" applyFont="1" applyFill="1" applyBorder="1" applyAlignment="1">
      <alignment horizontal="center"/>
    </xf>
    <xf numFmtId="0" fontId="2" fillId="2" borderId="1" xfId="0" applyFont="1" applyFill="1" applyBorder="1" applyAlignment="1"/>
    <xf numFmtId="0" fontId="2" fillId="2" borderId="3" xfId="0" applyFont="1" applyFill="1" applyBorder="1" applyAlignment="1"/>
    <xf numFmtId="0" fontId="2" fillId="2" borderId="4" xfId="0" applyFont="1" applyFill="1" applyBorder="1" applyAlignment="1"/>
    <xf numFmtId="0" fontId="3" fillId="4" borderId="2" xfId="0" applyFont="1" applyFill="1" applyBorder="1" applyAlignment="1">
      <alignment horizontal="center"/>
    </xf>
    <xf numFmtId="0" fontId="2" fillId="2" borderId="4" xfId="0" applyFont="1" applyFill="1" applyBorder="1"/>
    <xf numFmtId="0" fontId="2" fillId="2" borderId="3" xfId="0" applyFont="1" applyFill="1" applyBorder="1"/>
    <xf numFmtId="0" fontId="3" fillId="3" borderId="6" xfId="0" applyFont="1" applyFill="1" applyBorder="1" applyAlignment="1">
      <alignment horizontal="center"/>
    </xf>
    <xf numFmtId="0" fontId="3" fillId="3" borderId="7" xfId="0" applyFont="1" applyFill="1" applyBorder="1" applyAlignment="1">
      <alignment horizontal="center"/>
    </xf>
    <xf numFmtId="0" fontId="2" fillId="2" borderId="0" xfId="0" applyFont="1" applyFill="1" applyAlignment="1"/>
    <xf numFmtId="0" fontId="2" fillId="2" borderId="3" xfId="0" applyFont="1" applyFill="1" applyBorder="1" applyAlignment="1">
      <alignment horizontal="left"/>
    </xf>
    <xf numFmtId="0" fontId="2" fillId="2" borderId="3" xfId="0" applyFont="1" applyFill="1" applyBorder="1" applyAlignment="1">
      <alignment horizontal="left" vertical="center"/>
    </xf>
    <xf numFmtId="0" fontId="3" fillId="4" borderId="7" xfId="0" applyFont="1" applyFill="1" applyBorder="1" applyAlignment="1">
      <alignment horizontal="center"/>
    </xf>
    <xf numFmtId="0" fontId="2" fillId="2" borderId="1" xfId="0" applyFont="1" applyFill="1" applyBorder="1"/>
    <xf numFmtId="0" fontId="2" fillId="2" borderId="5" xfId="0" applyFont="1" applyFill="1" applyBorder="1"/>
    <xf numFmtId="0" fontId="2" fillId="2" borderId="8" xfId="0" applyFont="1" applyFill="1" applyBorder="1"/>
    <xf numFmtId="0" fontId="2" fillId="2" borderId="8" xfId="0" applyFont="1" applyFill="1" applyBorder="1" applyAlignment="1">
      <alignment vertical="center" wrapText="1"/>
    </xf>
    <xf numFmtId="0" fontId="2" fillId="2" borderId="9" xfId="0" applyFont="1" applyFill="1" applyBorder="1"/>
    <xf numFmtId="0" fontId="1" fillId="2" borderId="0" xfId="0" applyFont="1" applyFill="1" applyBorder="1" applyAlignment="1">
      <alignment horizontal="center" vertical="center"/>
    </xf>
    <xf numFmtId="0" fontId="3" fillId="3" borderId="1" xfId="0" applyFont="1" applyFill="1" applyBorder="1" applyAlignment="1">
      <alignment horizontal="center"/>
    </xf>
    <xf numFmtId="0" fontId="2" fillId="2" borderId="10" xfId="0" applyFont="1" applyFill="1" applyBorder="1" applyAlignment="1"/>
    <xf numFmtId="0" fontId="2" fillId="2" borderId="11" xfId="0" applyFont="1" applyFill="1" applyBorder="1" applyAlignment="1"/>
    <xf numFmtId="0" fontId="3" fillId="4" borderId="4" xfId="0" applyFont="1" applyFill="1" applyBorder="1" applyAlignment="1">
      <alignment horizontal="center"/>
    </xf>
    <xf numFmtId="0" fontId="2" fillId="2" borderId="3" xfId="0" applyFont="1" applyFill="1" applyBorder="1" applyAlignment="1">
      <alignment vertical="top"/>
    </xf>
    <xf numFmtId="0" fontId="2" fillId="2" borderId="8" xfId="0" applyFont="1" applyFill="1" applyBorder="1" applyAlignment="1">
      <alignment wrapText="1"/>
    </xf>
    <xf numFmtId="0" fontId="1" fillId="2" borderId="0" xfId="0" applyFont="1" applyFill="1" applyAlignment="1">
      <alignment horizontal="left" vertical="center"/>
    </xf>
    <xf numFmtId="0" fontId="1" fillId="2" borderId="0" xfId="0" applyFont="1" applyFill="1" applyAlignment="1">
      <alignment horizontal="center"/>
    </xf>
    <xf numFmtId="0" fontId="2" fillId="2" borderId="8" xfId="0" applyFont="1" applyFill="1" applyBorder="1" applyAlignment="1"/>
    <xf numFmtId="0" fontId="2" fillId="2" borderId="0" xfId="0" applyFont="1" applyFill="1" applyBorder="1"/>
    <xf numFmtId="0" fontId="2" fillId="2" borderId="4" xfId="0" applyFont="1" applyFill="1" applyBorder="1" applyAlignment="1">
      <alignment horizontal="left" vertical="center"/>
    </xf>
    <xf numFmtId="0" fontId="6" fillId="2" borderId="3" xfId="0" applyFont="1" applyFill="1" applyBorder="1" applyAlignment="1"/>
    <xf numFmtId="0" fontId="11" fillId="2" borderId="3" xfId="0" applyFont="1" applyFill="1" applyBorder="1" applyAlignment="1">
      <alignment horizontal="center"/>
    </xf>
    <xf numFmtId="0" fontId="3" fillId="2" borderId="3" xfId="0" applyFont="1" applyFill="1" applyBorder="1"/>
    <xf numFmtId="0" fontId="9" fillId="2" borderId="3" xfId="1" applyFont="1" applyFill="1" applyBorder="1" applyAlignment="1" applyProtection="1"/>
    <xf numFmtId="0" fontId="3" fillId="4" borderId="6" xfId="0" applyFont="1" applyFill="1" applyBorder="1" applyAlignment="1">
      <alignment horizontal="center"/>
    </xf>
    <xf numFmtId="0" fontId="2" fillId="2" borderId="11" xfId="0" applyFont="1" applyFill="1" applyBorder="1"/>
    <xf numFmtId="0" fontId="2" fillId="2" borderId="12" xfId="0" applyFont="1" applyFill="1" applyBorder="1"/>
    <xf numFmtId="0" fontId="2" fillId="6" borderId="3" xfId="0" applyFont="1" applyFill="1" applyBorder="1" applyAlignment="1">
      <alignment wrapText="1"/>
    </xf>
    <xf numFmtId="0" fontId="2" fillId="2" borderId="3" xfId="0" applyFont="1" applyFill="1" applyBorder="1" applyAlignment="1">
      <alignment horizontal="right"/>
    </xf>
    <xf numFmtId="0" fontId="3" fillId="2" borderId="1" xfId="0" applyFont="1" applyFill="1" applyBorder="1"/>
    <xf numFmtId="0" fontId="3" fillId="3" borderId="4" xfId="0" applyFont="1" applyFill="1" applyBorder="1" applyAlignment="1">
      <alignment horizontal="center"/>
    </xf>
    <xf numFmtId="0" fontId="3" fillId="4" borderId="12" xfId="0" applyFont="1" applyFill="1" applyBorder="1" applyAlignment="1">
      <alignment horizontal="center"/>
    </xf>
    <xf numFmtId="0" fontId="14" fillId="0" borderId="0" xfId="0" applyFont="1"/>
    <xf numFmtId="0" fontId="15" fillId="0" borderId="0" xfId="0" applyFont="1"/>
    <xf numFmtId="0" fontId="8" fillId="0" borderId="0" xfId="0" applyFont="1"/>
    <xf numFmtId="0" fontId="16" fillId="10" borderId="16" xfId="0" applyFont="1" applyFill="1" applyBorder="1"/>
    <xf numFmtId="0" fontId="16" fillId="11" borderId="16" xfId="0" applyFont="1" applyFill="1" applyBorder="1"/>
    <xf numFmtId="0" fontId="14" fillId="10" borderId="16" xfId="0" applyFont="1" applyFill="1" applyBorder="1"/>
    <xf numFmtId="0" fontId="14" fillId="11" borderId="16" xfId="0" applyFont="1" applyFill="1" applyBorder="1"/>
    <xf numFmtId="0" fontId="16" fillId="12" borderId="16" xfId="0" applyFont="1" applyFill="1" applyBorder="1"/>
    <xf numFmtId="0" fontId="14" fillId="12" borderId="16" xfId="0" applyFont="1" applyFill="1" applyBorder="1"/>
    <xf numFmtId="0" fontId="15" fillId="0" borderId="17" xfId="0" applyFont="1" applyBorder="1"/>
    <xf numFmtId="0" fontId="15" fillId="0" borderId="0" xfId="0" applyFont="1" applyBorder="1"/>
    <xf numFmtId="0" fontId="17" fillId="0" borderId="0" xfId="0" applyFont="1"/>
    <xf numFmtId="0" fontId="15" fillId="0" borderId="17" xfId="0" applyFont="1" applyFill="1" applyBorder="1"/>
    <xf numFmtId="0" fontId="15" fillId="0" borderId="0" xfId="0" applyFont="1" applyFill="1" applyBorder="1"/>
    <xf numFmtId="0" fontId="19" fillId="0" borderId="0" xfId="0" applyFont="1"/>
    <xf numFmtId="0" fontId="15" fillId="0" borderId="18" xfId="0" applyFont="1" applyFill="1" applyBorder="1"/>
    <xf numFmtId="0" fontId="20" fillId="0" borderId="0" xfId="0" applyFont="1"/>
    <xf numFmtId="0" fontId="21" fillId="0" borderId="0" xfId="0" applyFont="1"/>
    <xf numFmtId="0" fontId="20" fillId="0" borderId="0" xfId="0" applyFont="1" applyFill="1" applyBorder="1"/>
    <xf numFmtId="0" fontId="22" fillId="0" borderId="0" xfId="0" applyFont="1"/>
    <xf numFmtId="0" fontId="3" fillId="13" borderId="16" xfId="0" applyFont="1" applyFill="1" applyBorder="1"/>
    <xf numFmtId="0" fontId="2" fillId="0" borderId="0" xfId="0" applyFont="1"/>
    <xf numFmtId="0" fontId="2" fillId="0" borderId="16" xfId="0" applyFont="1" applyBorder="1"/>
    <xf numFmtId="0" fontId="2" fillId="0" borderId="0" xfId="0" applyFont="1" applyBorder="1" applyAlignment="1">
      <alignment horizontal="center" vertical="center"/>
    </xf>
    <xf numFmtId="0" fontId="2" fillId="0" borderId="0" xfId="0" applyFont="1" applyBorder="1"/>
    <xf numFmtId="0" fontId="13" fillId="0" borderId="16" xfId="0" applyFont="1" applyBorder="1"/>
    <xf numFmtId="0" fontId="23" fillId="7" borderId="3" xfId="0" applyFont="1" applyFill="1" applyBorder="1" applyAlignment="1"/>
    <xf numFmtId="0" fontId="23" fillId="7" borderId="3" xfId="0" applyFont="1" applyFill="1" applyBorder="1" applyAlignment="1">
      <alignment vertical="center"/>
    </xf>
    <xf numFmtId="0" fontId="23" fillId="7" borderId="2" xfId="0" applyFont="1" applyFill="1" applyBorder="1" applyAlignment="1"/>
    <xf numFmtId="0" fontId="12" fillId="2" borderId="2" xfId="0" applyFont="1" applyFill="1" applyBorder="1" applyAlignment="1">
      <alignment horizontal="left" vertical="center"/>
    </xf>
    <xf numFmtId="0" fontId="2" fillId="2" borderId="9" xfId="0" applyFont="1" applyFill="1" applyBorder="1" applyAlignment="1"/>
    <xf numFmtId="0" fontId="2" fillId="2" borderId="12" xfId="0" applyFont="1" applyFill="1" applyBorder="1" applyAlignment="1">
      <alignment wrapText="1"/>
    </xf>
    <xf numFmtId="0" fontId="2" fillId="2" borderId="1" xfId="0" applyFont="1" applyFill="1" applyBorder="1" applyAlignment="1">
      <alignment horizontal="left"/>
    </xf>
    <xf numFmtId="0" fontId="2" fillId="2" borderId="0" xfId="0" applyFont="1" applyFill="1" applyAlignment="1">
      <alignment horizontal="left" vertical="center"/>
    </xf>
    <xf numFmtId="0" fontId="2" fillId="2" borderId="0" xfId="0" applyFont="1" applyFill="1" applyAlignment="1">
      <alignment horizontal="left"/>
    </xf>
    <xf numFmtId="0" fontId="1" fillId="2" borderId="0" xfId="0" applyFont="1" applyFill="1" applyBorder="1" applyAlignment="1">
      <alignment vertical="center"/>
    </xf>
    <xf numFmtId="0" fontId="1" fillId="17" borderId="2" xfId="0" applyFont="1" applyFill="1" applyBorder="1" applyAlignment="1">
      <alignment horizontal="center" vertical="center"/>
    </xf>
    <xf numFmtId="0" fontId="3" fillId="5" borderId="2" xfId="0" applyFont="1" applyFill="1" applyBorder="1" applyAlignment="1">
      <alignment horizontal="center"/>
    </xf>
    <xf numFmtId="0" fontId="3" fillId="5" borderId="7" xfId="0" applyFont="1" applyFill="1" applyBorder="1" applyAlignment="1">
      <alignment horizontal="center"/>
    </xf>
    <xf numFmtId="0" fontId="3" fillId="5" borderId="2" xfId="0" applyFont="1" applyFill="1" applyBorder="1"/>
    <xf numFmtId="0" fontId="5" fillId="2" borderId="3" xfId="1" applyFill="1" applyBorder="1" applyAlignment="1" applyProtection="1"/>
    <xf numFmtId="0" fontId="2" fillId="2" borderId="10" xfId="0" applyFont="1" applyFill="1" applyBorder="1"/>
    <xf numFmtId="0" fontId="2" fillId="2" borderId="12" xfId="0" applyFont="1" applyFill="1" applyBorder="1" applyAlignment="1"/>
    <xf numFmtId="0" fontId="2" fillId="2" borderId="12" xfId="0" applyFont="1" applyFill="1" applyBorder="1" applyAlignment="1">
      <alignment horizontal="left" vertical="center"/>
    </xf>
    <xf numFmtId="0" fontId="3" fillId="5" borderId="6" xfId="0" applyFont="1" applyFill="1" applyBorder="1" applyAlignment="1">
      <alignment horizontal="center"/>
    </xf>
    <xf numFmtId="0" fontId="23" fillId="7" borderId="11" xfId="0" applyFont="1" applyFill="1" applyBorder="1" applyAlignment="1"/>
    <xf numFmtId="0" fontId="2" fillId="2" borderId="11" xfId="0" applyFont="1" applyFill="1" applyBorder="1" applyAlignment="1">
      <alignment horizontal="left" vertical="center"/>
    </xf>
    <xf numFmtId="0" fontId="3" fillId="3" borderId="20" xfId="0" applyFont="1" applyFill="1" applyBorder="1" applyAlignment="1">
      <alignment horizontal="center"/>
    </xf>
    <xf numFmtId="0" fontId="2" fillId="2" borderId="11" xfId="0" applyFont="1" applyFill="1" applyBorder="1" applyAlignment="1">
      <alignment horizontal="left"/>
    </xf>
    <xf numFmtId="0" fontId="23" fillId="7" borderId="11" xfId="0" applyFont="1" applyFill="1" applyBorder="1" applyAlignment="1">
      <alignment vertical="center"/>
    </xf>
    <xf numFmtId="0" fontId="6" fillId="2" borderId="11" xfId="0" applyFont="1" applyFill="1" applyBorder="1" applyAlignment="1"/>
    <xf numFmtId="0" fontId="3" fillId="3" borderId="10" xfId="0" applyFont="1" applyFill="1" applyBorder="1" applyAlignment="1">
      <alignment horizontal="center"/>
    </xf>
    <xf numFmtId="0" fontId="3" fillId="3" borderId="12" xfId="0" applyFont="1" applyFill="1" applyBorder="1" applyAlignment="1">
      <alignment horizontal="center"/>
    </xf>
    <xf numFmtId="0" fontId="2" fillId="2" borderId="10" xfId="0" applyFont="1" applyFill="1" applyBorder="1" applyAlignment="1">
      <alignment horizontal="left"/>
    </xf>
    <xf numFmtId="0" fontId="8" fillId="5" borderId="16" xfId="0" applyFont="1" applyFill="1" applyBorder="1"/>
    <xf numFmtId="0" fontId="8" fillId="0" borderId="16" xfId="0" applyFont="1" applyBorder="1"/>
    <xf numFmtId="0" fontId="8" fillId="0" borderId="21" xfId="0" applyFont="1" applyFill="1" applyBorder="1"/>
    <xf numFmtId="0" fontId="0" fillId="0" borderId="0" xfId="0" applyBorder="1"/>
    <xf numFmtId="0" fontId="0" fillId="5" borderId="16" xfId="0" applyFill="1" applyBorder="1"/>
    <xf numFmtId="0" fontId="0" fillId="0" borderId="16" xfId="0" applyBorder="1"/>
    <xf numFmtId="0" fontId="0" fillId="0" borderId="0" xfId="0" applyFill="1" applyBorder="1"/>
    <xf numFmtId="0" fontId="0" fillId="0" borderId="21" xfId="0" applyFill="1" applyBorder="1"/>
    <xf numFmtId="0" fontId="26" fillId="0" borderId="16" xfId="0" applyFont="1" applyBorder="1"/>
    <xf numFmtId="0" fontId="0" fillId="0" borderId="16" xfId="0" applyFont="1" applyBorder="1"/>
    <xf numFmtId="0" fontId="26" fillId="5" borderId="16" xfId="0" applyFont="1" applyFill="1" applyBorder="1"/>
    <xf numFmtId="0" fontId="0" fillId="0" borderId="0" xfId="0" applyFont="1" applyFill="1" applyBorder="1"/>
    <xf numFmtId="0" fontId="0" fillId="5" borderId="21" xfId="0" applyFill="1" applyBorder="1"/>
    <xf numFmtId="0" fontId="0" fillId="5" borderId="16" xfId="0" applyFont="1" applyFill="1" applyBorder="1"/>
    <xf numFmtId="0" fontId="0" fillId="0" borderId="16" xfId="0" applyFill="1" applyBorder="1"/>
    <xf numFmtId="0" fontId="0" fillId="0" borderId="19" xfId="0" applyFill="1" applyBorder="1"/>
    <xf numFmtId="0" fontId="0" fillId="0" borderId="19" xfId="0" applyBorder="1"/>
    <xf numFmtId="0" fontId="0" fillId="5" borderId="19" xfId="0" applyFill="1" applyBorder="1"/>
    <xf numFmtId="0" fontId="27" fillId="0" borderId="0" xfId="0" applyFont="1"/>
    <xf numFmtId="0" fontId="28" fillId="0" borderId="0" xfId="0" applyFont="1"/>
    <xf numFmtId="0" fontId="28" fillId="0" borderId="0" xfId="0" applyFont="1" applyBorder="1"/>
    <xf numFmtId="0" fontId="28" fillId="0" borderId="22" xfId="0" applyFont="1" applyFill="1" applyBorder="1"/>
    <xf numFmtId="0" fontId="29" fillId="0" borderId="0" xfId="0" applyFont="1"/>
    <xf numFmtId="0" fontId="30" fillId="0" borderId="0" xfId="1" applyFont="1" applyAlignment="1" applyProtection="1"/>
    <xf numFmtId="16" fontId="0" fillId="0" borderId="0" xfId="0" applyNumberFormat="1" applyBorder="1"/>
    <xf numFmtId="0" fontId="0" fillId="2" borderId="0" xfId="0" applyFill="1"/>
    <xf numFmtId="0" fontId="31" fillId="5" borderId="16" xfId="0" applyFont="1" applyFill="1" applyBorder="1"/>
    <xf numFmtId="0" fontId="31" fillId="5" borderId="16" xfId="0" applyFont="1" applyFill="1" applyBorder="1" applyAlignment="1">
      <alignment horizontal="center" wrapText="1"/>
    </xf>
    <xf numFmtId="0" fontId="32" fillId="5" borderId="16" xfId="0" applyFont="1" applyFill="1" applyBorder="1" applyAlignment="1">
      <alignment horizontal="center"/>
    </xf>
    <xf numFmtId="0" fontId="33" fillId="0" borderId="0" xfId="0" applyFont="1"/>
    <xf numFmtId="0" fontId="31" fillId="0" borderId="23" xfId="0" applyFont="1" applyFill="1" applyBorder="1"/>
    <xf numFmtId="0" fontId="33" fillId="0" borderId="23" xfId="0" applyFont="1" applyBorder="1"/>
    <xf numFmtId="0" fontId="34" fillId="0" borderId="23" xfId="0" quotePrefix="1" applyFont="1" applyBorder="1" applyAlignment="1">
      <alignment horizontal="center"/>
    </xf>
    <xf numFmtId="0" fontId="33" fillId="0" borderId="23" xfId="0" applyNumberFormat="1" applyFont="1" applyBorder="1"/>
    <xf numFmtId="0" fontId="33" fillId="0" borderId="23" xfId="0" applyFont="1" applyBorder="1" applyAlignment="1">
      <alignment horizontal="center"/>
    </xf>
    <xf numFmtId="0" fontId="31" fillId="0" borderId="0" xfId="0" applyFont="1"/>
    <xf numFmtId="0" fontId="34" fillId="0" borderId="0" xfId="0" applyFont="1" applyAlignment="1">
      <alignment horizontal="center"/>
    </xf>
    <xf numFmtId="0" fontId="35" fillId="0" borderId="0" xfId="0" applyFont="1" applyAlignment="1">
      <alignment horizontal="left"/>
    </xf>
    <xf numFmtId="0" fontId="33" fillId="0" borderId="0" xfId="0" applyFont="1" applyAlignment="1">
      <alignment horizontal="center"/>
    </xf>
    <xf numFmtId="0" fontId="33" fillId="0" borderId="0" xfId="0" applyFont="1" applyBorder="1"/>
    <xf numFmtId="0" fontId="34" fillId="0" borderId="23" xfId="0" applyFont="1" applyBorder="1" applyAlignment="1">
      <alignment horizontal="center"/>
    </xf>
    <xf numFmtId="0" fontId="31" fillId="0" borderId="0" xfId="0" applyFont="1" applyFill="1"/>
    <xf numFmtId="0" fontId="33" fillId="0" borderId="0" xfId="0" quotePrefix="1" applyFont="1"/>
    <xf numFmtId="0" fontId="34" fillId="0" borderId="0" xfId="0" quotePrefix="1" applyFont="1" applyAlignment="1">
      <alignment horizontal="center"/>
    </xf>
    <xf numFmtId="0" fontId="31" fillId="0" borderId="0" xfId="0" applyFont="1" applyFill="1" applyBorder="1"/>
    <xf numFmtId="0" fontId="34" fillId="0" borderId="0" xfId="0" applyFont="1" applyBorder="1" applyAlignment="1">
      <alignment horizontal="center"/>
    </xf>
    <xf numFmtId="0" fontId="33" fillId="0" borderId="0" xfId="0" applyFont="1" applyBorder="1" applyAlignment="1">
      <alignment horizontal="center"/>
    </xf>
    <xf numFmtId="0" fontId="36" fillId="0" borderId="0" xfId="0" applyFont="1" applyBorder="1"/>
    <xf numFmtId="0" fontId="37" fillId="0" borderId="0" xfId="0" applyFont="1" applyBorder="1" applyAlignment="1">
      <alignment horizontal="center"/>
    </xf>
    <xf numFmtId="0" fontId="31" fillId="0" borderId="23" xfId="0" applyFont="1" applyBorder="1"/>
    <xf numFmtId="0" fontId="31" fillId="0" borderId="0" xfId="0" applyFont="1" applyBorder="1"/>
    <xf numFmtId="0" fontId="0" fillId="2" borderId="16" xfId="0" applyFill="1" applyBorder="1"/>
    <xf numFmtId="0" fontId="0" fillId="2" borderId="16" xfId="0" applyFill="1" applyBorder="1" applyAlignment="1">
      <alignment wrapText="1"/>
    </xf>
    <xf numFmtId="0" fontId="5" fillId="0" borderId="0" xfId="1" applyAlignment="1" applyProtection="1"/>
    <xf numFmtId="0" fontId="0" fillId="2" borderId="18" xfId="0" applyFill="1" applyBorder="1" applyAlignment="1">
      <alignment wrapText="1"/>
    </xf>
    <xf numFmtId="0" fontId="0" fillId="2" borderId="26" xfId="0" applyFill="1" applyBorder="1"/>
    <xf numFmtId="0" fontId="0" fillId="2" borderId="28" xfId="0" applyFill="1" applyBorder="1"/>
    <xf numFmtId="0" fontId="0" fillId="2" borderId="28" xfId="0" applyFill="1" applyBorder="1" applyAlignment="1"/>
    <xf numFmtId="0" fontId="0" fillId="2" borderId="32" xfId="0" applyFill="1" applyBorder="1" applyAlignment="1">
      <alignment wrapText="1"/>
    </xf>
    <xf numFmtId="0" fontId="0" fillId="2" borderId="33" xfId="0" applyFill="1" applyBorder="1"/>
    <xf numFmtId="0" fontId="8" fillId="13" borderId="24" xfId="0" applyFont="1" applyFill="1" applyBorder="1" applyAlignment="1">
      <alignment horizontal="center" wrapText="1"/>
    </xf>
    <xf numFmtId="0" fontId="8" fillId="13" borderId="24" xfId="0" applyFont="1" applyFill="1" applyBorder="1" applyAlignment="1">
      <alignment horizontal="left" vertical="center" wrapText="1"/>
    </xf>
    <xf numFmtId="0" fontId="0" fillId="2" borderId="27" xfId="0" applyFill="1" applyBorder="1" applyAlignment="1">
      <alignment horizontal="center" vertical="center"/>
    </xf>
    <xf numFmtId="0" fontId="0" fillId="2" borderId="31" xfId="0" applyFill="1" applyBorder="1" applyAlignment="1">
      <alignment horizontal="center" vertical="center"/>
    </xf>
    <xf numFmtId="0" fontId="0" fillId="2" borderId="18" xfId="0" applyFill="1" applyBorder="1" applyAlignment="1">
      <alignment horizontal="center" vertical="center"/>
    </xf>
    <xf numFmtId="0" fontId="0" fillId="2" borderId="16" xfId="0" applyFill="1" applyBorder="1" applyAlignment="1">
      <alignment horizontal="center" vertical="center"/>
    </xf>
    <xf numFmtId="0" fontId="0" fillId="2" borderId="32" xfId="0" applyFill="1" applyBorder="1" applyAlignment="1">
      <alignment horizontal="center" vertical="center"/>
    </xf>
    <xf numFmtId="0" fontId="0" fillId="10" borderId="0" xfId="0" applyFill="1"/>
    <xf numFmtId="0" fontId="40" fillId="10" borderId="0" xfId="0" applyFont="1" applyFill="1"/>
    <xf numFmtId="0" fontId="46" fillId="2" borderId="0" xfId="0" applyFont="1" applyFill="1" applyAlignment="1">
      <alignment horizontal="right"/>
    </xf>
    <xf numFmtId="0" fontId="46" fillId="2" borderId="0" xfId="0" applyFont="1" applyFill="1" applyAlignment="1">
      <alignment horizontal="left"/>
    </xf>
    <xf numFmtId="0" fontId="48" fillId="2" borderId="0" xfId="0" applyFont="1" applyFill="1" applyAlignment="1">
      <alignment horizontal="right"/>
    </xf>
    <xf numFmtId="0" fontId="49" fillId="2" borderId="0" xfId="0" applyFont="1" applyFill="1"/>
    <xf numFmtId="0" fontId="0" fillId="2" borderId="0" xfId="0" applyFill="1" applyAlignment="1">
      <alignment horizontal="right"/>
    </xf>
    <xf numFmtId="0" fontId="35" fillId="2" borderId="0" xfId="0" applyFont="1" applyFill="1"/>
    <xf numFmtId="3" fontId="0" fillId="0" borderId="0" xfId="0" applyNumberFormat="1"/>
    <xf numFmtId="10" fontId="0" fillId="0" borderId="0" xfId="0" applyNumberFormat="1"/>
    <xf numFmtId="0" fontId="0" fillId="0" borderId="0" xfId="0" applyAlignment="1">
      <alignment vertical="center"/>
    </xf>
    <xf numFmtId="0" fontId="0" fillId="0" borderId="16" xfId="0" applyBorder="1" applyAlignment="1">
      <alignment vertical="center"/>
    </xf>
    <xf numFmtId="0" fontId="0" fillId="0" borderId="16" xfId="0" applyBorder="1" applyAlignment="1">
      <alignment vertical="center" wrapText="1"/>
    </xf>
    <xf numFmtId="0" fontId="8" fillId="13" borderId="16" xfId="0" applyFont="1" applyFill="1" applyBorder="1"/>
    <xf numFmtId="0" fontId="53" fillId="18" borderId="0" xfId="0" applyNumberFormat="1" applyFont="1" applyFill="1" applyBorder="1" applyAlignment="1" applyProtection="1">
      <alignment horizontal="left" vertical="center"/>
    </xf>
    <xf numFmtId="0" fontId="54" fillId="0" borderId="0" xfId="0" applyFont="1" applyBorder="1" applyProtection="1"/>
    <xf numFmtId="0" fontId="52" fillId="0" borderId="0" xfId="0" applyNumberFormat="1" applyFont="1" applyFill="1" applyBorder="1" applyAlignment="1" applyProtection="1">
      <alignment horizontal="left" vertical="center"/>
    </xf>
    <xf numFmtId="0" fontId="55" fillId="0" borderId="0" xfId="0" applyNumberFormat="1" applyFont="1" applyFill="1" applyBorder="1" applyProtection="1"/>
    <xf numFmtId="0" fontId="51" fillId="0" borderId="0" xfId="0" applyNumberFormat="1" applyFont="1" applyFill="1" applyBorder="1" applyAlignment="1" applyProtection="1">
      <alignment horizontal="left" vertical="center"/>
    </xf>
    <xf numFmtId="0" fontId="56" fillId="19" borderId="0" xfId="0" applyFont="1" applyFill="1" applyAlignment="1">
      <alignment horizontal="left" vertical="center" wrapText="1"/>
    </xf>
    <xf numFmtId="0" fontId="57" fillId="19" borderId="0" xfId="0" applyFont="1" applyFill="1" applyAlignment="1">
      <alignment horizontal="left" vertical="top" wrapText="1"/>
    </xf>
    <xf numFmtId="0" fontId="57" fillId="0" borderId="0" xfId="0" applyFont="1" applyAlignment="1">
      <alignment horizontal="left" vertical="top" wrapText="1"/>
    </xf>
    <xf numFmtId="0" fontId="56" fillId="19" borderId="34" xfId="0" applyFont="1" applyFill="1" applyBorder="1" applyAlignment="1">
      <alignment horizontal="left" vertical="center" wrapText="1"/>
    </xf>
    <xf numFmtId="0" fontId="58" fillId="20" borderId="16" xfId="0" applyFont="1" applyFill="1" applyBorder="1" applyAlignment="1">
      <alignment horizontal="left" vertical="top" wrapText="1"/>
    </xf>
    <xf numFmtId="0" fontId="58" fillId="20" borderId="16" xfId="0" applyFont="1" applyFill="1" applyBorder="1" applyAlignment="1">
      <alignment horizontal="center" vertical="top" wrapText="1"/>
    </xf>
    <xf numFmtId="0" fontId="57" fillId="19" borderId="21" xfId="0" applyFont="1" applyFill="1" applyBorder="1" applyAlignment="1">
      <alignment horizontal="left" vertical="top"/>
    </xf>
    <xf numFmtId="0" fontId="57" fillId="19" borderId="0" xfId="0" applyFont="1" applyFill="1" applyAlignment="1">
      <alignment horizontal="left" vertical="top"/>
    </xf>
    <xf numFmtId="0" fontId="0" fillId="0" borderId="0" xfId="0" applyAlignment="1">
      <alignment wrapText="1"/>
    </xf>
    <xf numFmtId="0" fontId="57" fillId="19" borderId="16" xfId="0" applyFont="1" applyFill="1" applyBorder="1" applyAlignment="1">
      <alignment vertical="top" wrapText="1"/>
    </xf>
    <xf numFmtId="0" fontId="58" fillId="21" borderId="13" xfId="0" applyFont="1" applyFill="1" applyBorder="1" applyAlignment="1">
      <alignment vertical="top" wrapText="1"/>
    </xf>
    <xf numFmtId="0" fontId="58" fillId="21" borderId="15" xfId="0" applyFont="1" applyFill="1" applyBorder="1" applyAlignment="1">
      <alignment vertical="top" wrapText="1"/>
    </xf>
    <xf numFmtId="0" fontId="58" fillId="21" borderId="14" xfId="0" applyFont="1" applyFill="1" applyBorder="1" applyAlignment="1">
      <alignment vertical="top" wrapText="1"/>
    </xf>
    <xf numFmtId="0" fontId="58" fillId="21" borderId="16" xfId="0" applyFont="1" applyFill="1" applyBorder="1" applyAlignment="1">
      <alignment vertical="top" wrapText="1"/>
    </xf>
    <xf numFmtId="0" fontId="59" fillId="0" borderId="16" xfId="0" applyFont="1" applyFill="1" applyBorder="1" applyAlignment="1">
      <alignment horizontal="left" vertical="top" wrapText="1"/>
    </xf>
    <xf numFmtId="0" fontId="59" fillId="19" borderId="16" xfId="0" applyFont="1" applyFill="1" applyBorder="1" applyAlignment="1">
      <alignment horizontal="left" vertical="top" wrapText="1"/>
    </xf>
    <xf numFmtId="0" fontId="57" fillId="19" borderId="16" xfId="0" applyFont="1" applyFill="1" applyBorder="1" applyAlignment="1">
      <alignment horizontal="left" vertical="top" wrapText="1"/>
    </xf>
    <xf numFmtId="0" fontId="57" fillId="0" borderId="16" xfId="0" applyFont="1" applyFill="1" applyBorder="1" applyAlignment="1">
      <alignment horizontal="left" vertical="top" wrapText="1"/>
    </xf>
    <xf numFmtId="0" fontId="60" fillId="19" borderId="16" xfId="0" applyFont="1" applyFill="1" applyBorder="1" applyAlignment="1">
      <alignment horizontal="center" vertical="top" wrapText="1"/>
    </xf>
    <xf numFmtId="0" fontId="57" fillId="19" borderId="15" xfId="0" applyFont="1" applyFill="1" applyBorder="1" applyAlignment="1">
      <alignment horizontal="left" vertical="top" wrapText="1"/>
    </xf>
    <xf numFmtId="0" fontId="58" fillId="21" borderId="13" xfId="0" applyFont="1" applyFill="1" applyBorder="1" applyAlignment="1">
      <alignment horizontal="left" vertical="top" wrapText="1"/>
    </xf>
    <xf numFmtId="0" fontId="58" fillId="21" borderId="15" xfId="0" applyFont="1" applyFill="1" applyBorder="1" applyAlignment="1">
      <alignment horizontal="left" vertical="top" wrapText="1"/>
    </xf>
    <xf numFmtId="0" fontId="58" fillId="21" borderId="14" xfId="0" applyFont="1" applyFill="1" applyBorder="1" applyAlignment="1">
      <alignment horizontal="left" vertical="top" wrapText="1"/>
    </xf>
    <xf numFmtId="0" fontId="58" fillId="21" borderId="16" xfId="0" applyFont="1" applyFill="1" applyBorder="1" applyAlignment="1">
      <alignment horizontal="left" vertical="top" wrapText="1"/>
    </xf>
    <xf numFmtId="0" fontId="61" fillId="21" borderId="16" xfId="0" applyFont="1" applyFill="1" applyBorder="1" applyAlignment="1">
      <alignment horizontal="left" vertical="top" wrapText="1"/>
    </xf>
    <xf numFmtId="0" fontId="0" fillId="22" borderId="0" xfId="0" applyFill="1"/>
    <xf numFmtId="0" fontId="8" fillId="22" borderId="0" xfId="0" applyFont="1" applyFill="1"/>
    <xf numFmtId="0" fontId="62" fillId="0" borderId="0" xfId="0" applyFont="1"/>
    <xf numFmtId="0" fontId="3" fillId="5" borderId="2" xfId="0" applyFont="1" applyFill="1" applyBorder="1" applyAlignment="1">
      <alignment horizontal="center" vertical="center"/>
    </xf>
    <xf numFmtId="0" fontId="2" fillId="2" borderId="0" xfId="0" applyFont="1" applyFill="1" applyAlignment="1">
      <alignment vertical="center"/>
    </xf>
    <xf numFmtId="0" fontId="2" fillId="2" borderId="11" xfId="0" applyFont="1" applyFill="1" applyBorder="1" applyAlignment="1">
      <alignment wrapText="1"/>
    </xf>
    <xf numFmtId="0" fontId="2" fillId="2" borderId="11" xfId="0" applyFont="1" applyFill="1" applyBorder="1" applyAlignment="1">
      <alignment horizontal="left" vertical="top"/>
    </xf>
    <xf numFmtId="0" fontId="2" fillId="2" borderId="6" xfId="0" applyFont="1" applyFill="1" applyBorder="1" applyAlignment="1">
      <alignment horizontal="right" wrapText="1"/>
    </xf>
    <xf numFmtId="0" fontId="2" fillId="2" borderId="6" xfId="0" applyFont="1" applyFill="1" applyBorder="1" applyAlignment="1">
      <alignment horizontal="right" vertical="center" wrapText="1"/>
    </xf>
    <xf numFmtId="0" fontId="2" fillId="2" borderId="12" xfId="0" applyFont="1" applyFill="1" applyBorder="1" applyAlignment="1">
      <alignment horizontal="right" vertical="center" wrapText="1"/>
    </xf>
    <xf numFmtId="0" fontId="2" fillId="2" borderId="11" xfId="0" applyFont="1" applyFill="1" applyBorder="1" applyAlignment="1">
      <alignment vertical="center" wrapText="1"/>
    </xf>
    <xf numFmtId="0" fontId="2" fillId="2" borderId="11" xfId="0" applyFont="1" applyFill="1" applyBorder="1" applyAlignment="1">
      <alignment vertical="top"/>
    </xf>
    <xf numFmtId="0" fontId="23" fillId="2" borderId="12" xfId="0" applyFont="1" applyFill="1" applyBorder="1"/>
    <xf numFmtId="0" fontId="12" fillId="2" borderId="6" xfId="0" applyFont="1" applyFill="1" applyBorder="1" applyAlignment="1">
      <alignment horizontal="left" vertical="center"/>
    </xf>
    <xf numFmtId="0" fontId="64" fillId="2" borderId="3" xfId="0" applyFont="1" applyFill="1" applyBorder="1"/>
    <xf numFmtId="0" fontId="63" fillId="2" borderId="3" xfId="0" applyFont="1" applyFill="1" applyBorder="1"/>
    <xf numFmtId="0" fontId="2" fillId="2" borderId="0" xfId="0" applyFont="1" applyFill="1" applyBorder="1" applyAlignment="1"/>
    <xf numFmtId="0" fontId="6" fillId="2" borderId="4" xfId="0" applyFont="1" applyFill="1" applyBorder="1" applyAlignment="1"/>
    <xf numFmtId="0" fontId="2" fillId="2" borderId="35" xfId="0" applyFont="1" applyFill="1" applyBorder="1" applyAlignment="1"/>
    <xf numFmtId="0" fontId="3" fillId="2" borderId="0" xfId="0" applyFont="1" applyFill="1"/>
    <xf numFmtId="0" fontId="45" fillId="0" borderId="0" xfId="0" applyFont="1" applyFill="1"/>
    <xf numFmtId="0" fontId="65" fillId="17" borderId="2" xfId="0" applyFont="1" applyFill="1" applyBorder="1" applyProtection="1">
      <protection locked="0"/>
    </xf>
    <xf numFmtId="0" fontId="45" fillId="0" borderId="0" xfId="0" applyFont="1" applyFill="1" applyAlignment="1">
      <alignment horizontal="left"/>
    </xf>
    <xf numFmtId="0" fontId="65" fillId="7" borderId="16" xfId="0" applyFont="1" applyFill="1" applyBorder="1" applyAlignment="1">
      <alignment horizontal="center"/>
    </xf>
    <xf numFmtId="0" fontId="65" fillId="0" borderId="16" xfId="0" applyFont="1" applyFill="1" applyBorder="1" applyAlignment="1">
      <alignment horizontal="center"/>
    </xf>
    <xf numFmtId="0" fontId="65" fillId="0" borderId="16" xfId="0" applyFont="1" applyFill="1" applyBorder="1" applyAlignment="1">
      <alignment horizontal="left"/>
    </xf>
    <xf numFmtId="0" fontId="66" fillId="23" borderId="16" xfId="0" applyFont="1" applyFill="1" applyBorder="1"/>
    <xf numFmtId="0" fontId="67" fillId="0" borderId="16" xfId="0" applyFont="1" applyFill="1" applyBorder="1" applyAlignment="1">
      <alignment horizontal="left" vertical="top"/>
    </xf>
    <xf numFmtId="0" fontId="67" fillId="0" borderId="16" xfId="0" applyFont="1" applyFill="1" applyBorder="1" applyAlignment="1">
      <alignment horizontal="left"/>
    </xf>
    <xf numFmtId="0" fontId="66" fillId="23" borderId="16" xfId="0" applyFont="1" applyFill="1" applyBorder="1" applyProtection="1">
      <protection locked="0"/>
    </xf>
    <xf numFmtId="0" fontId="66" fillId="0" borderId="16" xfId="0" applyFont="1" applyFill="1" applyBorder="1" applyAlignment="1" applyProtection="1">
      <alignment horizontal="left" vertical="top"/>
      <protection locked="0"/>
    </xf>
    <xf numFmtId="0" fontId="66" fillId="0" borderId="16" xfId="0" applyFont="1" applyFill="1" applyBorder="1" applyAlignment="1" applyProtection="1">
      <alignment horizontal="left"/>
      <protection locked="0"/>
    </xf>
    <xf numFmtId="0" fontId="68" fillId="23" borderId="16" xfId="0" applyFont="1" applyFill="1" applyBorder="1" applyProtection="1">
      <protection locked="0"/>
    </xf>
    <xf numFmtId="0" fontId="68" fillId="0" borderId="0" xfId="0" applyFont="1" applyFill="1" applyBorder="1" applyAlignment="1" applyProtection="1">
      <alignment horizontal="left" vertical="top"/>
      <protection locked="0"/>
    </xf>
    <xf numFmtId="0" fontId="67" fillId="0" borderId="16" xfId="0" applyFont="1" applyFill="1" applyBorder="1" applyAlignment="1" applyProtection="1">
      <alignment horizontal="left" vertical="top"/>
      <protection locked="0"/>
    </xf>
    <xf numFmtId="0" fontId="45" fillId="0" borderId="0" xfId="0" applyFont="1" applyFill="1" applyBorder="1" applyAlignment="1">
      <alignment horizontal="left" vertical="top"/>
    </xf>
    <xf numFmtId="0" fontId="66" fillId="23" borderId="16" xfId="0" applyFont="1" applyFill="1" applyBorder="1" applyAlignment="1">
      <alignment vertical="top"/>
    </xf>
    <xf numFmtId="0" fontId="69" fillId="0" borderId="16" xfId="0" applyFont="1" applyFill="1" applyBorder="1" applyAlignment="1">
      <alignment horizontal="left" vertical="top"/>
    </xf>
    <xf numFmtId="0" fontId="66" fillId="23" borderId="16" xfId="0" applyFont="1" applyFill="1" applyBorder="1" applyAlignment="1" applyProtection="1">
      <alignment vertical="top"/>
      <protection locked="0"/>
    </xf>
    <xf numFmtId="0" fontId="68" fillId="23" borderId="16" xfId="0" applyFont="1" applyFill="1" applyBorder="1" applyAlignment="1">
      <alignment vertical="top" wrapText="1"/>
    </xf>
    <xf numFmtId="0" fontId="70" fillId="0" borderId="0" xfId="0" applyFont="1" applyFill="1" applyBorder="1" applyAlignment="1">
      <alignment horizontal="left" vertical="top"/>
    </xf>
    <xf numFmtId="0" fontId="66" fillId="23" borderId="16" xfId="0" applyFont="1" applyFill="1" applyBorder="1" applyAlignment="1">
      <alignment vertical="top" wrapText="1"/>
    </xf>
    <xf numFmtId="0" fontId="67" fillId="0" borderId="0" xfId="0" applyFont="1" applyFill="1" applyBorder="1" applyAlignment="1" applyProtection="1">
      <alignment horizontal="left" vertical="top" wrapText="1"/>
      <protection locked="0"/>
    </xf>
    <xf numFmtId="0" fontId="67" fillId="0" borderId="0" xfId="0" applyFont="1" applyFill="1" applyBorder="1" applyAlignment="1" applyProtection="1">
      <alignment horizontal="left" vertical="top"/>
      <protection locked="0"/>
    </xf>
    <xf numFmtId="0" fontId="67" fillId="0" borderId="16" xfId="0" applyFont="1" applyFill="1" applyBorder="1" applyAlignment="1" applyProtection="1">
      <alignment horizontal="left" vertical="top" wrapText="1"/>
      <protection locked="0"/>
    </xf>
    <xf numFmtId="0" fontId="67" fillId="0" borderId="16" xfId="0" applyFont="1" applyFill="1" applyBorder="1" applyAlignment="1">
      <alignment horizontal="left" vertical="top" wrapText="1"/>
    </xf>
    <xf numFmtId="0" fontId="66" fillId="0" borderId="16" xfId="0" applyFont="1" applyFill="1" applyBorder="1"/>
    <xf numFmtId="0" fontId="68" fillId="23" borderId="16" xfId="0" applyFont="1" applyFill="1" applyBorder="1"/>
    <xf numFmtId="0" fontId="67" fillId="0" borderId="0" xfId="0" applyFont="1" applyFill="1" applyBorder="1" applyAlignment="1">
      <alignment horizontal="left" vertical="top" wrapText="1"/>
    </xf>
    <xf numFmtId="0" fontId="47" fillId="23" borderId="16" xfId="0" applyFont="1" applyFill="1" applyBorder="1"/>
    <xf numFmtId="0" fontId="67" fillId="0" borderId="16" xfId="0" quotePrefix="1" applyFont="1" applyFill="1" applyBorder="1" applyAlignment="1">
      <alignment horizontal="left" vertical="top" wrapText="1"/>
    </xf>
    <xf numFmtId="0" fontId="66" fillId="23" borderId="16" xfId="0" applyFont="1" applyFill="1" applyBorder="1" applyAlignment="1" applyProtection="1">
      <alignment wrapText="1"/>
      <protection locked="0"/>
    </xf>
    <xf numFmtId="0" fontId="51" fillId="0" borderId="16" xfId="0" applyFont="1" applyFill="1" applyBorder="1" applyAlignment="1" applyProtection="1">
      <alignment horizontal="left" wrapText="1"/>
      <protection locked="0"/>
    </xf>
    <xf numFmtId="0" fontId="51" fillId="0" borderId="16" xfId="0" applyFont="1" applyFill="1" applyBorder="1" applyAlignment="1" applyProtection="1">
      <alignment horizontal="left"/>
      <protection locked="0"/>
    </xf>
    <xf numFmtId="0" fontId="67" fillId="23" borderId="16" xfId="0" applyFont="1" applyFill="1" applyBorder="1" applyProtection="1">
      <protection locked="0"/>
    </xf>
    <xf numFmtId="0" fontId="46" fillId="0" borderId="16" xfId="0" applyFont="1" applyFill="1" applyBorder="1" applyAlignment="1">
      <alignment horizontal="left" vertical="top"/>
    </xf>
    <xf numFmtId="0" fontId="68" fillId="0" borderId="16" xfId="0" applyFont="1" applyFill="1" applyBorder="1" applyAlignment="1" applyProtection="1">
      <alignment horizontal="left" vertical="top"/>
      <protection locked="0"/>
    </xf>
    <xf numFmtId="0" fontId="67" fillId="23" borderId="16" xfId="0" applyFont="1" applyFill="1" applyBorder="1"/>
    <xf numFmtId="0" fontId="66" fillId="23" borderId="16" xfId="0" applyFont="1" applyFill="1" applyBorder="1" applyAlignment="1">
      <alignment wrapText="1"/>
    </xf>
    <xf numFmtId="0" fontId="66" fillId="0" borderId="16" xfId="0" applyFont="1" applyFill="1" applyBorder="1" applyAlignment="1">
      <alignment horizontal="left" vertical="top"/>
    </xf>
    <xf numFmtId="0" fontId="51" fillId="0" borderId="16" xfId="0" applyFont="1" applyFill="1" applyBorder="1" applyAlignment="1" applyProtection="1">
      <alignment horizontal="left" vertical="top"/>
      <protection locked="0"/>
    </xf>
    <xf numFmtId="0" fontId="66" fillId="17" borderId="16" xfId="0" applyFont="1" applyFill="1" applyBorder="1" applyProtection="1">
      <protection locked="0"/>
    </xf>
    <xf numFmtId="0" fontId="67" fillId="0" borderId="16" xfId="0" applyFont="1" applyFill="1" applyBorder="1" applyAlignment="1" applyProtection="1">
      <alignment horizontal="left"/>
      <protection locked="0"/>
    </xf>
    <xf numFmtId="0" fontId="69" fillId="0" borderId="16" xfId="0" applyFont="1" applyFill="1" applyBorder="1" applyAlignment="1" applyProtection="1">
      <alignment horizontal="left" vertical="top"/>
      <protection locked="0"/>
    </xf>
    <xf numFmtId="0" fontId="51" fillId="23" borderId="16" xfId="0" applyFont="1" applyFill="1" applyBorder="1"/>
    <xf numFmtId="0" fontId="68" fillId="0" borderId="0" xfId="0" applyFont="1" applyFill="1" applyBorder="1" applyAlignment="1">
      <alignment horizontal="left" vertical="top"/>
    </xf>
    <xf numFmtId="0" fontId="72" fillId="0" borderId="16" xfId="0" applyFont="1" applyFill="1" applyBorder="1" applyAlignment="1" applyProtection="1">
      <alignment horizontal="left" vertical="top"/>
      <protection locked="0"/>
    </xf>
    <xf numFmtId="0" fontId="73" fillId="0" borderId="16" xfId="0" applyFont="1" applyFill="1" applyBorder="1" applyAlignment="1" applyProtection="1">
      <alignment horizontal="left" vertical="top"/>
      <protection locked="0"/>
    </xf>
    <xf numFmtId="0" fontId="67" fillId="0" borderId="0" xfId="0" applyFont="1" applyFill="1" applyBorder="1" applyAlignment="1">
      <alignment horizontal="left" vertical="top"/>
    </xf>
    <xf numFmtId="0" fontId="45" fillId="0" borderId="16" xfId="0" applyFont="1" applyFill="1" applyBorder="1"/>
    <xf numFmtId="0" fontId="45" fillId="0" borderId="16" xfId="0" applyFont="1" applyFill="1" applyBorder="1" applyAlignment="1">
      <alignment horizontal="left" vertical="top"/>
    </xf>
    <xf numFmtId="0" fontId="47" fillId="0" borderId="16" xfId="0" applyFont="1" applyFill="1" applyBorder="1"/>
    <xf numFmtId="0" fontId="47" fillId="0" borderId="16" xfId="0" applyFont="1" applyFill="1" applyBorder="1" applyAlignment="1">
      <alignment horizontal="left"/>
    </xf>
    <xf numFmtId="0" fontId="45" fillId="0" borderId="16" xfId="0" applyFont="1" applyFill="1" applyBorder="1" applyAlignment="1">
      <alignment horizontal="left"/>
    </xf>
    <xf numFmtId="0" fontId="74" fillId="0" borderId="16" xfId="0" applyFont="1" applyFill="1" applyBorder="1"/>
    <xf numFmtId="0" fontId="75" fillId="0" borderId="16" xfId="0" applyFont="1" applyFill="1" applyBorder="1"/>
    <xf numFmtId="0" fontId="76" fillId="0" borderId="16" xfId="0" applyFont="1" applyFill="1" applyBorder="1"/>
    <xf numFmtId="0" fontId="45" fillId="0" borderId="0" xfId="0" applyFont="1" applyAlignment="1">
      <alignment horizontal="left" vertical="top"/>
    </xf>
    <xf numFmtId="0" fontId="68" fillId="17" borderId="16" xfId="0" applyFont="1" applyFill="1" applyBorder="1" applyProtection="1">
      <protection locked="0"/>
    </xf>
    <xf numFmtId="0" fontId="70" fillId="0" borderId="0" xfId="0" applyFont="1" applyAlignment="1">
      <alignment horizontal="left" vertical="top"/>
    </xf>
    <xf numFmtId="0" fontId="68" fillId="17" borderId="16" xfId="0" applyFont="1" applyFill="1" applyBorder="1"/>
    <xf numFmtId="0" fontId="77" fillId="0" borderId="0" xfId="0" applyFont="1" applyFill="1" applyBorder="1" applyAlignment="1">
      <alignment horizontal="left" vertical="top"/>
    </xf>
    <xf numFmtId="0" fontId="75" fillId="0" borderId="16" xfId="0" applyFont="1" applyFill="1" applyBorder="1" applyAlignment="1">
      <alignment horizontal="left"/>
    </xf>
    <xf numFmtId="0" fontId="46" fillId="0" borderId="0" xfId="0" applyFont="1" applyFill="1" applyBorder="1" applyAlignment="1">
      <alignment horizontal="left" vertical="top"/>
    </xf>
    <xf numFmtId="0" fontId="78" fillId="0" borderId="16" xfId="0" applyFont="1" applyFill="1" applyBorder="1"/>
    <xf numFmtId="0" fontId="75" fillId="0" borderId="0" xfId="0" applyFont="1" applyFill="1"/>
    <xf numFmtId="0" fontId="76" fillId="0" borderId="0" xfId="0" applyFont="1" applyFill="1"/>
    <xf numFmtId="0" fontId="79" fillId="0" borderId="0" xfId="0" applyFont="1" applyFill="1"/>
    <xf numFmtId="0" fontId="44" fillId="5" borderId="16" xfId="0" applyFont="1" applyFill="1" applyBorder="1" applyAlignment="1">
      <alignment wrapText="1"/>
    </xf>
    <xf numFmtId="0" fontId="44" fillId="5" borderId="16" xfId="0" applyFont="1" applyFill="1" applyBorder="1" applyAlignment="1">
      <alignment horizontal="left" wrapText="1"/>
    </xf>
    <xf numFmtId="0" fontId="45" fillId="0" borderId="16" xfId="0" applyFont="1" applyFill="1" applyBorder="1" applyAlignment="1">
      <alignment wrapText="1"/>
    </xf>
    <xf numFmtId="0" fontId="45" fillId="0" borderId="16" xfId="0" applyFont="1" applyFill="1" applyBorder="1" applyAlignment="1">
      <alignment horizontal="left" wrapText="1"/>
    </xf>
    <xf numFmtId="0" fontId="79" fillId="0" borderId="0" xfId="0" applyFont="1" applyFill="1" applyBorder="1" applyAlignment="1">
      <alignment wrapText="1"/>
    </xf>
    <xf numFmtId="0" fontId="45" fillId="0" borderId="0" xfId="0" applyFont="1" applyFill="1" applyBorder="1"/>
    <xf numFmtId="0" fontId="8" fillId="3" borderId="16" xfId="0" applyFont="1" applyFill="1" applyBorder="1"/>
    <xf numFmtId="0" fontId="0" fillId="2" borderId="16" xfId="0" applyFill="1" applyBorder="1" applyAlignment="1"/>
    <xf numFmtId="0" fontId="12" fillId="2" borderId="0" xfId="0" applyFont="1" applyFill="1"/>
    <xf numFmtId="0" fontId="80" fillId="2" borderId="0" xfId="0" applyFont="1" applyFill="1"/>
    <xf numFmtId="0" fontId="81" fillId="2" borderId="3" xfId="1" applyFont="1" applyFill="1" applyBorder="1" applyAlignment="1" applyProtection="1"/>
    <xf numFmtId="0" fontId="2" fillId="2" borderId="3" xfId="0" applyFont="1" applyFill="1" applyBorder="1" applyAlignment="1">
      <alignment horizontal="center" vertical="center"/>
    </xf>
    <xf numFmtId="0" fontId="81" fillId="2" borderId="3" xfId="1" applyFont="1" applyFill="1" applyBorder="1" applyAlignment="1" applyProtection="1">
      <alignment horizontal="left" vertical="top"/>
    </xf>
    <xf numFmtId="0" fontId="2" fillId="2" borderId="36" xfId="0" applyFont="1" applyFill="1" applyBorder="1" applyAlignment="1">
      <alignment horizontal="left"/>
    </xf>
    <xf numFmtId="0" fontId="2" fillId="2" borderId="37" xfId="0" applyFont="1" applyFill="1" applyBorder="1" applyAlignment="1">
      <alignment horizontal="left"/>
    </xf>
    <xf numFmtId="0" fontId="2" fillId="2" borderId="38" xfId="0" applyFont="1" applyFill="1" applyBorder="1" applyAlignment="1">
      <alignment horizontal="left"/>
    </xf>
    <xf numFmtId="0" fontId="11" fillId="2" borderId="2" xfId="0" applyFont="1" applyFill="1" applyBorder="1" applyAlignment="1">
      <alignment horizontal="left"/>
    </xf>
    <xf numFmtId="0" fontId="2" fillId="2" borderId="0" xfId="0" applyFont="1" applyFill="1" applyAlignment="1">
      <alignment wrapText="1"/>
    </xf>
    <xf numFmtId="0" fontId="2" fillId="2" borderId="0" xfId="0" applyFont="1" applyFill="1" applyBorder="1" applyAlignment="1">
      <alignment horizontal="center" vertical="center"/>
    </xf>
    <xf numFmtId="0" fontId="2" fillId="2" borderId="3" xfId="0" applyFont="1" applyFill="1" applyBorder="1" applyAlignment="1">
      <alignment vertical="center"/>
    </xf>
    <xf numFmtId="0" fontId="2" fillId="2" borderId="0" xfId="0" applyFont="1" applyFill="1" applyBorder="1" applyAlignment="1">
      <alignment vertical="center"/>
    </xf>
    <xf numFmtId="0" fontId="2" fillId="17" borderId="2" xfId="0" applyFont="1" applyFill="1" applyBorder="1" applyAlignment="1">
      <alignment horizontal="center" vertical="center"/>
    </xf>
    <xf numFmtId="0" fontId="2" fillId="2" borderId="0" xfId="0" applyFont="1" applyFill="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vertical="center" wrapText="1"/>
    </xf>
    <xf numFmtId="3" fontId="0" fillId="2" borderId="0" xfId="0" applyNumberFormat="1" applyFill="1"/>
    <xf numFmtId="10" fontId="0" fillId="2" borderId="0" xfId="0" applyNumberFormat="1" applyFill="1"/>
    <xf numFmtId="0" fontId="3" fillId="2" borderId="1" xfId="0" applyFont="1" applyFill="1" applyBorder="1" applyAlignment="1">
      <alignment wrapText="1"/>
    </xf>
    <xf numFmtId="0" fontId="82" fillId="2" borderId="3" xfId="0" applyFont="1" applyFill="1" applyBorder="1"/>
    <xf numFmtId="0" fontId="2" fillId="2" borderId="10" xfId="0" applyFont="1" applyFill="1" applyBorder="1" applyAlignment="1">
      <alignment vertical="center"/>
    </xf>
    <xf numFmtId="0" fontId="83" fillId="2" borderId="3" xfId="0" applyFont="1" applyFill="1" applyBorder="1"/>
    <xf numFmtId="0" fontId="84" fillId="7" borderId="11" xfId="0" applyFont="1" applyFill="1" applyBorder="1" applyAlignment="1"/>
    <xf numFmtId="0" fontId="82" fillId="15" borderId="2" xfId="0" applyFont="1" applyFill="1" applyBorder="1"/>
    <xf numFmtId="0" fontId="82" fillId="24" borderId="0" xfId="0" applyFont="1" applyFill="1"/>
    <xf numFmtId="0" fontId="1" fillId="24" borderId="0" xfId="0" applyFont="1" applyFill="1"/>
    <xf numFmtId="0" fontId="82" fillId="15" borderId="0" xfId="0" applyFont="1" applyFill="1"/>
    <xf numFmtId="0" fontId="1" fillId="0" borderId="16" xfId="0" applyFont="1" applyBorder="1"/>
    <xf numFmtId="0" fontId="1" fillId="0" borderId="16" xfId="0" applyFont="1" applyBorder="1" applyAlignment="1">
      <alignment horizontal="left"/>
    </xf>
    <xf numFmtId="0" fontId="1" fillId="24" borderId="16" xfId="0" applyFont="1" applyFill="1" applyBorder="1"/>
    <xf numFmtId="0" fontId="85" fillId="0" borderId="16" xfId="0" applyFont="1" applyBorder="1" applyAlignment="1">
      <alignment horizontal="left"/>
    </xf>
    <xf numFmtId="0" fontId="82" fillId="15" borderId="4" xfId="0" applyFont="1" applyFill="1" applyBorder="1"/>
    <xf numFmtId="0" fontId="1" fillId="24" borderId="16" xfId="0" applyFont="1" applyFill="1" applyBorder="1" applyAlignment="1">
      <alignment horizontal="left"/>
    </xf>
    <xf numFmtId="0" fontId="1" fillId="0" borderId="39" xfId="0" applyFont="1" applyBorder="1"/>
    <xf numFmtId="0" fontId="1" fillId="0" borderId="40" xfId="0" applyFont="1" applyBorder="1"/>
    <xf numFmtId="0" fontId="1" fillId="0" borderId="41" xfId="0" applyFont="1" applyBorder="1"/>
    <xf numFmtId="0" fontId="1" fillId="0" borderId="27" xfId="0" applyFont="1" applyBorder="1"/>
    <xf numFmtId="0" fontId="1" fillId="0" borderId="28" xfId="0" applyFont="1" applyBorder="1"/>
    <xf numFmtId="0" fontId="82" fillId="24" borderId="27" xfId="0" applyFont="1" applyFill="1" applyBorder="1"/>
    <xf numFmtId="0" fontId="1" fillId="0" borderId="31" xfId="0" applyFont="1" applyBorder="1"/>
    <xf numFmtId="0" fontId="1" fillId="0" borderId="32" xfId="0" applyFont="1" applyBorder="1"/>
    <xf numFmtId="0" fontId="1" fillId="0" borderId="32" xfId="0" applyFont="1" applyBorder="1" applyAlignment="1">
      <alignment horizontal="left"/>
    </xf>
    <xf numFmtId="0" fontId="1" fillId="0" borderId="33" xfId="0" applyFont="1" applyBorder="1"/>
    <xf numFmtId="0" fontId="50" fillId="2" borderId="0" xfId="0" applyFont="1" applyFill="1"/>
    <xf numFmtId="0" fontId="0" fillId="2" borderId="18" xfId="0" applyFill="1" applyBorder="1"/>
    <xf numFmtId="0" fontId="1" fillId="0" borderId="16" xfId="0" applyFont="1" applyBorder="1" applyAlignment="1">
      <alignment horizontal="right"/>
    </xf>
    <xf numFmtId="0" fontId="1" fillId="0" borderId="16" xfId="0" applyFont="1" applyBorder="1" applyAlignment="1">
      <alignment horizontal="right" wrapText="1"/>
    </xf>
    <xf numFmtId="0" fontId="82" fillId="0" borderId="16" xfId="0" applyFont="1" applyBorder="1" applyAlignment="1">
      <alignment horizontal="left"/>
    </xf>
    <xf numFmtId="0" fontId="1" fillId="0" borderId="0" xfId="0" applyFont="1"/>
    <xf numFmtId="0" fontId="1" fillId="0" borderId="0" xfId="0" applyFont="1" applyAlignment="1">
      <alignment horizontal="left"/>
    </xf>
    <xf numFmtId="0" fontId="1" fillId="0" borderId="23" xfId="0" applyFont="1" applyBorder="1"/>
    <xf numFmtId="0" fontId="1" fillId="0" borderId="43" xfId="0" applyFont="1" applyBorder="1"/>
    <xf numFmtId="0" fontId="1" fillId="0" borderId="0" xfId="0" applyFont="1" applyBorder="1"/>
    <xf numFmtId="0" fontId="1" fillId="0" borderId="44" xfId="0" applyFont="1" applyBorder="1"/>
    <xf numFmtId="0" fontId="82" fillId="27" borderId="42" xfId="0" applyFont="1" applyFill="1" applyBorder="1" applyAlignment="1">
      <alignment horizontal="left"/>
    </xf>
    <xf numFmtId="0" fontId="1" fillId="0" borderId="0" xfId="0" applyFont="1" applyAlignment="1">
      <alignment horizontal="center"/>
    </xf>
    <xf numFmtId="0" fontId="1" fillId="0" borderId="16" xfId="0" applyFont="1" applyBorder="1" applyAlignment="1"/>
    <xf numFmtId="0" fontId="1" fillId="0" borderId="42" xfId="0" applyFont="1" applyBorder="1" applyAlignment="1"/>
    <xf numFmtId="0" fontId="1" fillId="0" borderId="21" xfId="0" applyFont="1" applyBorder="1" applyAlignment="1"/>
    <xf numFmtId="0" fontId="1" fillId="0" borderId="0" xfId="0" applyFont="1" applyAlignment="1"/>
    <xf numFmtId="0" fontId="1" fillId="0" borderId="0" xfId="0" applyFont="1" applyBorder="1" applyAlignment="1"/>
    <xf numFmtId="0" fontId="1" fillId="0" borderId="16" xfId="0" applyFont="1" applyBorder="1" applyAlignment="1">
      <alignment horizontal="left" vertical="center"/>
    </xf>
    <xf numFmtId="0" fontId="87" fillId="0" borderId="0" xfId="0" applyFont="1" applyAlignment="1">
      <alignment horizontal="left"/>
    </xf>
    <xf numFmtId="0" fontId="1" fillId="0" borderId="16" xfId="0" applyFont="1" applyBorder="1" applyAlignment="1">
      <alignment horizontal="left"/>
    </xf>
    <xf numFmtId="0" fontId="82" fillId="27" borderId="15" xfId="0" applyFont="1" applyFill="1" applyBorder="1" applyAlignment="1"/>
    <xf numFmtId="0" fontId="82" fillId="27" borderId="15" xfId="0" applyFont="1" applyFill="1" applyBorder="1" applyAlignment="1">
      <alignment horizontal="left"/>
    </xf>
    <xf numFmtId="0" fontId="1" fillId="0" borderId="18" xfId="0" applyFont="1" applyBorder="1" applyAlignment="1">
      <alignment vertical="top"/>
    </xf>
    <xf numFmtId="0" fontId="1" fillId="2" borderId="0" xfId="0" applyFont="1" applyFill="1"/>
    <xf numFmtId="0" fontId="82" fillId="2" borderId="0" xfId="0" applyFont="1" applyFill="1"/>
    <xf numFmtId="0" fontId="1" fillId="0" borderId="29" xfId="0" applyFont="1" applyBorder="1"/>
    <xf numFmtId="0" fontId="1" fillId="0" borderId="19" xfId="0" applyFont="1" applyBorder="1"/>
    <xf numFmtId="0" fontId="89" fillId="0" borderId="0" xfId="0" applyFont="1" applyAlignment="1">
      <alignment vertical="center"/>
    </xf>
    <xf numFmtId="0" fontId="88" fillId="0" borderId="0" xfId="0" applyFont="1"/>
    <xf numFmtId="0" fontId="91" fillId="0" borderId="0" xfId="0" applyFont="1" applyAlignment="1">
      <alignment vertical="center"/>
    </xf>
    <xf numFmtId="0" fontId="92" fillId="0" borderId="0" xfId="0" applyFont="1" applyAlignment="1">
      <alignment vertical="center"/>
    </xf>
    <xf numFmtId="0" fontId="94" fillId="0" borderId="0" xfId="0" applyFont="1" applyAlignment="1">
      <alignment vertical="center"/>
    </xf>
    <xf numFmtId="0" fontId="93" fillId="0" borderId="0" xfId="0" applyFont="1" applyAlignment="1">
      <alignment vertical="center"/>
    </xf>
    <xf numFmtId="0" fontId="98" fillId="0" borderId="0" xfId="0" applyFont="1"/>
    <xf numFmtId="0" fontId="65" fillId="0" borderId="0" xfId="0" applyFont="1"/>
    <xf numFmtId="43" fontId="98" fillId="28" borderId="47" xfId="2" applyFont="1" applyFill="1" applyBorder="1"/>
    <xf numFmtId="0" fontId="100" fillId="26" borderId="0" xfId="0" applyFont="1" applyFill="1"/>
    <xf numFmtId="0" fontId="100" fillId="0" borderId="0" xfId="0" applyFont="1"/>
    <xf numFmtId="0" fontId="101" fillId="2" borderId="0" xfId="0" applyFont="1" applyFill="1" applyBorder="1"/>
    <xf numFmtId="0" fontId="102" fillId="2" borderId="0" xfId="1" applyFont="1" applyFill="1" applyBorder="1" applyAlignment="1" applyProtection="1"/>
    <xf numFmtId="0" fontId="65" fillId="0" borderId="0" xfId="0" applyFont="1" applyAlignment="1">
      <alignment horizontal="right"/>
    </xf>
    <xf numFmtId="0" fontId="5" fillId="2" borderId="0" xfId="1" applyFill="1" applyBorder="1" applyAlignment="1" applyProtection="1"/>
    <xf numFmtId="0" fontId="103" fillId="0" borderId="0" xfId="0" applyFont="1"/>
    <xf numFmtId="0" fontId="104" fillId="0" borderId="0" xfId="0" applyFont="1"/>
    <xf numFmtId="0" fontId="105" fillId="23" borderId="16" xfId="0" applyFont="1" applyFill="1" applyBorder="1" applyProtection="1">
      <protection locked="0"/>
    </xf>
    <xf numFmtId="0" fontId="2" fillId="2" borderId="3" xfId="0" applyFont="1" applyFill="1" applyBorder="1" applyAlignment="1">
      <alignment horizontal="center" vertical="center"/>
    </xf>
    <xf numFmtId="0" fontId="8" fillId="30" borderId="0" xfId="0" applyFont="1" applyFill="1"/>
    <xf numFmtId="0" fontId="107" fillId="0" borderId="0" xfId="0" applyFont="1"/>
    <xf numFmtId="0" fontId="8" fillId="25" borderId="16" xfId="0" applyFont="1" applyFill="1" applyBorder="1"/>
    <xf numFmtId="0" fontId="8" fillId="32" borderId="16" xfId="0" applyFont="1" applyFill="1" applyBorder="1"/>
    <xf numFmtId="0" fontId="8" fillId="33" borderId="16" xfId="0" applyFont="1" applyFill="1" applyBorder="1"/>
    <xf numFmtId="0" fontId="0" fillId="13" borderId="24" xfId="0" applyFill="1" applyBorder="1"/>
    <xf numFmtId="0" fontId="0" fillId="13" borderId="49" xfId="0" applyFill="1" applyBorder="1"/>
    <xf numFmtId="0" fontId="0" fillId="0" borderId="18" xfId="0" applyBorder="1"/>
    <xf numFmtId="0" fontId="0" fillId="0" borderId="26" xfId="0" applyBorder="1"/>
    <xf numFmtId="0" fontId="0" fillId="0" borderId="28" xfId="0" applyBorder="1"/>
    <xf numFmtId="0" fontId="0" fillId="0" borderId="32" xfId="0" applyBorder="1"/>
    <xf numFmtId="0" fontId="0" fillId="0" borderId="33" xfId="0" applyBorder="1"/>
    <xf numFmtId="0" fontId="82" fillId="13" borderId="16" xfId="0" applyFont="1" applyFill="1" applyBorder="1" applyAlignment="1">
      <alignment horizontal="left"/>
    </xf>
    <xf numFmtId="0" fontId="82" fillId="13" borderId="16" xfId="0" applyFont="1" applyFill="1" applyBorder="1" applyAlignment="1">
      <alignment horizontal="center"/>
    </xf>
    <xf numFmtId="0" fontId="1" fillId="2" borderId="16" xfId="0" applyFont="1" applyFill="1" applyBorder="1" applyAlignment="1">
      <alignment horizontal="left"/>
    </xf>
    <xf numFmtId="0" fontId="1" fillId="2" borderId="16" xfId="0" applyFont="1" applyFill="1" applyBorder="1" applyAlignment="1">
      <alignment horizontal="center"/>
    </xf>
    <xf numFmtId="0" fontId="1" fillId="2" borderId="0" xfId="0" applyFont="1" applyFill="1" applyAlignment="1">
      <alignment horizontal="left"/>
    </xf>
    <xf numFmtId="0" fontId="12" fillId="2" borderId="3" xfId="0" applyFont="1" applyFill="1" applyBorder="1"/>
    <xf numFmtId="0" fontId="108" fillId="24" borderId="16" xfId="0" applyFont="1" applyFill="1" applyBorder="1" applyAlignment="1">
      <alignment wrapText="1"/>
    </xf>
    <xf numFmtId="0" fontId="29" fillId="0" borderId="16" xfId="0" applyFont="1" applyFill="1" applyBorder="1" applyAlignment="1">
      <alignment wrapText="1"/>
    </xf>
    <xf numFmtId="0" fontId="56" fillId="19" borderId="0" xfId="0" applyFont="1" applyFill="1" applyAlignment="1">
      <alignment horizontal="left" vertical="center" wrapText="1"/>
    </xf>
    <xf numFmtId="0" fontId="56" fillId="19" borderId="34" xfId="0" applyFont="1" applyFill="1" applyBorder="1" applyAlignment="1">
      <alignment horizontal="left" vertical="center" wrapText="1"/>
    </xf>
    <xf numFmtId="0" fontId="1" fillId="0" borderId="16" xfId="0" applyFont="1" applyBorder="1" applyAlignment="1">
      <alignment horizontal="center" vertical="top"/>
    </xf>
    <xf numFmtId="0" fontId="1" fillId="0" borderId="19" xfId="0" applyFont="1" applyBorder="1" applyAlignment="1">
      <alignment horizontal="left" vertical="top"/>
    </xf>
    <xf numFmtId="0" fontId="1" fillId="0" borderId="17" xfId="0" applyFont="1" applyBorder="1" applyAlignment="1">
      <alignment horizontal="left" vertical="top"/>
    </xf>
    <xf numFmtId="0" fontId="1" fillId="0" borderId="18" xfId="0" applyFont="1" applyBorder="1" applyAlignment="1">
      <alignment horizontal="left" vertical="top"/>
    </xf>
    <xf numFmtId="0" fontId="1" fillId="0" borderId="16" xfId="0" applyFont="1" applyBorder="1" applyAlignment="1">
      <alignment horizontal="left" vertical="top"/>
    </xf>
    <xf numFmtId="0" fontId="2" fillId="15" borderId="1" xfId="0" applyFont="1" applyFill="1" applyBorder="1" applyAlignment="1">
      <alignment horizontal="center" vertical="center"/>
    </xf>
    <xf numFmtId="0" fontId="2" fillId="15" borderId="3" xfId="0" applyFont="1" applyFill="1" applyBorder="1" applyAlignment="1">
      <alignment horizontal="center" vertical="center"/>
    </xf>
    <xf numFmtId="0" fontId="2" fillId="15" borderId="4" xfId="0" applyFont="1" applyFill="1" applyBorder="1" applyAlignment="1">
      <alignment horizontal="center" vertical="center"/>
    </xf>
    <xf numFmtId="0" fontId="2" fillId="2" borderId="0" xfId="0" applyFont="1" applyFill="1" applyAlignment="1">
      <alignment horizontal="left" vertical="center" wrapText="1"/>
    </xf>
    <xf numFmtId="0" fontId="2" fillId="2" borderId="0" xfId="0" applyFont="1" applyFill="1" applyAlignment="1">
      <alignment horizontal="left" wrapText="1"/>
    </xf>
    <xf numFmtId="0" fontId="23" fillId="2" borderId="3" xfId="0" applyFont="1" applyFill="1" applyBorder="1" applyAlignment="1">
      <alignment horizontal="left" wrapText="1"/>
    </xf>
    <xf numFmtId="0" fontId="2" fillId="2" borderId="0" xfId="0" applyFont="1" applyFill="1" applyAlignment="1">
      <alignment horizontal="left" vertical="top" wrapText="1"/>
    </xf>
    <xf numFmtId="0" fontId="2" fillId="2" borderId="3" xfId="0" applyFont="1" applyFill="1" applyBorder="1" applyAlignment="1">
      <alignment horizontal="left" wrapText="1"/>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16" borderId="1" xfId="0" applyFont="1" applyFill="1" applyBorder="1" applyAlignment="1">
      <alignment horizontal="center" vertical="center"/>
    </xf>
    <xf numFmtId="0" fontId="2" fillId="16" borderId="4"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4" fillId="8" borderId="13" xfId="0" applyFont="1" applyFill="1" applyBorder="1" applyAlignment="1">
      <alignment horizontal="center"/>
    </xf>
    <xf numFmtId="0" fontId="14" fillId="8" borderId="14" xfId="0" applyFont="1" applyFill="1" applyBorder="1" applyAlignment="1">
      <alignment horizontal="center"/>
    </xf>
    <xf numFmtId="0" fontId="14" fillId="9" borderId="13" xfId="0" applyFont="1" applyFill="1" applyBorder="1" applyAlignment="1">
      <alignment horizontal="center"/>
    </xf>
    <xf numFmtId="0" fontId="14" fillId="9" borderId="15" xfId="0" applyFont="1" applyFill="1" applyBorder="1" applyAlignment="1">
      <alignment horizontal="center"/>
    </xf>
    <xf numFmtId="0" fontId="14" fillId="9" borderId="14" xfId="0" applyFont="1" applyFill="1" applyBorder="1" applyAlignment="1">
      <alignment horizontal="center"/>
    </xf>
    <xf numFmtId="0" fontId="15" fillId="0" borderId="0" xfId="0" applyFont="1" applyAlignment="1">
      <alignment horizontal="center" vertical="center" wrapText="1"/>
    </xf>
    <xf numFmtId="0" fontId="15" fillId="0" borderId="0" xfId="0" applyFont="1" applyAlignment="1">
      <alignment horizontal="center" vertical="center"/>
    </xf>
    <xf numFmtId="0" fontId="0" fillId="0" borderId="27" xfId="0" applyBorder="1" applyAlignment="1">
      <alignment horizontal="center"/>
    </xf>
    <xf numFmtId="0" fontId="0" fillId="0" borderId="16" xfId="0" applyBorder="1" applyAlignment="1">
      <alignment horizontal="center"/>
    </xf>
    <xf numFmtId="0" fontId="8" fillId="30" borderId="0" xfId="0" applyFont="1" applyFill="1" applyAlignment="1">
      <alignment horizontal="center"/>
    </xf>
    <xf numFmtId="0" fontId="8" fillId="31" borderId="16" xfId="0" applyFont="1" applyFill="1"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13" borderId="48" xfId="0" applyFill="1" applyBorder="1" applyAlignment="1">
      <alignment horizontal="center"/>
    </xf>
    <xf numFmtId="0" fontId="0" fillId="13" borderId="24" xfId="0" applyFill="1" applyBorder="1" applyAlignment="1">
      <alignment horizontal="center"/>
    </xf>
    <xf numFmtId="0" fontId="0" fillId="0" borderId="25" xfId="0" applyBorder="1" applyAlignment="1">
      <alignment horizontal="center"/>
    </xf>
    <xf numFmtId="0" fontId="0" fillId="0" borderId="18"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3" fillId="24" borderId="6" xfId="0" applyFont="1" applyFill="1" applyBorder="1" applyAlignment="1">
      <alignment horizontal="center"/>
    </xf>
    <xf numFmtId="0" fontId="3" fillId="24" borderId="20" xfId="0" applyFont="1" applyFill="1" applyBorder="1" applyAlignment="1">
      <alignment horizontal="center"/>
    </xf>
    <xf numFmtId="0" fontId="3" fillId="24" borderId="7" xfId="0" applyFont="1" applyFill="1" applyBorder="1" applyAlignment="1">
      <alignment horizontal="center"/>
    </xf>
    <xf numFmtId="0" fontId="3" fillId="24" borderId="12" xfId="0" applyFont="1" applyFill="1" applyBorder="1" applyAlignment="1">
      <alignment horizontal="center"/>
    </xf>
    <xf numFmtId="0" fontId="3" fillId="24" borderId="35" xfId="0" applyFont="1" applyFill="1" applyBorder="1" applyAlignment="1">
      <alignment horizontal="center"/>
    </xf>
    <xf numFmtId="0" fontId="3" fillId="24" borderId="9" xfId="0" applyFont="1" applyFill="1" applyBorder="1" applyAlignment="1">
      <alignment horizontal="center"/>
    </xf>
    <xf numFmtId="0" fontId="86" fillId="25" borderId="35" xfId="0" applyFont="1" applyFill="1" applyBorder="1" applyAlignment="1">
      <alignment horizontal="left"/>
    </xf>
    <xf numFmtId="0" fontId="86" fillId="25" borderId="6" xfId="0" applyFont="1" applyFill="1" applyBorder="1" applyAlignment="1">
      <alignment horizontal="left"/>
    </xf>
    <xf numFmtId="0" fontId="86" fillId="25" borderId="20" xfId="0" applyFont="1" applyFill="1" applyBorder="1" applyAlignment="1">
      <alignment horizontal="left"/>
    </xf>
    <xf numFmtId="0" fontId="86" fillId="25" borderId="7" xfId="0" applyFont="1" applyFill="1" applyBorder="1" applyAlignment="1">
      <alignment horizontal="left"/>
    </xf>
    <xf numFmtId="0" fontId="89" fillId="0" borderId="0" xfId="0" applyFont="1" applyAlignment="1">
      <alignment vertical="center"/>
    </xf>
    <xf numFmtId="0" fontId="88" fillId="0" borderId="0" xfId="0" applyFont="1"/>
    <xf numFmtId="0" fontId="0" fillId="2" borderId="25"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9" xfId="0" applyFill="1" applyBorder="1" applyAlignment="1">
      <alignment horizontal="center" vertical="center"/>
    </xf>
    <xf numFmtId="0" fontId="0" fillId="2" borderId="25" xfId="0" applyFill="1" applyBorder="1" applyAlignment="1">
      <alignment horizontal="center" vertical="center"/>
    </xf>
    <xf numFmtId="0" fontId="0" fillId="2" borderId="30" xfId="0" applyFill="1" applyBorder="1" applyAlignment="1">
      <alignment horizontal="center" vertical="center"/>
    </xf>
    <xf numFmtId="0" fontId="0" fillId="2" borderId="29" xfId="0" applyFill="1" applyBorder="1" applyAlignment="1">
      <alignment horizontal="center" vertical="center" wrapText="1"/>
    </xf>
    <xf numFmtId="0" fontId="0" fillId="2" borderId="30" xfId="0" applyFill="1" applyBorder="1" applyAlignment="1">
      <alignment horizontal="center" vertical="center" wrapText="1"/>
    </xf>
    <xf numFmtId="0" fontId="2" fillId="6" borderId="3" xfId="0" applyFont="1" applyFill="1" applyBorder="1" applyAlignment="1">
      <alignment horizontal="left" wrapText="1"/>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1" fillId="16" borderId="1" xfId="0" applyFont="1" applyFill="1" applyBorder="1" applyAlignment="1">
      <alignment horizontal="center" vertical="center"/>
    </xf>
    <xf numFmtId="0" fontId="1" fillId="16" borderId="4" xfId="0" applyFont="1" applyFill="1" applyBorder="1" applyAlignment="1">
      <alignment horizontal="center" vertical="center"/>
    </xf>
    <xf numFmtId="0" fontId="1" fillId="2" borderId="4"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1" fillId="15" borderId="1" xfId="0" applyFont="1" applyFill="1" applyBorder="1" applyAlignment="1">
      <alignment horizontal="center" vertical="center"/>
    </xf>
    <xf numFmtId="0" fontId="1" fillId="15" borderId="3" xfId="0" applyFont="1" applyFill="1" applyBorder="1" applyAlignment="1">
      <alignment horizontal="center" vertical="center"/>
    </xf>
    <xf numFmtId="0" fontId="1" fillId="15" borderId="4" xfId="0" applyFont="1" applyFill="1" applyBorder="1" applyAlignment="1">
      <alignment horizontal="center" vertical="center"/>
    </xf>
    <xf numFmtId="0" fontId="1" fillId="2" borderId="11" xfId="0" applyFont="1" applyFill="1" applyBorder="1" applyAlignment="1">
      <alignment horizontal="center" vertical="center"/>
    </xf>
    <xf numFmtId="0" fontId="3" fillId="14" borderId="16" xfId="0" applyFont="1" applyFill="1" applyBorder="1" applyAlignment="1">
      <alignment horizontal="left"/>
    </xf>
    <xf numFmtId="0" fontId="2" fillId="0" borderId="16" xfId="0" applyFont="1" applyBorder="1" applyAlignment="1">
      <alignment horizontal="center" vertical="center"/>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99" fillId="29" borderId="45" xfId="0" applyFont="1" applyFill="1" applyBorder="1" applyAlignment="1">
      <alignment horizontal="center"/>
    </xf>
    <xf numFmtId="0" fontId="99" fillId="29" borderId="46" xfId="0" applyFont="1" applyFill="1" applyBorder="1" applyAlignment="1">
      <alignment horizontal="center"/>
    </xf>
    <xf numFmtId="0" fontId="97" fillId="29" borderId="0" xfId="0" applyFont="1" applyFill="1" applyBorder="1" applyAlignment="1">
      <alignment horizontal="center" vertical="center"/>
    </xf>
  </cellXfs>
  <cellStyles count="3">
    <cellStyle name="Comma" xfId="2" builtinId="3"/>
    <cellStyle name="Hyperlink" xfId="1" builtinId="8"/>
    <cellStyle name="Normal" xfId="0" builtinId="0"/>
  </cellStyles>
  <dxfs count="6">
    <dxf>
      <font>
        <b val="0"/>
        <i val="0"/>
        <color theme="0" tint="-0.499984740745262"/>
      </font>
    </dxf>
    <dxf>
      <font>
        <b val="0"/>
        <i val="0"/>
        <color theme="0" tint="-0.499984740745262"/>
      </font>
    </dxf>
    <dxf>
      <font>
        <b val="0"/>
        <i val="0"/>
        <color theme="0" tint="-0.499984740745262"/>
      </font>
    </dxf>
    <dxf>
      <font>
        <b val="0"/>
        <i val="0"/>
        <color theme="0" tint="-0.499984740745262"/>
      </font>
    </dxf>
    <dxf>
      <font>
        <b val="0"/>
        <i val="0"/>
        <color theme="0" tint="-0.499984740745262"/>
      </font>
    </dxf>
    <dxf>
      <font>
        <b val="0"/>
        <i val="0"/>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39</xdr:row>
      <xdr:rowOff>0</xdr:rowOff>
    </xdr:from>
    <xdr:to>
      <xdr:col>0</xdr:col>
      <xdr:colOff>3867150</xdr:colOff>
      <xdr:row>54</xdr:row>
      <xdr:rowOff>152400</xdr:rowOff>
    </xdr:to>
    <xdr:pic>
      <xdr:nvPicPr>
        <xdr:cNvPr id="5121" name="Picture 1" descr="https://www2.omniture-static.com/images/processing_rules_diagram.png"/>
        <xdr:cNvPicPr>
          <a:picLocks noChangeAspect="1" noChangeArrowheads="1"/>
        </xdr:cNvPicPr>
      </xdr:nvPicPr>
      <xdr:blipFill>
        <a:blip xmlns:r="http://schemas.openxmlformats.org/officeDocument/2006/relationships" r:embed="rId1" cstate="print"/>
        <a:srcRect/>
        <a:stretch>
          <a:fillRect/>
        </a:stretch>
      </xdr:blipFill>
      <xdr:spPr bwMode="auto">
        <a:xfrm>
          <a:off x="0" y="6248400"/>
          <a:ext cx="3867150" cy="30099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240246</xdr:colOff>
      <xdr:row>22</xdr:row>
      <xdr:rowOff>0</xdr:rowOff>
    </xdr:from>
    <xdr:to>
      <xdr:col>8</xdr:col>
      <xdr:colOff>269304</xdr:colOff>
      <xdr:row>28</xdr:row>
      <xdr:rowOff>9128</xdr:rowOff>
    </xdr:to>
    <xdr:sp macro="" textlink="">
      <xdr:nvSpPr>
        <xdr:cNvPr id="2" name="AutoShape 7"/>
        <xdr:cNvSpPr>
          <a:spLocks noChangeArrowheads="1"/>
        </xdr:cNvSpPr>
      </xdr:nvSpPr>
      <xdr:spPr bwMode="auto">
        <a:xfrm>
          <a:off x="3897846" y="190500"/>
          <a:ext cx="1248258" cy="1152128"/>
        </a:xfrm>
        <a:prstGeom prst="flowChartDecision">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a:t>Visitor Browsing Experience</a:t>
          </a:r>
        </a:p>
      </xdr:txBody>
    </xdr:sp>
    <xdr:clientData/>
  </xdr:twoCellAnchor>
  <xdr:twoCellAnchor>
    <xdr:from>
      <xdr:col>8</xdr:col>
      <xdr:colOff>520578</xdr:colOff>
      <xdr:row>27</xdr:row>
      <xdr:rowOff>33718</xdr:rowOff>
    </xdr:from>
    <xdr:to>
      <xdr:col>10</xdr:col>
      <xdr:colOff>418256</xdr:colOff>
      <xdr:row>28</xdr:row>
      <xdr:rowOff>59218</xdr:rowOff>
    </xdr:to>
    <xdr:sp macro="" textlink="">
      <xdr:nvSpPr>
        <xdr:cNvPr id="3" name="AutoShape 6"/>
        <xdr:cNvSpPr>
          <a:spLocks noChangeArrowheads="1"/>
        </xdr:cNvSpPr>
      </xdr:nvSpPr>
      <xdr:spPr bwMode="auto">
        <a:xfrm>
          <a:off x="5397378" y="1176718"/>
          <a:ext cx="1116878" cy="216000"/>
        </a:xfrm>
        <a:prstGeom prst="flowChart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a:solidFill>
                <a:schemeClr val="tx1"/>
              </a:solidFill>
            </a:rPr>
            <a:t>Handheld</a:t>
          </a:r>
        </a:p>
      </xdr:txBody>
    </xdr:sp>
    <xdr:clientData/>
  </xdr:twoCellAnchor>
  <xdr:twoCellAnchor>
    <xdr:from>
      <xdr:col>8</xdr:col>
      <xdr:colOff>269304</xdr:colOff>
      <xdr:row>25</xdr:row>
      <xdr:rowOff>4564</xdr:rowOff>
    </xdr:from>
    <xdr:to>
      <xdr:col>9</xdr:col>
      <xdr:colOff>469417</xdr:colOff>
      <xdr:row>27</xdr:row>
      <xdr:rowOff>33718</xdr:rowOff>
    </xdr:to>
    <xdr:cxnSp macro="">
      <xdr:nvCxnSpPr>
        <xdr:cNvPr id="4" name="Shape 65"/>
        <xdr:cNvCxnSpPr>
          <a:stCxn id="2" idx="3"/>
          <a:endCxn id="3" idx="0"/>
        </xdr:cNvCxnSpPr>
      </xdr:nvCxnSpPr>
      <xdr:spPr>
        <a:xfrm>
          <a:off x="5146104" y="766564"/>
          <a:ext cx="809713" cy="41015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206609</xdr:colOff>
      <xdr:row>27</xdr:row>
      <xdr:rowOff>55611</xdr:rowOff>
    </xdr:from>
    <xdr:to>
      <xdr:col>4</xdr:col>
      <xdr:colOff>104287</xdr:colOff>
      <xdr:row>28</xdr:row>
      <xdr:rowOff>81111</xdr:rowOff>
    </xdr:to>
    <xdr:sp macro="" textlink="">
      <xdr:nvSpPr>
        <xdr:cNvPr id="5" name="AutoShape 6"/>
        <xdr:cNvSpPr>
          <a:spLocks noChangeArrowheads="1"/>
        </xdr:cNvSpPr>
      </xdr:nvSpPr>
      <xdr:spPr bwMode="auto">
        <a:xfrm>
          <a:off x="1425809" y="1198611"/>
          <a:ext cx="1116878" cy="216000"/>
        </a:xfrm>
        <a:prstGeom prst="flowChart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AU" sz="1000">
              <a:solidFill>
                <a:schemeClr val="tx1"/>
              </a:solidFill>
            </a:rPr>
            <a:t>      Desktop</a:t>
          </a:r>
        </a:p>
      </xdr:txBody>
    </xdr:sp>
    <xdr:clientData/>
  </xdr:twoCellAnchor>
  <xdr:twoCellAnchor>
    <xdr:from>
      <xdr:col>3</xdr:col>
      <xdr:colOff>149056</xdr:colOff>
      <xdr:row>25</xdr:row>
      <xdr:rowOff>4564</xdr:rowOff>
    </xdr:from>
    <xdr:to>
      <xdr:col>6</xdr:col>
      <xdr:colOff>240246</xdr:colOff>
      <xdr:row>27</xdr:row>
      <xdr:rowOff>55610</xdr:rowOff>
    </xdr:to>
    <xdr:cxnSp macro="">
      <xdr:nvCxnSpPr>
        <xdr:cNvPr id="6" name="Shape 72"/>
        <xdr:cNvCxnSpPr>
          <a:stCxn id="2" idx="1"/>
        </xdr:cNvCxnSpPr>
      </xdr:nvCxnSpPr>
      <xdr:spPr>
        <a:xfrm rot="10800000" flipV="1">
          <a:off x="1977856" y="766564"/>
          <a:ext cx="1919990" cy="432046"/>
        </a:xfrm>
        <a:prstGeom prst="bentConnector3">
          <a:avLst>
            <a:gd name="adj1" fmla="val 10010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436984</xdr:colOff>
      <xdr:row>23</xdr:row>
      <xdr:rowOff>169539</xdr:rowOff>
    </xdr:from>
    <xdr:to>
      <xdr:col>4</xdr:col>
      <xdr:colOff>403448</xdr:colOff>
      <xdr:row>25</xdr:row>
      <xdr:rowOff>4563</xdr:rowOff>
    </xdr:to>
    <xdr:sp macro="" textlink="">
      <xdr:nvSpPr>
        <xdr:cNvPr id="7" name="TextBox 73"/>
        <xdr:cNvSpPr txBox="1"/>
      </xdr:nvSpPr>
      <xdr:spPr>
        <a:xfrm>
          <a:off x="2265784" y="550539"/>
          <a:ext cx="576064" cy="21602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800"/>
            <a:t>Desktop</a:t>
          </a:r>
        </a:p>
      </xdr:txBody>
    </xdr:sp>
    <xdr:clientData/>
  </xdr:twoCellAnchor>
  <xdr:twoCellAnchor>
    <xdr:from>
      <xdr:col>8</xdr:col>
      <xdr:colOff>197296</xdr:colOff>
      <xdr:row>23</xdr:row>
      <xdr:rowOff>169539</xdr:rowOff>
    </xdr:from>
    <xdr:to>
      <xdr:col>9</xdr:col>
      <xdr:colOff>451792</xdr:colOff>
      <xdr:row>25</xdr:row>
      <xdr:rowOff>3983</xdr:rowOff>
    </xdr:to>
    <xdr:sp macro="" textlink="">
      <xdr:nvSpPr>
        <xdr:cNvPr id="8" name="TextBox 74"/>
        <xdr:cNvSpPr txBox="1"/>
      </xdr:nvSpPr>
      <xdr:spPr>
        <a:xfrm>
          <a:off x="5074096" y="550539"/>
          <a:ext cx="864096"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800"/>
            <a:t>Mobile/Tablet</a:t>
          </a:r>
        </a:p>
      </xdr:txBody>
    </xdr:sp>
    <xdr:clientData/>
  </xdr:twoCellAnchor>
  <xdr:twoCellAnchor>
    <xdr:from>
      <xdr:col>7</xdr:col>
      <xdr:colOff>86816</xdr:colOff>
      <xdr:row>31</xdr:row>
      <xdr:rowOff>85699</xdr:rowOff>
    </xdr:from>
    <xdr:to>
      <xdr:col>8</xdr:col>
      <xdr:colOff>269304</xdr:colOff>
      <xdr:row>32</xdr:row>
      <xdr:rowOff>39215</xdr:rowOff>
    </xdr:to>
    <xdr:sp macro="" textlink="">
      <xdr:nvSpPr>
        <xdr:cNvPr id="9" name="AutoShape 6"/>
        <xdr:cNvSpPr>
          <a:spLocks noChangeArrowheads="1"/>
        </xdr:cNvSpPr>
      </xdr:nvSpPr>
      <xdr:spPr bwMode="auto">
        <a:xfrm>
          <a:off x="4354016" y="1990699"/>
          <a:ext cx="792088" cy="144016"/>
        </a:xfrm>
        <a:prstGeom prst="flowChart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sz="1000">
              <a:solidFill>
                <a:schemeClr val="tx1"/>
              </a:solidFill>
            </a:rPr>
            <a:t>Web</a:t>
          </a:r>
        </a:p>
      </xdr:txBody>
    </xdr:sp>
    <xdr:clientData/>
  </xdr:twoCellAnchor>
  <xdr:twoCellAnchor>
    <xdr:from>
      <xdr:col>8</xdr:col>
      <xdr:colOff>593340</xdr:colOff>
      <xdr:row>31</xdr:row>
      <xdr:rowOff>85699</xdr:rowOff>
    </xdr:from>
    <xdr:to>
      <xdr:col>10</xdr:col>
      <xdr:colOff>166228</xdr:colOff>
      <xdr:row>32</xdr:row>
      <xdr:rowOff>39215</xdr:rowOff>
    </xdr:to>
    <xdr:sp macro="" textlink="">
      <xdr:nvSpPr>
        <xdr:cNvPr id="10" name="AutoShape 6"/>
        <xdr:cNvSpPr>
          <a:spLocks noChangeArrowheads="1"/>
        </xdr:cNvSpPr>
      </xdr:nvSpPr>
      <xdr:spPr bwMode="auto">
        <a:xfrm>
          <a:off x="5470140" y="1990699"/>
          <a:ext cx="792088" cy="144016"/>
        </a:xfrm>
        <a:prstGeom prst="flowChart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sz="1000">
              <a:solidFill>
                <a:schemeClr val="tx1"/>
              </a:solidFill>
            </a:rPr>
            <a:t>Mobile</a:t>
          </a:r>
        </a:p>
      </xdr:txBody>
    </xdr:sp>
    <xdr:clientData/>
  </xdr:twoCellAnchor>
  <xdr:twoCellAnchor>
    <xdr:from>
      <xdr:col>10</xdr:col>
      <xdr:colOff>490264</xdr:colOff>
      <xdr:row>31</xdr:row>
      <xdr:rowOff>85699</xdr:rowOff>
    </xdr:from>
    <xdr:to>
      <xdr:col>12</xdr:col>
      <xdr:colOff>63152</xdr:colOff>
      <xdr:row>32</xdr:row>
      <xdr:rowOff>39215</xdr:rowOff>
    </xdr:to>
    <xdr:sp macro="" textlink="">
      <xdr:nvSpPr>
        <xdr:cNvPr id="11" name="AutoShape 6"/>
        <xdr:cNvSpPr>
          <a:spLocks noChangeArrowheads="1"/>
        </xdr:cNvSpPr>
      </xdr:nvSpPr>
      <xdr:spPr bwMode="auto">
        <a:xfrm>
          <a:off x="6586264" y="1990699"/>
          <a:ext cx="792088" cy="144016"/>
        </a:xfrm>
        <a:prstGeom prst="flowChart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sz="1000">
              <a:solidFill>
                <a:schemeClr val="tx1"/>
              </a:solidFill>
            </a:rPr>
            <a:t>Tablet</a:t>
          </a:r>
        </a:p>
      </xdr:txBody>
    </xdr:sp>
    <xdr:clientData/>
  </xdr:twoCellAnchor>
  <xdr:twoCellAnchor>
    <xdr:from>
      <xdr:col>9</xdr:col>
      <xdr:colOff>91752</xdr:colOff>
      <xdr:row>34</xdr:row>
      <xdr:rowOff>18255</xdr:rowOff>
    </xdr:from>
    <xdr:to>
      <xdr:col>10</xdr:col>
      <xdr:colOff>274240</xdr:colOff>
      <xdr:row>34</xdr:row>
      <xdr:rowOff>162271</xdr:rowOff>
    </xdr:to>
    <xdr:sp macro="" textlink="">
      <xdr:nvSpPr>
        <xdr:cNvPr id="12" name="AutoShape 6"/>
        <xdr:cNvSpPr>
          <a:spLocks noChangeArrowheads="1"/>
        </xdr:cNvSpPr>
      </xdr:nvSpPr>
      <xdr:spPr bwMode="auto">
        <a:xfrm>
          <a:off x="5578152" y="2494755"/>
          <a:ext cx="792088" cy="144016"/>
        </a:xfrm>
        <a:prstGeom prst="flowChart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sz="1000">
              <a:solidFill>
                <a:schemeClr val="tx1"/>
              </a:solidFill>
            </a:rPr>
            <a:t>iOS</a:t>
          </a:r>
        </a:p>
      </xdr:txBody>
    </xdr:sp>
    <xdr:clientData/>
  </xdr:twoCellAnchor>
  <xdr:twoCellAnchor>
    <xdr:from>
      <xdr:col>10</xdr:col>
      <xdr:colOff>346248</xdr:colOff>
      <xdr:row>34</xdr:row>
      <xdr:rowOff>18255</xdr:rowOff>
    </xdr:from>
    <xdr:to>
      <xdr:col>11</xdr:col>
      <xdr:colOff>528736</xdr:colOff>
      <xdr:row>34</xdr:row>
      <xdr:rowOff>162271</xdr:rowOff>
    </xdr:to>
    <xdr:sp macro="" textlink="">
      <xdr:nvSpPr>
        <xdr:cNvPr id="13" name="AutoShape 6"/>
        <xdr:cNvSpPr>
          <a:spLocks noChangeArrowheads="1"/>
        </xdr:cNvSpPr>
      </xdr:nvSpPr>
      <xdr:spPr bwMode="auto">
        <a:xfrm>
          <a:off x="6442248" y="2494755"/>
          <a:ext cx="792088" cy="144016"/>
        </a:xfrm>
        <a:prstGeom prst="flowChart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sz="1000">
              <a:solidFill>
                <a:schemeClr val="tx1"/>
              </a:solidFill>
            </a:rPr>
            <a:t>Android</a:t>
          </a:r>
        </a:p>
      </xdr:txBody>
    </xdr:sp>
    <xdr:clientData/>
  </xdr:twoCellAnchor>
  <xdr:twoCellAnchor>
    <xdr:from>
      <xdr:col>7</xdr:col>
      <xdr:colOff>446856</xdr:colOff>
      <xdr:row>34</xdr:row>
      <xdr:rowOff>18255</xdr:rowOff>
    </xdr:from>
    <xdr:to>
      <xdr:col>9</xdr:col>
      <xdr:colOff>19744</xdr:colOff>
      <xdr:row>34</xdr:row>
      <xdr:rowOff>162271</xdr:rowOff>
    </xdr:to>
    <xdr:sp macro="" textlink="">
      <xdr:nvSpPr>
        <xdr:cNvPr id="14" name="AutoShape 6"/>
        <xdr:cNvSpPr>
          <a:spLocks noChangeArrowheads="1"/>
        </xdr:cNvSpPr>
      </xdr:nvSpPr>
      <xdr:spPr bwMode="auto">
        <a:xfrm>
          <a:off x="4714056" y="2494755"/>
          <a:ext cx="792088" cy="144016"/>
        </a:xfrm>
        <a:prstGeom prst="flowChart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sz="1000">
              <a:solidFill>
                <a:schemeClr val="tx1"/>
              </a:solidFill>
            </a:rPr>
            <a:t>Windows 8</a:t>
          </a:r>
        </a:p>
      </xdr:txBody>
    </xdr:sp>
    <xdr:clientData/>
  </xdr:twoCellAnchor>
  <xdr:twoCellAnchor>
    <xdr:from>
      <xdr:col>13</xdr:col>
      <xdr:colOff>317648</xdr:colOff>
      <xdr:row>36</xdr:row>
      <xdr:rowOff>69303</xdr:rowOff>
    </xdr:from>
    <xdr:to>
      <xdr:col>14</xdr:col>
      <xdr:colOff>500136</xdr:colOff>
      <xdr:row>37</xdr:row>
      <xdr:rowOff>22819</xdr:rowOff>
    </xdr:to>
    <xdr:sp macro="" textlink="">
      <xdr:nvSpPr>
        <xdr:cNvPr id="15" name="AutoShape 6"/>
        <xdr:cNvSpPr>
          <a:spLocks noChangeArrowheads="1"/>
        </xdr:cNvSpPr>
      </xdr:nvSpPr>
      <xdr:spPr bwMode="auto">
        <a:xfrm>
          <a:off x="8242448" y="2926803"/>
          <a:ext cx="792088" cy="144016"/>
        </a:xfrm>
        <a:prstGeom prst="flowChart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sz="1000">
              <a:solidFill>
                <a:schemeClr val="tx1"/>
              </a:solidFill>
            </a:rPr>
            <a:t>iOS</a:t>
          </a:r>
        </a:p>
      </xdr:txBody>
    </xdr:sp>
    <xdr:clientData/>
  </xdr:twoCellAnchor>
  <xdr:twoCellAnchor>
    <xdr:from>
      <xdr:col>12</xdr:col>
      <xdr:colOff>63152</xdr:colOff>
      <xdr:row>36</xdr:row>
      <xdr:rowOff>69303</xdr:rowOff>
    </xdr:from>
    <xdr:to>
      <xdr:col>13</xdr:col>
      <xdr:colOff>245640</xdr:colOff>
      <xdr:row>37</xdr:row>
      <xdr:rowOff>22819</xdr:rowOff>
    </xdr:to>
    <xdr:sp macro="" textlink="">
      <xdr:nvSpPr>
        <xdr:cNvPr id="16" name="AutoShape 6"/>
        <xdr:cNvSpPr>
          <a:spLocks noChangeArrowheads="1"/>
        </xdr:cNvSpPr>
      </xdr:nvSpPr>
      <xdr:spPr bwMode="auto">
        <a:xfrm>
          <a:off x="7378352" y="2926803"/>
          <a:ext cx="792088" cy="144016"/>
        </a:xfrm>
        <a:prstGeom prst="flowChart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sz="1000">
              <a:solidFill>
                <a:schemeClr val="tx1"/>
              </a:solidFill>
            </a:rPr>
            <a:t>Windows</a:t>
          </a:r>
        </a:p>
      </xdr:txBody>
    </xdr:sp>
    <xdr:clientData/>
  </xdr:twoCellAnchor>
  <xdr:twoCellAnchor>
    <xdr:from>
      <xdr:col>1</xdr:col>
      <xdr:colOff>432048</xdr:colOff>
      <xdr:row>31</xdr:row>
      <xdr:rowOff>85724</xdr:rowOff>
    </xdr:from>
    <xdr:to>
      <xdr:col>3</xdr:col>
      <xdr:colOff>4936</xdr:colOff>
      <xdr:row>32</xdr:row>
      <xdr:rowOff>39240</xdr:rowOff>
    </xdr:to>
    <xdr:sp macro="" textlink="">
      <xdr:nvSpPr>
        <xdr:cNvPr id="17" name="AutoShape 6"/>
        <xdr:cNvSpPr>
          <a:spLocks noChangeArrowheads="1"/>
        </xdr:cNvSpPr>
      </xdr:nvSpPr>
      <xdr:spPr bwMode="auto">
        <a:xfrm>
          <a:off x="1041648" y="1990724"/>
          <a:ext cx="792088" cy="144016"/>
        </a:xfrm>
        <a:prstGeom prst="flowChart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n-AU" sz="1000" b="1">
              <a:solidFill>
                <a:sysClr val="windowText" lastClr="000000"/>
              </a:solidFill>
            </a:rPr>
            <a:t>Public</a:t>
          </a:r>
          <a:endParaRPr lang="en-AU" sz="700" b="1">
            <a:solidFill>
              <a:sysClr val="windowText" lastClr="000000"/>
            </a:solidFill>
          </a:endParaRPr>
        </a:p>
      </xdr:txBody>
    </xdr:sp>
    <xdr:clientData/>
  </xdr:twoCellAnchor>
  <xdr:twoCellAnchor>
    <xdr:from>
      <xdr:col>3</xdr:col>
      <xdr:colOff>328972</xdr:colOff>
      <xdr:row>31</xdr:row>
      <xdr:rowOff>85724</xdr:rowOff>
    </xdr:from>
    <xdr:to>
      <xdr:col>4</xdr:col>
      <xdr:colOff>511460</xdr:colOff>
      <xdr:row>32</xdr:row>
      <xdr:rowOff>39240</xdr:rowOff>
    </xdr:to>
    <xdr:sp macro="" textlink="">
      <xdr:nvSpPr>
        <xdr:cNvPr id="18" name="AutoShape 6"/>
        <xdr:cNvSpPr>
          <a:spLocks noChangeArrowheads="1"/>
        </xdr:cNvSpPr>
      </xdr:nvSpPr>
      <xdr:spPr bwMode="auto">
        <a:xfrm>
          <a:off x="2157772" y="1990724"/>
          <a:ext cx="792088" cy="144016"/>
        </a:xfrm>
        <a:prstGeom prst="flowChart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AU" sz="1000" b="1">
              <a:solidFill>
                <a:sysClr val="windowText" lastClr="000000"/>
              </a:solidFill>
            </a:rPr>
            <a:t>Secure</a:t>
          </a:r>
        </a:p>
      </xdr:txBody>
    </xdr:sp>
    <xdr:clientData/>
  </xdr:twoCellAnchor>
  <xdr:twoCellAnchor>
    <xdr:from>
      <xdr:col>2</xdr:col>
      <xdr:colOff>218492</xdr:colOff>
      <xdr:row>28</xdr:row>
      <xdr:rowOff>107962</xdr:rowOff>
    </xdr:from>
    <xdr:to>
      <xdr:col>3</xdr:col>
      <xdr:colOff>158154</xdr:colOff>
      <xdr:row>31</xdr:row>
      <xdr:rowOff>85723</xdr:rowOff>
    </xdr:to>
    <xdr:cxnSp macro="">
      <xdr:nvCxnSpPr>
        <xdr:cNvPr id="19" name="Elbow Connector 18"/>
        <xdr:cNvCxnSpPr>
          <a:endCxn id="17" idx="0"/>
        </xdr:cNvCxnSpPr>
      </xdr:nvCxnSpPr>
      <xdr:spPr>
        <a:xfrm rot="10800000" flipV="1">
          <a:off x="1437692" y="1441462"/>
          <a:ext cx="549262" cy="549261"/>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155449</xdr:colOff>
      <xdr:row>28</xdr:row>
      <xdr:rowOff>81110</xdr:rowOff>
    </xdr:from>
    <xdr:to>
      <xdr:col>4</xdr:col>
      <xdr:colOff>115417</xdr:colOff>
      <xdr:row>31</xdr:row>
      <xdr:rowOff>85723</xdr:rowOff>
    </xdr:to>
    <xdr:cxnSp macro="">
      <xdr:nvCxnSpPr>
        <xdr:cNvPr id="20" name="Elbow Connector 19"/>
        <xdr:cNvCxnSpPr>
          <a:stCxn id="5" idx="2"/>
          <a:endCxn id="18" idx="0"/>
        </xdr:cNvCxnSpPr>
      </xdr:nvCxnSpPr>
      <xdr:spPr>
        <a:xfrm rot="16200000" flipH="1">
          <a:off x="1980976" y="1417883"/>
          <a:ext cx="576113" cy="56956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482861</xdr:colOff>
      <xdr:row>28</xdr:row>
      <xdr:rowOff>59218</xdr:rowOff>
    </xdr:from>
    <xdr:to>
      <xdr:col>9</xdr:col>
      <xdr:colOff>469418</xdr:colOff>
      <xdr:row>31</xdr:row>
      <xdr:rowOff>85699</xdr:rowOff>
    </xdr:to>
    <xdr:cxnSp macro="">
      <xdr:nvCxnSpPr>
        <xdr:cNvPr id="21" name="Elbow Connector 20"/>
        <xdr:cNvCxnSpPr>
          <a:stCxn id="3" idx="2"/>
          <a:endCxn id="9" idx="0"/>
        </xdr:cNvCxnSpPr>
      </xdr:nvCxnSpPr>
      <xdr:spPr>
        <a:xfrm rot="5400000">
          <a:off x="5053949" y="1088830"/>
          <a:ext cx="597981" cy="120575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469417</xdr:colOff>
      <xdr:row>28</xdr:row>
      <xdr:rowOff>59217</xdr:rowOff>
    </xdr:from>
    <xdr:to>
      <xdr:col>11</xdr:col>
      <xdr:colOff>276708</xdr:colOff>
      <xdr:row>31</xdr:row>
      <xdr:rowOff>85698</xdr:rowOff>
    </xdr:to>
    <xdr:cxnSp macro="">
      <xdr:nvCxnSpPr>
        <xdr:cNvPr id="22" name="Elbow Connector 21"/>
        <xdr:cNvCxnSpPr>
          <a:stCxn id="3" idx="2"/>
          <a:endCxn id="11" idx="0"/>
        </xdr:cNvCxnSpPr>
      </xdr:nvCxnSpPr>
      <xdr:spPr>
        <a:xfrm rot="16200000" flipH="1">
          <a:off x="6170072" y="1178462"/>
          <a:ext cx="597981" cy="102649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379785</xdr:colOff>
      <xdr:row>28</xdr:row>
      <xdr:rowOff>59218</xdr:rowOff>
    </xdr:from>
    <xdr:to>
      <xdr:col>9</xdr:col>
      <xdr:colOff>469418</xdr:colOff>
      <xdr:row>31</xdr:row>
      <xdr:rowOff>85699</xdr:rowOff>
    </xdr:to>
    <xdr:cxnSp macro="">
      <xdr:nvCxnSpPr>
        <xdr:cNvPr id="23" name="Elbow Connector 22"/>
        <xdr:cNvCxnSpPr/>
      </xdr:nvCxnSpPr>
      <xdr:spPr>
        <a:xfrm rot="5400000">
          <a:off x="5612011" y="1646892"/>
          <a:ext cx="597981" cy="8963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233300</xdr:colOff>
      <xdr:row>32</xdr:row>
      <xdr:rowOff>39215</xdr:rowOff>
    </xdr:from>
    <xdr:to>
      <xdr:col>9</xdr:col>
      <xdr:colOff>379784</xdr:colOff>
      <xdr:row>34</xdr:row>
      <xdr:rowOff>18255</xdr:rowOff>
    </xdr:to>
    <xdr:cxnSp macro="">
      <xdr:nvCxnSpPr>
        <xdr:cNvPr id="24" name="Elbow Connector 23"/>
        <xdr:cNvCxnSpPr>
          <a:stCxn id="10" idx="2"/>
          <a:endCxn id="14" idx="0"/>
        </xdr:cNvCxnSpPr>
      </xdr:nvCxnSpPr>
      <xdr:spPr>
        <a:xfrm rot="5400000">
          <a:off x="5308122" y="1936693"/>
          <a:ext cx="360040" cy="75608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379784</xdr:colOff>
      <xdr:row>32</xdr:row>
      <xdr:rowOff>39215</xdr:rowOff>
    </xdr:from>
    <xdr:to>
      <xdr:col>11</xdr:col>
      <xdr:colOff>132692</xdr:colOff>
      <xdr:row>34</xdr:row>
      <xdr:rowOff>18255</xdr:rowOff>
    </xdr:to>
    <xdr:cxnSp macro="">
      <xdr:nvCxnSpPr>
        <xdr:cNvPr id="25" name="Elbow Connector 24"/>
        <xdr:cNvCxnSpPr>
          <a:stCxn id="10" idx="2"/>
          <a:endCxn id="13" idx="0"/>
        </xdr:cNvCxnSpPr>
      </xdr:nvCxnSpPr>
      <xdr:spPr>
        <a:xfrm rot="16200000" flipH="1">
          <a:off x="6172218" y="1828681"/>
          <a:ext cx="360040" cy="97210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379784</xdr:colOff>
      <xdr:row>32</xdr:row>
      <xdr:rowOff>39215</xdr:rowOff>
    </xdr:from>
    <xdr:to>
      <xdr:col>9</xdr:col>
      <xdr:colOff>487796</xdr:colOff>
      <xdr:row>34</xdr:row>
      <xdr:rowOff>18255</xdr:rowOff>
    </xdr:to>
    <xdr:cxnSp macro="">
      <xdr:nvCxnSpPr>
        <xdr:cNvPr id="26" name="Elbow Connector 25"/>
        <xdr:cNvCxnSpPr>
          <a:stCxn id="10" idx="2"/>
          <a:endCxn id="12" idx="0"/>
        </xdr:cNvCxnSpPr>
      </xdr:nvCxnSpPr>
      <xdr:spPr>
        <a:xfrm rot="16200000" flipH="1">
          <a:off x="5740170" y="2260729"/>
          <a:ext cx="360040" cy="10801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63152</xdr:colOff>
      <xdr:row>31</xdr:row>
      <xdr:rowOff>157707</xdr:rowOff>
    </xdr:from>
    <xdr:to>
      <xdr:col>12</xdr:col>
      <xdr:colOff>459196</xdr:colOff>
      <xdr:row>36</xdr:row>
      <xdr:rowOff>69303</xdr:rowOff>
    </xdr:to>
    <xdr:cxnSp macro="">
      <xdr:nvCxnSpPr>
        <xdr:cNvPr id="27" name="Shape 98"/>
        <xdr:cNvCxnSpPr>
          <a:stCxn id="11" idx="3"/>
          <a:endCxn id="16" idx="0"/>
        </xdr:cNvCxnSpPr>
      </xdr:nvCxnSpPr>
      <xdr:spPr>
        <a:xfrm>
          <a:off x="7378352" y="2062707"/>
          <a:ext cx="396044" cy="864096"/>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63152</xdr:colOff>
      <xdr:row>31</xdr:row>
      <xdr:rowOff>157707</xdr:rowOff>
    </xdr:from>
    <xdr:to>
      <xdr:col>14</xdr:col>
      <xdr:colOff>104092</xdr:colOff>
      <xdr:row>36</xdr:row>
      <xdr:rowOff>69303</xdr:rowOff>
    </xdr:to>
    <xdr:cxnSp macro="">
      <xdr:nvCxnSpPr>
        <xdr:cNvPr id="28" name="Shape 100"/>
        <xdr:cNvCxnSpPr>
          <a:stCxn id="11" idx="3"/>
          <a:endCxn id="15" idx="0"/>
        </xdr:cNvCxnSpPr>
      </xdr:nvCxnSpPr>
      <xdr:spPr>
        <a:xfrm>
          <a:off x="7378352" y="2062707"/>
          <a:ext cx="1260140" cy="864096"/>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32</xdr:row>
      <xdr:rowOff>183232</xdr:rowOff>
    </xdr:from>
    <xdr:to>
      <xdr:col>3</xdr:col>
      <xdr:colOff>148952</xdr:colOff>
      <xdr:row>37</xdr:row>
      <xdr:rowOff>92506</xdr:rowOff>
    </xdr:to>
    <xdr:sp macro="" textlink="">
      <xdr:nvSpPr>
        <xdr:cNvPr id="29" name="TextBox 104"/>
        <xdr:cNvSpPr txBox="1"/>
      </xdr:nvSpPr>
      <xdr:spPr>
        <a:xfrm>
          <a:off x="609600" y="2278732"/>
          <a:ext cx="1368152" cy="861774"/>
        </a:xfrm>
        <a:prstGeom prst="rect">
          <a:avLst/>
        </a:prstGeom>
        <a:ln w="9525"/>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AU" sz="1000"/>
            <a:t>www.westpac.com</a:t>
          </a:r>
        </a:p>
        <a:p>
          <a:r>
            <a:rPr lang="en-AU" sz="1000"/>
            <a:t>Domino Forms</a:t>
          </a:r>
        </a:p>
        <a:p>
          <a:r>
            <a:rPr lang="en-AU" sz="1000"/>
            <a:t>Oregon Forms (POL)</a:t>
          </a:r>
        </a:p>
        <a:p>
          <a:r>
            <a:rPr lang="en-AU" sz="1000"/>
            <a:t>Oregon Forms (WOL)</a:t>
          </a:r>
        </a:p>
        <a:p>
          <a:r>
            <a:rPr lang="en-AU" sz="1000"/>
            <a:t>Microsites</a:t>
          </a:r>
        </a:p>
      </xdr:txBody>
    </xdr:sp>
    <xdr:clientData/>
  </xdr:twoCellAnchor>
  <xdr:twoCellAnchor>
    <xdr:from>
      <xdr:col>3</xdr:col>
      <xdr:colOff>292968</xdr:colOff>
      <xdr:row>32</xdr:row>
      <xdr:rowOff>183231</xdr:rowOff>
    </xdr:from>
    <xdr:to>
      <xdr:col>5</xdr:col>
      <xdr:colOff>297904</xdr:colOff>
      <xdr:row>35</xdr:row>
      <xdr:rowOff>165729</xdr:rowOff>
    </xdr:to>
    <xdr:sp macro="" textlink="">
      <xdr:nvSpPr>
        <xdr:cNvPr id="30" name="TextBox 105"/>
        <xdr:cNvSpPr txBox="1"/>
      </xdr:nvSpPr>
      <xdr:spPr>
        <a:xfrm>
          <a:off x="2121768" y="2278731"/>
          <a:ext cx="1224136" cy="553998"/>
        </a:xfrm>
        <a:prstGeom prst="rect">
          <a:avLst/>
        </a:prstGeom>
        <a:ln w="9525"/>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AU" sz="1000"/>
            <a:t>OTP </a:t>
          </a:r>
        </a:p>
        <a:p>
          <a:r>
            <a:rPr lang="en-AU" sz="1000"/>
            <a:t>OutofSession Forms</a:t>
          </a:r>
        </a:p>
        <a:p>
          <a:r>
            <a:rPr lang="en-AU" sz="1000"/>
            <a:t>Oregon Forms</a:t>
          </a:r>
        </a:p>
      </xdr:txBody>
    </xdr:sp>
    <xdr:clientData/>
  </xdr:twoCellAnchor>
  <xdr:twoCellAnchor>
    <xdr:from>
      <xdr:col>7</xdr:col>
      <xdr:colOff>230832</xdr:colOff>
      <xdr:row>37</xdr:row>
      <xdr:rowOff>5396</xdr:rowOff>
    </xdr:from>
    <xdr:to>
      <xdr:col>9</xdr:col>
      <xdr:colOff>379784</xdr:colOff>
      <xdr:row>43</xdr:row>
      <xdr:rowOff>31947</xdr:rowOff>
    </xdr:to>
    <xdr:sp macro="" textlink="">
      <xdr:nvSpPr>
        <xdr:cNvPr id="31" name="TextBox 106"/>
        <xdr:cNvSpPr txBox="1"/>
      </xdr:nvSpPr>
      <xdr:spPr>
        <a:xfrm>
          <a:off x="4498032" y="3053396"/>
          <a:ext cx="1368152" cy="1169551"/>
        </a:xfrm>
        <a:prstGeom prst="rect">
          <a:avLst/>
        </a:prstGeom>
        <a:ln w="9525"/>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AU" sz="1000"/>
            <a:t>Branch Locator</a:t>
          </a:r>
        </a:p>
        <a:p>
          <a:r>
            <a:rPr lang="en-AU" sz="1000"/>
            <a:t>Originations</a:t>
          </a:r>
        </a:p>
        <a:p>
          <a:r>
            <a:rPr lang="en-AU" sz="1000"/>
            <a:t>Login</a:t>
          </a:r>
        </a:p>
        <a:p>
          <a:r>
            <a:rPr lang="en-AU" sz="1000"/>
            <a:t>User Interaction </a:t>
          </a:r>
        </a:p>
        <a:p>
          <a:r>
            <a:rPr lang="en-AU" sz="1000"/>
            <a:t>&lt;Westpac Public, Responsive OTP, Native Applications&gt;</a:t>
          </a:r>
        </a:p>
      </xdr:txBody>
    </xdr:sp>
    <xdr:clientData/>
  </xdr:twoCellAnchor>
  <xdr:twoCellAnchor>
    <xdr:from>
      <xdr:col>5</xdr:col>
      <xdr:colOff>249399</xdr:colOff>
      <xdr:row>2</xdr:row>
      <xdr:rowOff>9525</xdr:rowOff>
    </xdr:from>
    <xdr:to>
      <xdr:col>7</xdr:col>
      <xdr:colOff>249399</xdr:colOff>
      <xdr:row>8</xdr:row>
      <xdr:rowOff>38100</xdr:rowOff>
    </xdr:to>
    <xdr:sp macro="" textlink="">
      <xdr:nvSpPr>
        <xdr:cNvPr id="52" name="AutoShape 7"/>
        <xdr:cNvSpPr>
          <a:spLocks noChangeArrowheads="1"/>
        </xdr:cNvSpPr>
      </xdr:nvSpPr>
      <xdr:spPr bwMode="auto">
        <a:xfrm>
          <a:off x="3297399" y="390525"/>
          <a:ext cx="1219200" cy="1171575"/>
        </a:xfrm>
        <a:prstGeom prst="flowChartDecision">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a:t>Visitor Type?</a:t>
          </a:r>
        </a:p>
        <a:p>
          <a:pPr algn="ctr">
            <a:defRPr sz="1000"/>
          </a:pPr>
          <a:r>
            <a:rPr lang="en-AU"/>
            <a:t>(IP Filter)</a:t>
          </a:r>
        </a:p>
      </xdr:txBody>
    </xdr:sp>
    <xdr:clientData/>
  </xdr:twoCellAnchor>
  <xdr:twoCellAnchor>
    <xdr:from>
      <xdr:col>7</xdr:col>
      <xdr:colOff>529731</xdr:colOff>
      <xdr:row>7</xdr:row>
      <xdr:rowOff>43244</xdr:rowOff>
    </xdr:from>
    <xdr:to>
      <xdr:col>9</xdr:col>
      <xdr:colOff>427409</xdr:colOff>
      <xdr:row>8</xdr:row>
      <xdr:rowOff>68744</xdr:rowOff>
    </xdr:to>
    <xdr:sp macro="" textlink="">
      <xdr:nvSpPr>
        <xdr:cNvPr id="53" name="AutoShape 6"/>
        <xdr:cNvSpPr>
          <a:spLocks noChangeArrowheads="1"/>
        </xdr:cNvSpPr>
      </xdr:nvSpPr>
      <xdr:spPr bwMode="auto">
        <a:xfrm>
          <a:off x="4796931" y="1376744"/>
          <a:ext cx="1116878" cy="216000"/>
        </a:xfrm>
        <a:prstGeom prst="flowChart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a:solidFill>
                <a:schemeClr val="tx1"/>
              </a:solidFill>
            </a:rPr>
            <a:t>Employee</a:t>
          </a:r>
        </a:p>
      </xdr:txBody>
    </xdr:sp>
    <xdr:clientData/>
  </xdr:twoCellAnchor>
  <xdr:twoCellAnchor>
    <xdr:from>
      <xdr:col>7</xdr:col>
      <xdr:colOff>249399</xdr:colOff>
      <xdr:row>5</xdr:row>
      <xdr:rowOff>23813</xdr:rowOff>
    </xdr:from>
    <xdr:to>
      <xdr:col>8</xdr:col>
      <xdr:colOff>478570</xdr:colOff>
      <xdr:row>7</xdr:row>
      <xdr:rowOff>43244</xdr:rowOff>
    </xdr:to>
    <xdr:cxnSp macro="">
      <xdr:nvCxnSpPr>
        <xdr:cNvPr id="54" name="Shape 65"/>
        <xdr:cNvCxnSpPr>
          <a:stCxn id="52" idx="3"/>
          <a:endCxn id="53" idx="0"/>
        </xdr:cNvCxnSpPr>
      </xdr:nvCxnSpPr>
      <xdr:spPr>
        <a:xfrm>
          <a:off x="4516599" y="976313"/>
          <a:ext cx="838771" cy="400431"/>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76682</xdr:colOff>
      <xdr:row>7</xdr:row>
      <xdr:rowOff>65137</xdr:rowOff>
    </xdr:from>
    <xdr:to>
      <xdr:col>4</xdr:col>
      <xdr:colOff>583960</xdr:colOff>
      <xdr:row>8</xdr:row>
      <xdr:rowOff>90637</xdr:rowOff>
    </xdr:to>
    <xdr:sp macro="" textlink="">
      <xdr:nvSpPr>
        <xdr:cNvPr id="55" name="AutoShape 6"/>
        <xdr:cNvSpPr>
          <a:spLocks noChangeArrowheads="1"/>
        </xdr:cNvSpPr>
      </xdr:nvSpPr>
      <xdr:spPr bwMode="auto">
        <a:xfrm>
          <a:off x="1905482" y="1398637"/>
          <a:ext cx="1116878" cy="216000"/>
        </a:xfrm>
        <a:prstGeom prst="flowChart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AU" sz="1050">
              <a:solidFill>
                <a:schemeClr val="tx1"/>
              </a:solidFill>
            </a:rPr>
            <a:t>      Customer</a:t>
          </a:r>
        </a:p>
      </xdr:txBody>
    </xdr:sp>
    <xdr:clientData/>
  </xdr:twoCellAnchor>
  <xdr:twoCellAnchor>
    <xdr:from>
      <xdr:col>1</xdr:col>
      <xdr:colOff>47625</xdr:colOff>
      <xdr:row>13</xdr:row>
      <xdr:rowOff>2289</xdr:rowOff>
    </xdr:from>
    <xdr:to>
      <xdr:col>3</xdr:col>
      <xdr:colOff>52561</xdr:colOff>
      <xdr:row>14</xdr:row>
      <xdr:rowOff>99789</xdr:rowOff>
    </xdr:to>
    <xdr:sp macro="" textlink="">
      <xdr:nvSpPr>
        <xdr:cNvPr id="56" name="AutoShape 2"/>
        <xdr:cNvSpPr>
          <a:spLocks noChangeArrowheads="1"/>
        </xdr:cNvSpPr>
      </xdr:nvSpPr>
      <xdr:spPr bwMode="auto">
        <a:xfrm>
          <a:off x="657225" y="2478789"/>
          <a:ext cx="1224136" cy="288000"/>
        </a:xfrm>
        <a:prstGeom prst="flowChartPredefined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a:solidFill>
                <a:schemeClr val="tx1"/>
              </a:solidFill>
            </a:rPr>
            <a:t>Westpac  - Desktop  Prod</a:t>
          </a:r>
        </a:p>
      </xdr:txBody>
    </xdr:sp>
    <xdr:clientData/>
  </xdr:twoCellAnchor>
  <xdr:twoCellAnchor>
    <xdr:from>
      <xdr:col>6</xdr:col>
      <xdr:colOff>552019</xdr:colOff>
      <xdr:row>13</xdr:row>
      <xdr:rowOff>2257</xdr:rowOff>
    </xdr:from>
    <xdr:to>
      <xdr:col>8</xdr:col>
      <xdr:colOff>556955</xdr:colOff>
      <xdr:row>14</xdr:row>
      <xdr:rowOff>99789</xdr:rowOff>
    </xdr:to>
    <xdr:sp macro="" textlink="">
      <xdr:nvSpPr>
        <xdr:cNvPr id="57" name="AutoShape 2"/>
        <xdr:cNvSpPr>
          <a:spLocks noChangeArrowheads="1"/>
        </xdr:cNvSpPr>
      </xdr:nvSpPr>
      <xdr:spPr bwMode="auto">
        <a:xfrm>
          <a:off x="4209619" y="2478757"/>
          <a:ext cx="1224136" cy="288032"/>
        </a:xfrm>
        <a:prstGeom prst="flowChartPredefined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sz="1000">
              <a:solidFill>
                <a:schemeClr val="tx1"/>
              </a:solidFill>
            </a:rPr>
            <a:t>Westpac  - Desktop  Staff</a:t>
          </a:r>
        </a:p>
      </xdr:txBody>
    </xdr:sp>
    <xdr:clientData/>
  </xdr:twoCellAnchor>
  <xdr:twoCellAnchor>
    <xdr:from>
      <xdr:col>3</xdr:col>
      <xdr:colOff>604622</xdr:colOff>
      <xdr:row>13</xdr:row>
      <xdr:rowOff>2289</xdr:rowOff>
    </xdr:from>
    <xdr:to>
      <xdr:col>5</xdr:col>
      <xdr:colOff>609558</xdr:colOff>
      <xdr:row>14</xdr:row>
      <xdr:rowOff>99789</xdr:rowOff>
    </xdr:to>
    <xdr:sp macro="" textlink="">
      <xdr:nvSpPr>
        <xdr:cNvPr id="58" name="AutoShape 2"/>
        <xdr:cNvSpPr>
          <a:spLocks noChangeArrowheads="1"/>
        </xdr:cNvSpPr>
      </xdr:nvSpPr>
      <xdr:spPr bwMode="auto">
        <a:xfrm>
          <a:off x="2433422" y="2478789"/>
          <a:ext cx="1224136" cy="288000"/>
        </a:xfrm>
        <a:prstGeom prst="flowChartPredefined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a:solidFill>
                <a:schemeClr val="tx1"/>
              </a:solidFill>
            </a:rPr>
            <a:t>Westpac  - Mobile  Prod</a:t>
          </a:r>
        </a:p>
      </xdr:txBody>
    </xdr:sp>
    <xdr:clientData/>
  </xdr:twoCellAnchor>
  <xdr:twoCellAnchor>
    <xdr:from>
      <xdr:col>9</xdr:col>
      <xdr:colOff>499417</xdr:colOff>
      <xdr:row>13</xdr:row>
      <xdr:rowOff>2289</xdr:rowOff>
    </xdr:from>
    <xdr:to>
      <xdr:col>11</xdr:col>
      <xdr:colOff>504353</xdr:colOff>
      <xdr:row>14</xdr:row>
      <xdr:rowOff>99789</xdr:rowOff>
    </xdr:to>
    <xdr:sp macro="" textlink="">
      <xdr:nvSpPr>
        <xdr:cNvPr id="59" name="AutoShape 2"/>
        <xdr:cNvSpPr>
          <a:spLocks noChangeArrowheads="1"/>
        </xdr:cNvSpPr>
      </xdr:nvSpPr>
      <xdr:spPr bwMode="auto">
        <a:xfrm>
          <a:off x="5985817" y="2478789"/>
          <a:ext cx="1224136" cy="288000"/>
        </a:xfrm>
        <a:prstGeom prst="flowChartPredefined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a:solidFill>
                <a:schemeClr val="tx1"/>
              </a:solidFill>
            </a:rPr>
            <a:t>Westpac  - Mobile Staff</a:t>
          </a:r>
        </a:p>
      </xdr:txBody>
    </xdr:sp>
    <xdr:clientData/>
  </xdr:twoCellAnchor>
  <xdr:twoCellAnchor>
    <xdr:from>
      <xdr:col>4</xdr:col>
      <xdr:colOff>19129</xdr:colOff>
      <xdr:row>5</xdr:row>
      <xdr:rowOff>14089</xdr:rowOff>
    </xdr:from>
    <xdr:to>
      <xdr:col>5</xdr:col>
      <xdr:colOff>273521</xdr:colOff>
      <xdr:row>7</xdr:row>
      <xdr:rowOff>65137</xdr:rowOff>
    </xdr:to>
    <xdr:cxnSp macro="">
      <xdr:nvCxnSpPr>
        <xdr:cNvPr id="60" name="Shape 72"/>
        <xdr:cNvCxnSpPr/>
      </xdr:nvCxnSpPr>
      <xdr:spPr>
        <a:xfrm rot="10800000" flipV="1">
          <a:off x="2457529" y="966589"/>
          <a:ext cx="863992" cy="43204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307057</xdr:colOff>
      <xdr:row>3</xdr:row>
      <xdr:rowOff>179065</xdr:rowOff>
    </xdr:from>
    <xdr:to>
      <xdr:col>5</xdr:col>
      <xdr:colOff>273521</xdr:colOff>
      <xdr:row>5</xdr:row>
      <xdr:rowOff>14089</xdr:rowOff>
    </xdr:to>
    <xdr:sp macro="" textlink="">
      <xdr:nvSpPr>
        <xdr:cNvPr id="61" name="TextBox 73"/>
        <xdr:cNvSpPr txBox="1"/>
      </xdr:nvSpPr>
      <xdr:spPr>
        <a:xfrm>
          <a:off x="2745457" y="750565"/>
          <a:ext cx="576064" cy="21602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800"/>
            <a:t>External</a:t>
          </a:r>
        </a:p>
      </xdr:txBody>
    </xdr:sp>
    <xdr:clientData/>
  </xdr:twoCellAnchor>
  <xdr:twoCellAnchor>
    <xdr:from>
      <xdr:col>7</xdr:col>
      <xdr:colOff>134441</xdr:colOff>
      <xdr:row>3</xdr:row>
      <xdr:rowOff>179065</xdr:rowOff>
    </xdr:from>
    <xdr:to>
      <xdr:col>8</xdr:col>
      <xdr:colOff>100905</xdr:colOff>
      <xdr:row>5</xdr:row>
      <xdr:rowOff>14089</xdr:rowOff>
    </xdr:to>
    <xdr:sp macro="" textlink="">
      <xdr:nvSpPr>
        <xdr:cNvPr id="62" name="TextBox 74"/>
        <xdr:cNvSpPr txBox="1"/>
      </xdr:nvSpPr>
      <xdr:spPr>
        <a:xfrm>
          <a:off x="4401641" y="750565"/>
          <a:ext cx="576064" cy="21602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800"/>
            <a:t>Internal</a:t>
          </a:r>
        </a:p>
      </xdr:txBody>
    </xdr:sp>
    <xdr:clientData/>
  </xdr:twoCellAnchor>
  <xdr:twoCellAnchor>
    <xdr:from>
      <xdr:col>2</xdr:col>
      <xdr:colOff>50093</xdr:colOff>
      <xdr:row>8</xdr:row>
      <xdr:rowOff>90637</xdr:rowOff>
    </xdr:from>
    <xdr:to>
      <xdr:col>4</xdr:col>
      <xdr:colOff>25521</xdr:colOff>
      <xdr:row>13</xdr:row>
      <xdr:rowOff>2289</xdr:rowOff>
    </xdr:to>
    <xdr:cxnSp macro="">
      <xdr:nvCxnSpPr>
        <xdr:cNvPr id="63" name="Elbow Connector 62"/>
        <xdr:cNvCxnSpPr>
          <a:stCxn id="55" idx="2"/>
          <a:endCxn id="56" idx="0"/>
        </xdr:cNvCxnSpPr>
      </xdr:nvCxnSpPr>
      <xdr:spPr>
        <a:xfrm rot="5400000">
          <a:off x="1434531" y="1449399"/>
          <a:ext cx="864152" cy="119462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25520</xdr:colOff>
      <xdr:row>8</xdr:row>
      <xdr:rowOff>90637</xdr:rowOff>
    </xdr:from>
    <xdr:to>
      <xdr:col>4</xdr:col>
      <xdr:colOff>607089</xdr:colOff>
      <xdr:row>13</xdr:row>
      <xdr:rowOff>2289</xdr:rowOff>
    </xdr:to>
    <xdr:cxnSp macro="">
      <xdr:nvCxnSpPr>
        <xdr:cNvPr id="64" name="Elbow Connector 63"/>
        <xdr:cNvCxnSpPr>
          <a:stCxn id="55" idx="2"/>
          <a:endCxn id="58" idx="0"/>
        </xdr:cNvCxnSpPr>
      </xdr:nvCxnSpPr>
      <xdr:spPr>
        <a:xfrm rot="16200000" flipH="1">
          <a:off x="2322629" y="1755928"/>
          <a:ext cx="864152" cy="58156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478570</xdr:colOff>
      <xdr:row>8</xdr:row>
      <xdr:rowOff>68743</xdr:rowOff>
    </xdr:from>
    <xdr:to>
      <xdr:col>10</xdr:col>
      <xdr:colOff>501885</xdr:colOff>
      <xdr:row>13</xdr:row>
      <xdr:rowOff>2288</xdr:rowOff>
    </xdr:to>
    <xdr:cxnSp macro="">
      <xdr:nvCxnSpPr>
        <xdr:cNvPr id="65" name="Elbow Connector 64"/>
        <xdr:cNvCxnSpPr>
          <a:stCxn id="53" idx="2"/>
          <a:endCxn id="59" idx="0"/>
        </xdr:cNvCxnSpPr>
      </xdr:nvCxnSpPr>
      <xdr:spPr>
        <a:xfrm rot="16200000" flipH="1">
          <a:off x="5533605" y="1414508"/>
          <a:ext cx="886045" cy="124251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554488</xdr:colOff>
      <xdr:row>8</xdr:row>
      <xdr:rowOff>68744</xdr:rowOff>
    </xdr:from>
    <xdr:to>
      <xdr:col>8</xdr:col>
      <xdr:colOff>478571</xdr:colOff>
      <xdr:row>13</xdr:row>
      <xdr:rowOff>2257</xdr:rowOff>
    </xdr:to>
    <xdr:cxnSp macro="">
      <xdr:nvCxnSpPr>
        <xdr:cNvPr id="66" name="Elbow Connector 65"/>
        <xdr:cNvCxnSpPr>
          <a:stCxn id="53" idx="2"/>
          <a:endCxn id="57" idx="0"/>
        </xdr:cNvCxnSpPr>
      </xdr:nvCxnSpPr>
      <xdr:spPr>
        <a:xfrm rot="5400000">
          <a:off x="4645523" y="1768909"/>
          <a:ext cx="886013" cy="53368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14089</xdr:colOff>
      <xdr:row>9</xdr:row>
      <xdr:rowOff>116185</xdr:rowOff>
    </xdr:from>
    <xdr:to>
      <xdr:col>2</xdr:col>
      <xdr:colOff>590153</xdr:colOff>
      <xdr:row>10</xdr:row>
      <xdr:rowOff>141709</xdr:rowOff>
    </xdr:to>
    <xdr:sp macro="" textlink="">
      <xdr:nvSpPr>
        <xdr:cNvPr id="67" name="TextBox 83"/>
        <xdr:cNvSpPr txBox="1"/>
      </xdr:nvSpPr>
      <xdr:spPr>
        <a:xfrm>
          <a:off x="1233289" y="1830685"/>
          <a:ext cx="576064" cy="21602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800"/>
            <a:t>Desktop</a:t>
          </a:r>
        </a:p>
      </xdr:txBody>
    </xdr:sp>
    <xdr:clientData/>
  </xdr:twoCellAnchor>
  <xdr:twoCellAnchor>
    <xdr:from>
      <xdr:col>4</xdr:col>
      <xdr:colOff>163041</xdr:colOff>
      <xdr:row>10</xdr:row>
      <xdr:rowOff>141709</xdr:rowOff>
    </xdr:from>
    <xdr:to>
      <xdr:col>5</xdr:col>
      <xdr:colOff>201513</xdr:colOff>
      <xdr:row>11</xdr:row>
      <xdr:rowOff>166653</xdr:rowOff>
    </xdr:to>
    <xdr:sp macro="" textlink="">
      <xdr:nvSpPr>
        <xdr:cNvPr id="68" name="TextBox 84"/>
        <xdr:cNvSpPr txBox="1"/>
      </xdr:nvSpPr>
      <xdr:spPr>
        <a:xfrm>
          <a:off x="2601441" y="2046709"/>
          <a:ext cx="648072"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800"/>
            <a:t>Handheld</a:t>
          </a:r>
        </a:p>
      </xdr:txBody>
    </xdr:sp>
    <xdr:clientData/>
  </xdr:twoCellAnchor>
  <xdr:twoCellAnchor>
    <xdr:from>
      <xdr:col>7</xdr:col>
      <xdr:colOff>494481</xdr:colOff>
      <xdr:row>10</xdr:row>
      <xdr:rowOff>69701</xdr:rowOff>
    </xdr:from>
    <xdr:to>
      <xdr:col>8</xdr:col>
      <xdr:colOff>460945</xdr:colOff>
      <xdr:row>11</xdr:row>
      <xdr:rowOff>95225</xdr:rowOff>
    </xdr:to>
    <xdr:sp macro="" textlink="">
      <xdr:nvSpPr>
        <xdr:cNvPr id="69" name="TextBox 85"/>
        <xdr:cNvSpPr txBox="1"/>
      </xdr:nvSpPr>
      <xdr:spPr>
        <a:xfrm>
          <a:off x="4761681" y="1974701"/>
          <a:ext cx="576064" cy="21602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800"/>
            <a:t>Desktop</a:t>
          </a:r>
        </a:p>
      </xdr:txBody>
    </xdr:sp>
    <xdr:clientData/>
  </xdr:twoCellAnchor>
  <xdr:twoCellAnchor>
    <xdr:from>
      <xdr:col>9</xdr:col>
      <xdr:colOff>571425</xdr:colOff>
      <xdr:row>9</xdr:row>
      <xdr:rowOff>116185</xdr:rowOff>
    </xdr:from>
    <xdr:to>
      <xdr:col>11</xdr:col>
      <xdr:colOff>297</xdr:colOff>
      <xdr:row>10</xdr:row>
      <xdr:rowOff>141129</xdr:rowOff>
    </xdr:to>
    <xdr:sp macro="" textlink="">
      <xdr:nvSpPr>
        <xdr:cNvPr id="70" name="TextBox 86"/>
        <xdr:cNvSpPr txBox="1"/>
      </xdr:nvSpPr>
      <xdr:spPr>
        <a:xfrm>
          <a:off x="6057825" y="1830685"/>
          <a:ext cx="648072"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800"/>
            <a:t>Handheld</a:t>
          </a:r>
        </a:p>
      </xdr:txBody>
    </xdr:sp>
    <xdr:clientData/>
  </xdr:twoCellAnchor>
  <xdr:twoCellAnchor>
    <xdr:from>
      <xdr:col>4</xdr:col>
      <xdr:colOff>414122</xdr:colOff>
      <xdr:row>16</xdr:row>
      <xdr:rowOff>97539</xdr:rowOff>
    </xdr:from>
    <xdr:to>
      <xdr:col>6</xdr:col>
      <xdr:colOff>419058</xdr:colOff>
      <xdr:row>18</xdr:row>
      <xdr:rowOff>4539</xdr:rowOff>
    </xdr:to>
    <xdr:sp macro="" textlink="">
      <xdr:nvSpPr>
        <xdr:cNvPr id="71" name="AutoShape 2"/>
        <xdr:cNvSpPr>
          <a:spLocks noChangeArrowheads="1"/>
        </xdr:cNvSpPr>
      </xdr:nvSpPr>
      <xdr:spPr bwMode="auto">
        <a:xfrm>
          <a:off x="2852522" y="3145539"/>
          <a:ext cx="1224136" cy="288000"/>
        </a:xfrm>
        <a:prstGeom prst="flowChartPredefined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a:solidFill>
                <a:schemeClr val="tx1"/>
              </a:solidFill>
            </a:rPr>
            <a:t>Desktop - Dev</a:t>
          </a:r>
        </a:p>
      </xdr:txBody>
    </xdr:sp>
    <xdr:clientData/>
  </xdr:twoCellAnchor>
  <xdr:twoCellAnchor>
    <xdr:from>
      <xdr:col>6</xdr:col>
      <xdr:colOff>32692</xdr:colOff>
      <xdr:row>17</xdr:row>
      <xdr:rowOff>126114</xdr:rowOff>
    </xdr:from>
    <xdr:to>
      <xdr:col>8</xdr:col>
      <xdr:colOff>37628</xdr:colOff>
      <xdr:row>19</xdr:row>
      <xdr:rowOff>33114</xdr:rowOff>
    </xdr:to>
    <xdr:sp macro="" textlink="">
      <xdr:nvSpPr>
        <xdr:cNvPr id="72" name="AutoShape 2"/>
        <xdr:cNvSpPr>
          <a:spLocks noChangeArrowheads="1"/>
        </xdr:cNvSpPr>
      </xdr:nvSpPr>
      <xdr:spPr bwMode="auto">
        <a:xfrm>
          <a:off x="3690292" y="3364614"/>
          <a:ext cx="1224136" cy="288000"/>
        </a:xfrm>
        <a:prstGeom prst="flowChartPredefined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a:solidFill>
                <a:schemeClr val="tx1"/>
              </a:solidFill>
            </a:rPr>
            <a:t>Mobile Dev</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124</xdr:row>
      <xdr:rowOff>0</xdr:rowOff>
    </xdr:from>
    <xdr:to>
      <xdr:col>5</xdr:col>
      <xdr:colOff>2319617</xdr:colOff>
      <xdr:row>172</xdr:row>
      <xdr:rowOff>84605</xdr:rowOff>
    </xdr:to>
    <xdr:pic>
      <xdr:nvPicPr>
        <xdr:cNvPr id="2" name="Picture 1"/>
        <xdr:cNvPicPr/>
      </xdr:nvPicPr>
      <xdr:blipFill>
        <a:blip xmlns:r="http://schemas.openxmlformats.org/officeDocument/2006/relationships" r:embed="rId1" cstate="print"/>
        <a:srcRect/>
        <a:stretch>
          <a:fillRect/>
        </a:stretch>
      </xdr:blipFill>
      <xdr:spPr bwMode="auto">
        <a:xfrm>
          <a:off x="224118" y="52622824"/>
          <a:ext cx="8382000" cy="707707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375617</xdr:colOff>
      <xdr:row>4</xdr:row>
      <xdr:rowOff>80683</xdr:rowOff>
    </xdr:from>
    <xdr:to>
      <xdr:col>0</xdr:col>
      <xdr:colOff>726136</xdr:colOff>
      <xdr:row>11</xdr:row>
      <xdr:rowOff>125506</xdr:rowOff>
    </xdr:to>
    <xdr:sp macro="" textlink="">
      <xdr:nvSpPr>
        <xdr:cNvPr id="2" name="Arc 1"/>
        <xdr:cNvSpPr/>
      </xdr:nvSpPr>
      <xdr:spPr>
        <a:xfrm>
          <a:off x="375617" y="756958"/>
          <a:ext cx="350519" cy="1178298"/>
        </a:xfrm>
        <a:prstGeom prst="arc">
          <a:avLst>
            <a:gd name="adj1" fmla="val 16200000"/>
            <a:gd name="adj2" fmla="val 5333406"/>
          </a:avLst>
        </a:prstGeom>
        <a:ln w="12700">
          <a:prstDash val="dash"/>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AU" sz="1100"/>
        </a:p>
      </xdr:txBody>
    </xdr:sp>
    <xdr:clientData/>
  </xdr:twoCellAnchor>
  <xdr:twoCellAnchor>
    <xdr:from>
      <xdr:col>1</xdr:col>
      <xdr:colOff>322729</xdr:colOff>
      <xdr:row>4</xdr:row>
      <xdr:rowOff>62753</xdr:rowOff>
    </xdr:from>
    <xdr:to>
      <xdr:col>6</xdr:col>
      <xdr:colOff>26894</xdr:colOff>
      <xdr:row>11</xdr:row>
      <xdr:rowOff>89647</xdr:rowOff>
    </xdr:to>
    <xdr:cxnSp macro="">
      <xdr:nvCxnSpPr>
        <xdr:cNvPr id="3" name="Straight Connector 2"/>
        <xdr:cNvCxnSpPr/>
      </xdr:nvCxnSpPr>
      <xdr:spPr>
        <a:xfrm>
          <a:off x="1446679" y="739028"/>
          <a:ext cx="5400115" cy="1160369"/>
        </a:xfrm>
        <a:prstGeom prst="line">
          <a:avLst/>
        </a:prstGeom>
        <a:ln w="1270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645459</xdr:colOff>
      <xdr:row>8</xdr:row>
      <xdr:rowOff>134471</xdr:rowOff>
    </xdr:from>
    <xdr:to>
      <xdr:col>3</xdr:col>
      <xdr:colOff>26894</xdr:colOff>
      <xdr:row>11</xdr:row>
      <xdr:rowOff>107577</xdr:rowOff>
    </xdr:to>
    <xdr:cxnSp macro="">
      <xdr:nvCxnSpPr>
        <xdr:cNvPr id="4" name="Straight Connector 3"/>
        <xdr:cNvCxnSpPr/>
      </xdr:nvCxnSpPr>
      <xdr:spPr>
        <a:xfrm>
          <a:off x="1769409" y="1458446"/>
          <a:ext cx="1419785" cy="458881"/>
        </a:xfrm>
        <a:prstGeom prst="line">
          <a:avLst/>
        </a:prstGeom>
        <a:ln w="12700">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56</xdr:row>
      <xdr:rowOff>0</xdr:rowOff>
    </xdr:from>
    <xdr:to>
      <xdr:col>3</xdr:col>
      <xdr:colOff>399581</xdr:colOff>
      <xdr:row>77</xdr:row>
      <xdr:rowOff>66167</xdr:rowOff>
    </xdr:to>
    <xdr:pic>
      <xdr:nvPicPr>
        <xdr:cNvPr id="3" name="Picture 2"/>
        <xdr:cNvPicPr>
          <a:picLocks noChangeAspect="1"/>
        </xdr:cNvPicPr>
      </xdr:nvPicPr>
      <xdr:blipFill>
        <a:blip xmlns:r="http://schemas.openxmlformats.org/officeDocument/2006/relationships" r:embed="rId1"/>
        <a:stretch>
          <a:fillRect/>
        </a:stretch>
      </xdr:blipFill>
      <xdr:spPr>
        <a:xfrm>
          <a:off x="581025" y="10696575"/>
          <a:ext cx="3752381" cy="40666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375617</xdr:colOff>
      <xdr:row>4</xdr:row>
      <xdr:rowOff>80683</xdr:rowOff>
    </xdr:from>
    <xdr:to>
      <xdr:col>0</xdr:col>
      <xdr:colOff>726136</xdr:colOff>
      <xdr:row>11</xdr:row>
      <xdr:rowOff>125506</xdr:rowOff>
    </xdr:to>
    <xdr:sp macro="" textlink="">
      <xdr:nvSpPr>
        <xdr:cNvPr id="2" name="Arc 1"/>
        <xdr:cNvSpPr/>
      </xdr:nvSpPr>
      <xdr:spPr>
        <a:xfrm>
          <a:off x="375617" y="756958"/>
          <a:ext cx="350519" cy="1178298"/>
        </a:xfrm>
        <a:prstGeom prst="arc">
          <a:avLst>
            <a:gd name="adj1" fmla="val 16200000"/>
            <a:gd name="adj2" fmla="val 5333406"/>
          </a:avLst>
        </a:prstGeom>
        <a:ln w="12700">
          <a:prstDash val="dash"/>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AU" sz="1100"/>
        </a:p>
      </xdr:txBody>
    </xdr:sp>
    <xdr:clientData/>
  </xdr:twoCellAnchor>
  <xdr:twoCellAnchor>
    <xdr:from>
      <xdr:col>1</xdr:col>
      <xdr:colOff>322729</xdr:colOff>
      <xdr:row>4</xdr:row>
      <xdr:rowOff>62753</xdr:rowOff>
    </xdr:from>
    <xdr:to>
      <xdr:col>6</xdr:col>
      <xdr:colOff>26894</xdr:colOff>
      <xdr:row>11</xdr:row>
      <xdr:rowOff>89647</xdr:rowOff>
    </xdr:to>
    <xdr:cxnSp macro="">
      <xdr:nvCxnSpPr>
        <xdr:cNvPr id="3" name="Straight Connector 2"/>
        <xdr:cNvCxnSpPr/>
      </xdr:nvCxnSpPr>
      <xdr:spPr>
        <a:xfrm>
          <a:off x="1446679" y="739028"/>
          <a:ext cx="5400115" cy="1160369"/>
        </a:xfrm>
        <a:prstGeom prst="line">
          <a:avLst/>
        </a:prstGeom>
        <a:ln w="1270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645459</xdr:colOff>
      <xdr:row>8</xdr:row>
      <xdr:rowOff>134471</xdr:rowOff>
    </xdr:from>
    <xdr:to>
      <xdr:col>3</xdr:col>
      <xdr:colOff>26894</xdr:colOff>
      <xdr:row>11</xdr:row>
      <xdr:rowOff>107577</xdr:rowOff>
    </xdr:to>
    <xdr:cxnSp macro="">
      <xdr:nvCxnSpPr>
        <xdr:cNvPr id="4" name="Straight Connector 3"/>
        <xdr:cNvCxnSpPr/>
      </xdr:nvCxnSpPr>
      <xdr:spPr>
        <a:xfrm>
          <a:off x="1769409" y="1458446"/>
          <a:ext cx="1419785" cy="458881"/>
        </a:xfrm>
        <a:prstGeom prst="line">
          <a:avLst/>
        </a:prstGeom>
        <a:ln w="12700">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74027</xdr:colOff>
      <xdr:row>64</xdr:row>
      <xdr:rowOff>44823</xdr:rowOff>
    </xdr:from>
    <xdr:to>
      <xdr:col>2</xdr:col>
      <xdr:colOff>1293227</xdr:colOff>
      <xdr:row>70</xdr:row>
      <xdr:rowOff>73398</xdr:rowOff>
    </xdr:to>
    <xdr:sp macro="" textlink="">
      <xdr:nvSpPr>
        <xdr:cNvPr id="2" name="AutoShape 7"/>
        <xdr:cNvSpPr>
          <a:spLocks noChangeArrowheads="1"/>
        </xdr:cNvSpPr>
      </xdr:nvSpPr>
      <xdr:spPr bwMode="auto">
        <a:xfrm>
          <a:off x="3671115" y="12348882"/>
          <a:ext cx="1219200" cy="1171575"/>
        </a:xfrm>
        <a:prstGeom prst="flowChartDecision">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a:t>Visitor Type?</a:t>
          </a:r>
        </a:p>
        <a:p>
          <a:pPr algn="ctr">
            <a:defRPr sz="1000"/>
          </a:pPr>
          <a:r>
            <a:rPr lang="en-AU"/>
            <a:t>(IP Filter)</a:t>
          </a:r>
        </a:p>
      </xdr:txBody>
    </xdr:sp>
    <xdr:clientData/>
  </xdr:twoCellAnchor>
  <xdr:twoCellAnchor>
    <xdr:from>
      <xdr:col>2</xdr:col>
      <xdr:colOff>1573559</xdr:colOff>
      <xdr:row>69</xdr:row>
      <xdr:rowOff>78542</xdr:rowOff>
    </xdr:from>
    <xdr:to>
      <xdr:col>3</xdr:col>
      <xdr:colOff>695790</xdr:colOff>
      <xdr:row>70</xdr:row>
      <xdr:rowOff>104042</xdr:rowOff>
    </xdr:to>
    <xdr:sp macro="" textlink="">
      <xdr:nvSpPr>
        <xdr:cNvPr id="3" name="AutoShape 6"/>
        <xdr:cNvSpPr>
          <a:spLocks noChangeArrowheads="1"/>
        </xdr:cNvSpPr>
      </xdr:nvSpPr>
      <xdr:spPr bwMode="auto">
        <a:xfrm>
          <a:off x="5170647" y="13335101"/>
          <a:ext cx="1116878" cy="216000"/>
        </a:xfrm>
        <a:prstGeom prst="flowChart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a:solidFill>
                <a:schemeClr val="tx1"/>
              </a:solidFill>
            </a:rPr>
            <a:t>Employee</a:t>
          </a:r>
        </a:p>
      </xdr:txBody>
    </xdr:sp>
    <xdr:clientData/>
  </xdr:twoCellAnchor>
  <xdr:twoCellAnchor>
    <xdr:from>
      <xdr:col>2</xdr:col>
      <xdr:colOff>1293227</xdr:colOff>
      <xdr:row>67</xdr:row>
      <xdr:rowOff>59111</xdr:rowOff>
    </xdr:from>
    <xdr:to>
      <xdr:col>3</xdr:col>
      <xdr:colOff>137351</xdr:colOff>
      <xdr:row>69</xdr:row>
      <xdr:rowOff>78542</xdr:rowOff>
    </xdr:to>
    <xdr:cxnSp macro="">
      <xdr:nvCxnSpPr>
        <xdr:cNvPr id="4" name="Shape 65"/>
        <xdr:cNvCxnSpPr>
          <a:stCxn id="2" idx="3"/>
          <a:endCxn id="3" idx="0"/>
        </xdr:cNvCxnSpPr>
      </xdr:nvCxnSpPr>
      <xdr:spPr>
        <a:xfrm>
          <a:off x="4890315" y="12934670"/>
          <a:ext cx="838771" cy="400431"/>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755198</xdr:colOff>
      <xdr:row>69</xdr:row>
      <xdr:rowOff>100435</xdr:rowOff>
    </xdr:from>
    <xdr:to>
      <xdr:col>1</xdr:col>
      <xdr:colOff>1872076</xdr:colOff>
      <xdr:row>70</xdr:row>
      <xdr:rowOff>125935</xdr:rowOff>
    </xdr:to>
    <xdr:sp macro="" textlink="">
      <xdr:nvSpPr>
        <xdr:cNvPr id="5" name="AutoShape 6"/>
        <xdr:cNvSpPr>
          <a:spLocks noChangeArrowheads="1"/>
        </xdr:cNvSpPr>
      </xdr:nvSpPr>
      <xdr:spPr bwMode="auto">
        <a:xfrm>
          <a:off x="2279198" y="13356994"/>
          <a:ext cx="1116878" cy="216000"/>
        </a:xfrm>
        <a:prstGeom prst="flowChart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AU" sz="1050">
              <a:solidFill>
                <a:schemeClr val="tx1"/>
              </a:solidFill>
            </a:rPr>
            <a:t>      Customer</a:t>
          </a:r>
        </a:p>
      </xdr:txBody>
    </xdr:sp>
    <xdr:clientData/>
  </xdr:twoCellAnchor>
  <xdr:twoCellAnchor>
    <xdr:from>
      <xdr:col>0</xdr:col>
      <xdr:colOff>1030941</xdr:colOff>
      <xdr:row>75</xdr:row>
      <xdr:rowOff>37587</xdr:rowOff>
    </xdr:from>
    <xdr:to>
      <xdr:col>1</xdr:col>
      <xdr:colOff>731077</xdr:colOff>
      <xdr:row>76</xdr:row>
      <xdr:rowOff>135087</xdr:rowOff>
    </xdr:to>
    <xdr:sp macro="" textlink="">
      <xdr:nvSpPr>
        <xdr:cNvPr id="6" name="AutoShape 2"/>
        <xdr:cNvSpPr>
          <a:spLocks noChangeArrowheads="1"/>
        </xdr:cNvSpPr>
      </xdr:nvSpPr>
      <xdr:spPr bwMode="auto">
        <a:xfrm>
          <a:off x="1030941" y="14437146"/>
          <a:ext cx="1224136" cy="288000"/>
        </a:xfrm>
        <a:prstGeom prst="flowChartPredefined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a:solidFill>
                <a:schemeClr val="tx1"/>
              </a:solidFill>
            </a:rPr>
            <a:t>Westpac  - Desktop  Prod</a:t>
          </a:r>
        </a:p>
      </xdr:txBody>
    </xdr:sp>
    <xdr:clientData/>
  </xdr:twoCellAnchor>
  <xdr:twoCellAnchor>
    <xdr:from>
      <xdr:col>2</xdr:col>
      <xdr:colOff>986247</xdr:colOff>
      <xdr:row>75</xdr:row>
      <xdr:rowOff>37555</xdr:rowOff>
    </xdr:from>
    <xdr:to>
      <xdr:col>3</xdr:col>
      <xdr:colOff>215736</xdr:colOff>
      <xdr:row>76</xdr:row>
      <xdr:rowOff>135087</xdr:rowOff>
    </xdr:to>
    <xdr:sp macro="" textlink="">
      <xdr:nvSpPr>
        <xdr:cNvPr id="7" name="AutoShape 2"/>
        <xdr:cNvSpPr>
          <a:spLocks noChangeArrowheads="1"/>
        </xdr:cNvSpPr>
      </xdr:nvSpPr>
      <xdr:spPr bwMode="auto">
        <a:xfrm>
          <a:off x="4583335" y="14437114"/>
          <a:ext cx="1224136" cy="288032"/>
        </a:xfrm>
        <a:prstGeom prst="flowChartPredefined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sz="1000">
              <a:solidFill>
                <a:schemeClr val="tx1"/>
              </a:solidFill>
            </a:rPr>
            <a:t>Westpac  - Desktop  Staff</a:t>
          </a:r>
        </a:p>
      </xdr:txBody>
    </xdr:sp>
    <xdr:clientData/>
  </xdr:twoCellAnchor>
  <xdr:twoCellAnchor>
    <xdr:from>
      <xdr:col>4</xdr:col>
      <xdr:colOff>1283138</xdr:colOff>
      <xdr:row>75</xdr:row>
      <xdr:rowOff>37587</xdr:rowOff>
    </xdr:from>
    <xdr:to>
      <xdr:col>6</xdr:col>
      <xdr:colOff>434186</xdr:colOff>
      <xdr:row>76</xdr:row>
      <xdr:rowOff>135087</xdr:rowOff>
    </xdr:to>
    <xdr:sp macro="" textlink="">
      <xdr:nvSpPr>
        <xdr:cNvPr id="8" name="AutoShape 2"/>
        <xdr:cNvSpPr>
          <a:spLocks noChangeArrowheads="1"/>
        </xdr:cNvSpPr>
      </xdr:nvSpPr>
      <xdr:spPr bwMode="auto">
        <a:xfrm>
          <a:off x="2807138" y="14437146"/>
          <a:ext cx="1224136" cy="288000"/>
        </a:xfrm>
        <a:prstGeom prst="flowChartPredefined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a:solidFill>
                <a:schemeClr val="tx1"/>
              </a:solidFill>
            </a:rPr>
            <a:t>Westpac  - Mobile  Prod</a:t>
          </a:r>
        </a:p>
      </xdr:txBody>
    </xdr:sp>
    <xdr:clientData/>
  </xdr:twoCellAnchor>
  <xdr:twoCellAnchor>
    <xdr:from>
      <xdr:col>3</xdr:col>
      <xdr:colOff>767798</xdr:colOff>
      <xdr:row>75</xdr:row>
      <xdr:rowOff>37587</xdr:rowOff>
    </xdr:from>
    <xdr:to>
      <xdr:col>3</xdr:col>
      <xdr:colOff>1991934</xdr:colOff>
      <xdr:row>76</xdr:row>
      <xdr:rowOff>135087</xdr:rowOff>
    </xdr:to>
    <xdr:sp macro="" textlink="">
      <xdr:nvSpPr>
        <xdr:cNvPr id="9" name="AutoShape 2"/>
        <xdr:cNvSpPr>
          <a:spLocks noChangeArrowheads="1"/>
        </xdr:cNvSpPr>
      </xdr:nvSpPr>
      <xdr:spPr bwMode="auto">
        <a:xfrm>
          <a:off x="6359533" y="14437146"/>
          <a:ext cx="1224136" cy="288000"/>
        </a:xfrm>
        <a:prstGeom prst="flowChartPredefinedProcess">
          <a:avLst/>
        </a:prstGeom>
        <a:ln>
          <a:headEnd/>
          <a:tailEnd/>
        </a:ln>
      </xdr:spPr>
      <xdr:style>
        <a:lnRef idx="1">
          <a:schemeClr val="dk1"/>
        </a:lnRef>
        <a:fillRef idx="2">
          <a:schemeClr val="dk1"/>
        </a:fillRef>
        <a:effectRef idx="1">
          <a:schemeClr val="dk1"/>
        </a:effectRef>
        <a:fontRef idx="minor">
          <a:schemeClr val="dk1"/>
        </a:fontRef>
      </xdr:style>
      <xdr:txBody>
        <a:bodyPr wrap="square" lIns="27432" tIns="18288" rIns="27432" bIns="18288" anchor="ctr" upright="1"/>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sz="1000"/>
          </a:pPr>
          <a:r>
            <a:rPr lang="en-AU">
              <a:solidFill>
                <a:schemeClr val="tx1"/>
              </a:solidFill>
            </a:rPr>
            <a:t>Westpac  - Mobile Staff</a:t>
          </a:r>
        </a:p>
      </xdr:txBody>
    </xdr:sp>
    <xdr:clientData/>
  </xdr:twoCellAnchor>
  <xdr:twoCellAnchor>
    <xdr:from>
      <xdr:col>4</xdr:col>
      <xdr:colOff>1307245</xdr:colOff>
      <xdr:row>67</xdr:row>
      <xdr:rowOff>49387</xdr:rowOff>
    </xdr:from>
    <xdr:to>
      <xdr:col>6</xdr:col>
      <xdr:colOff>98149</xdr:colOff>
      <xdr:row>69</xdr:row>
      <xdr:rowOff>100435</xdr:rowOff>
    </xdr:to>
    <xdr:cxnSp macro="">
      <xdr:nvCxnSpPr>
        <xdr:cNvPr id="10" name="Shape 72"/>
        <xdr:cNvCxnSpPr/>
      </xdr:nvCxnSpPr>
      <xdr:spPr>
        <a:xfrm rot="10800000" flipV="1">
          <a:off x="2831245" y="12924946"/>
          <a:ext cx="863992" cy="43204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1595173</xdr:colOff>
      <xdr:row>66</xdr:row>
      <xdr:rowOff>23863</xdr:rowOff>
    </xdr:from>
    <xdr:to>
      <xdr:col>6</xdr:col>
      <xdr:colOff>98149</xdr:colOff>
      <xdr:row>67</xdr:row>
      <xdr:rowOff>49387</xdr:rowOff>
    </xdr:to>
    <xdr:sp macro="" textlink="">
      <xdr:nvSpPr>
        <xdr:cNvPr id="11" name="TextBox 73"/>
        <xdr:cNvSpPr txBox="1"/>
      </xdr:nvSpPr>
      <xdr:spPr>
        <a:xfrm>
          <a:off x="3119173" y="12708922"/>
          <a:ext cx="576064" cy="21602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800"/>
            <a:t>External</a:t>
          </a:r>
        </a:p>
      </xdr:txBody>
    </xdr:sp>
    <xdr:clientData/>
  </xdr:twoCellAnchor>
  <xdr:twoCellAnchor>
    <xdr:from>
      <xdr:col>2</xdr:col>
      <xdr:colOff>1178269</xdr:colOff>
      <xdr:row>66</xdr:row>
      <xdr:rowOff>23863</xdr:rowOff>
    </xdr:from>
    <xdr:to>
      <xdr:col>2</xdr:col>
      <xdr:colOff>1754333</xdr:colOff>
      <xdr:row>67</xdr:row>
      <xdr:rowOff>49387</xdr:rowOff>
    </xdr:to>
    <xdr:sp macro="" textlink="">
      <xdr:nvSpPr>
        <xdr:cNvPr id="12" name="TextBox 74"/>
        <xdr:cNvSpPr txBox="1"/>
      </xdr:nvSpPr>
      <xdr:spPr>
        <a:xfrm>
          <a:off x="4775357" y="12708922"/>
          <a:ext cx="576064" cy="21602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800"/>
            <a:t>Internal</a:t>
          </a:r>
        </a:p>
      </xdr:txBody>
    </xdr:sp>
    <xdr:clientData/>
  </xdr:twoCellAnchor>
  <xdr:twoCellAnchor>
    <xdr:from>
      <xdr:col>1</xdr:col>
      <xdr:colOff>119009</xdr:colOff>
      <xdr:row>70</xdr:row>
      <xdr:rowOff>125935</xdr:rowOff>
    </xdr:from>
    <xdr:to>
      <xdr:col>1</xdr:col>
      <xdr:colOff>1313637</xdr:colOff>
      <xdr:row>75</xdr:row>
      <xdr:rowOff>37587</xdr:rowOff>
    </xdr:to>
    <xdr:cxnSp macro="">
      <xdr:nvCxnSpPr>
        <xdr:cNvPr id="13" name="Elbow Connector 12"/>
        <xdr:cNvCxnSpPr>
          <a:stCxn id="5" idx="2"/>
          <a:endCxn id="6" idx="0"/>
        </xdr:cNvCxnSpPr>
      </xdr:nvCxnSpPr>
      <xdr:spPr>
        <a:xfrm rot="5400000">
          <a:off x="1808247" y="13407756"/>
          <a:ext cx="864152" cy="119462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1313636</xdr:colOff>
      <xdr:row>70</xdr:row>
      <xdr:rowOff>125935</xdr:rowOff>
    </xdr:from>
    <xdr:to>
      <xdr:col>1</xdr:col>
      <xdr:colOff>1895205</xdr:colOff>
      <xdr:row>75</xdr:row>
      <xdr:rowOff>37587</xdr:rowOff>
    </xdr:to>
    <xdr:cxnSp macro="">
      <xdr:nvCxnSpPr>
        <xdr:cNvPr id="14" name="Elbow Connector 13"/>
        <xdr:cNvCxnSpPr>
          <a:stCxn id="5" idx="2"/>
          <a:endCxn id="8" idx="0"/>
        </xdr:cNvCxnSpPr>
      </xdr:nvCxnSpPr>
      <xdr:spPr>
        <a:xfrm rot="16200000" flipH="1">
          <a:off x="2696345" y="13714285"/>
          <a:ext cx="864152" cy="58156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137351</xdr:colOff>
      <xdr:row>70</xdr:row>
      <xdr:rowOff>104041</xdr:rowOff>
    </xdr:from>
    <xdr:to>
      <xdr:col>3</xdr:col>
      <xdr:colOff>1379866</xdr:colOff>
      <xdr:row>75</xdr:row>
      <xdr:rowOff>37586</xdr:rowOff>
    </xdr:to>
    <xdr:cxnSp macro="">
      <xdr:nvCxnSpPr>
        <xdr:cNvPr id="15" name="Elbow Connector 14"/>
        <xdr:cNvCxnSpPr>
          <a:stCxn id="3" idx="2"/>
          <a:endCxn id="9" idx="0"/>
        </xdr:cNvCxnSpPr>
      </xdr:nvCxnSpPr>
      <xdr:spPr>
        <a:xfrm rot="16200000" flipH="1">
          <a:off x="5907321" y="13372865"/>
          <a:ext cx="886045" cy="124251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83005</xdr:colOff>
      <xdr:row>71</xdr:row>
      <xdr:rowOff>151483</xdr:rowOff>
    </xdr:from>
    <xdr:to>
      <xdr:col>1</xdr:col>
      <xdr:colOff>659069</xdr:colOff>
      <xdr:row>72</xdr:row>
      <xdr:rowOff>177007</xdr:rowOff>
    </xdr:to>
    <xdr:sp macro="" textlink="">
      <xdr:nvSpPr>
        <xdr:cNvPr id="17" name="TextBox 83"/>
        <xdr:cNvSpPr txBox="1"/>
      </xdr:nvSpPr>
      <xdr:spPr>
        <a:xfrm>
          <a:off x="1607005" y="13789042"/>
          <a:ext cx="576064" cy="21602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800"/>
            <a:t>Desktop</a:t>
          </a:r>
        </a:p>
      </xdr:txBody>
    </xdr:sp>
    <xdr:clientData/>
  </xdr:twoCellAnchor>
  <xdr:twoCellAnchor>
    <xdr:from>
      <xdr:col>4</xdr:col>
      <xdr:colOff>1451157</xdr:colOff>
      <xdr:row>72</xdr:row>
      <xdr:rowOff>177007</xdr:rowOff>
    </xdr:from>
    <xdr:to>
      <xdr:col>6</xdr:col>
      <xdr:colOff>26141</xdr:colOff>
      <xdr:row>74</xdr:row>
      <xdr:rowOff>11451</xdr:rowOff>
    </xdr:to>
    <xdr:sp macro="" textlink="">
      <xdr:nvSpPr>
        <xdr:cNvPr id="18" name="TextBox 84"/>
        <xdr:cNvSpPr txBox="1"/>
      </xdr:nvSpPr>
      <xdr:spPr>
        <a:xfrm>
          <a:off x="2975157" y="14005066"/>
          <a:ext cx="648072"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800"/>
            <a:t>Handheld</a:t>
          </a:r>
        </a:p>
      </xdr:txBody>
    </xdr:sp>
    <xdr:clientData/>
  </xdr:twoCellAnchor>
  <xdr:twoCellAnchor>
    <xdr:from>
      <xdr:col>2</xdr:col>
      <xdr:colOff>1538309</xdr:colOff>
      <xdr:row>72</xdr:row>
      <xdr:rowOff>104999</xdr:rowOff>
    </xdr:from>
    <xdr:to>
      <xdr:col>3</xdr:col>
      <xdr:colOff>119726</xdr:colOff>
      <xdr:row>73</xdr:row>
      <xdr:rowOff>130523</xdr:rowOff>
    </xdr:to>
    <xdr:sp macro="" textlink="">
      <xdr:nvSpPr>
        <xdr:cNvPr id="19" name="TextBox 85"/>
        <xdr:cNvSpPr txBox="1"/>
      </xdr:nvSpPr>
      <xdr:spPr>
        <a:xfrm>
          <a:off x="5135397" y="13933058"/>
          <a:ext cx="576064" cy="21602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800"/>
            <a:t>Desktop</a:t>
          </a:r>
        </a:p>
      </xdr:txBody>
    </xdr:sp>
    <xdr:clientData/>
  </xdr:twoCellAnchor>
  <xdr:twoCellAnchor>
    <xdr:from>
      <xdr:col>3</xdr:col>
      <xdr:colOff>839806</xdr:colOff>
      <xdr:row>71</xdr:row>
      <xdr:rowOff>151483</xdr:rowOff>
    </xdr:from>
    <xdr:to>
      <xdr:col>3</xdr:col>
      <xdr:colOff>1487878</xdr:colOff>
      <xdr:row>72</xdr:row>
      <xdr:rowOff>176427</xdr:rowOff>
    </xdr:to>
    <xdr:sp macro="" textlink="">
      <xdr:nvSpPr>
        <xdr:cNvPr id="20" name="TextBox 86"/>
        <xdr:cNvSpPr txBox="1"/>
      </xdr:nvSpPr>
      <xdr:spPr>
        <a:xfrm>
          <a:off x="6431541" y="13789042"/>
          <a:ext cx="648072"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800"/>
            <a:t>Handheld</a:t>
          </a:r>
        </a:p>
      </xdr:txBody>
    </xdr:sp>
    <xdr:clientData/>
  </xdr:twoCellAnchor>
  <xdr:twoCellAnchor>
    <xdr:from>
      <xdr:col>0</xdr:col>
      <xdr:colOff>930086</xdr:colOff>
      <xdr:row>78</xdr:row>
      <xdr:rowOff>53227</xdr:rowOff>
    </xdr:from>
    <xdr:to>
      <xdr:col>1</xdr:col>
      <xdr:colOff>795617</xdr:colOff>
      <xdr:row>80</xdr:row>
      <xdr:rowOff>154080</xdr:rowOff>
    </xdr:to>
    <xdr:sp macro="" textlink="">
      <xdr:nvSpPr>
        <xdr:cNvPr id="22" name="Rectangle 21"/>
        <xdr:cNvSpPr/>
      </xdr:nvSpPr>
      <xdr:spPr>
        <a:xfrm>
          <a:off x="930086" y="15024286"/>
          <a:ext cx="1389531" cy="481853"/>
        </a:xfrm>
        <a:prstGeom prst="rect">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AU" sz="1000"/>
            <a:t>DEVICE_DESKTOP.ALL</a:t>
          </a:r>
          <a:br>
            <a:rPr lang="en-AU" sz="1000"/>
          </a:br>
          <a:r>
            <a:rPr lang="en-AU" sz="1000"/>
            <a:t>SALES_DESKTOP.ALL</a:t>
          </a:r>
        </a:p>
      </xdr:txBody>
    </xdr:sp>
    <xdr:clientData/>
  </xdr:twoCellAnchor>
  <xdr:twoCellAnchor>
    <xdr:from>
      <xdr:col>4</xdr:col>
      <xdr:colOff>1183339</xdr:colOff>
      <xdr:row>78</xdr:row>
      <xdr:rowOff>53227</xdr:rowOff>
    </xdr:from>
    <xdr:to>
      <xdr:col>6</xdr:col>
      <xdr:colOff>499782</xdr:colOff>
      <xdr:row>80</xdr:row>
      <xdr:rowOff>154080</xdr:rowOff>
    </xdr:to>
    <xdr:sp macro="" textlink="">
      <xdr:nvSpPr>
        <xdr:cNvPr id="23" name="Rectangle 22"/>
        <xdr:cNvSpPr/>
      </xdr:nvSpPr>
      <xdr:spPr>
        <a:xfrm>
          <a:off x="2707339" y="15024286"/>
          <a:ext cx="1389531" cy="481853"/>
        </a:xfrm>
        <a:prstGeom prst="rect">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AU" sz="1000"/>
            <a:t>DEVICE_MOBILE.ALL</a:t>
          </a:r>
          <a:br>
            <a:rPr lang="en-AU" sz="1000"/>
          </a:br>
          <a:r>
            <a:rPr lang="en-AU" sz="1000"/>
            <a:t>SALES_MOBILE.ALL</a:t>
          </a:r>
        </a:p>
      </xdr:txBody>
    </xdr:sp>
    <xdr:clientData/>
  </xdr:twoCellAnchor>
  <xdr:twoCellAnchor>
    <xdr:from>
      <xdr:col>2</xdr:col>
      <xdr:colOff>809061</xdr:colOff>
      <xdr:row>78</xdr:row>
      <xdr:rowOff>47064</xdr:rowOff>
    </xdr:from>
    <xdr:to>
      <xdr:col>3</xdr:col>
      <xdr:colOff>515470</xdr:colOff>
      <xdr:row>80</xdr:row>
      <xdr:rowOff>160243</xdr:rowOff>
    </xdr:to>
    <xdr:sp macro="" textlink="">
      <xdr:nvSpPr>
        <xdr:cNvPr id="24" name="Rectangle 23"/>
        <xdr:cNvSpPr/>
      </xdr:nvSpPr>
      <xdr:spPr>
        <a:xfrm>
          <a:off x="4406149" y="15018123"/>
          <a:ext cx="1701056" cy="494179"/>
        </a:xfrm>
        <a:prstGeom prst="rect">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AU" sz="1000"/>
            <a:t>DEVICE_DESKTOP.STAFF.ALL</a:t>
          </a:r>
          <a:br>
            <a:rPr lang="en-AU" sz="1000"/>
          </a:br>
          <a:r>
            <a:rPr lang="en-AU" sz="1000"/>
            <a:t>SALES_DESKTOP.STAFF.ALL</a:t>
          </a:r>
        </a:p>
      </xdr:txBody>
    </xdr:sp>
    <xdr:clientData/>
  </xdr:twoCellAnchor>
  <xdr:twoCellAnchor>
    <xdr:from>
      <xdr:col>3</xdr:col>
      <xdr:colOff>681332</xdr:colOff>
      <xdr:row>78</xdr:row>
      <xdr:rowOff>47064</xdr:rowOff>
    </xdr:from>
    <xdr:to>
      <xdr:col>3</xdr:col>
      <xdr:colOff>2382388</xdr:colOff>
      <xdr:row>80</xdr:row>
      <xdr:rowOff>160243</xdr:rowOff>
    </xdr:to>
    <xdr:sp macro="" textlink="">
      <xdr:nvSpPr>
        <xdr:cNvPr id="26" name="Rectangle 25"/>
        <xdr:cNvSpPr/>
      </xdr:nvSpPr>
      <xdr:spPr>
        <a:xfrm>
          <a:off x="6273067" y="15018123"/>
          <a:ext cx="1701056" cy="494179"/>
        </a:xfrm>
        <a:prstGeom prst="rect">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AU" sz="1000"/>
            <a:t>DEVICE_MOBILE.STAFF.ALL</a:t>
          </a:r>
          <a:br>
            <a:rPr lang="en-AU" sz="1000"/>
          </a:br>
          <a:r>
            <a:rPr lang="en-AU" sz="1000"/>
            <a:t>SALES_MOBILE.STAFF.ALL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8" Type="http://schemas.openxmlformats.org/officeDocument/2006/relationships/hyperlink" Target="http://movingtoaustralia.westpac.asia/" TargetMode="External"/><Relationship Id="rId13" Type="http://schemas.openxmlformats.org/officeDocument/2006/relationships/hyperlink" Target="http://helpmechoose.westpacgroup.com.au/" TargetMode="External"/><Relationship Id="rId18" Type="http://schemas.openxmlformats.org/officeDocument/2006/relationships/hyperlink" Target="http://singaporeair.com/" TargetMode="External"/><Relationship Id="rId26" Type="http://schemas.openxmlformats.org/officeDocument/2006/relationships/printerSettings" Target="../printerSettings/printerSettings9.bin"/><Relationship Id="rId3" Type="http://schemas.openxmlformats.org/officeDocument/2006/relationships/hyperlink" Target="http://home.intranet.westpac.co.nz/" TargetMode="External"/><Relationship Id="rId21" Type="http://schemas.openxmlformats.org/officeDocument/2006/relationships/hyperlink" Target="http://www.westpacbrokerbase.com.au/" TargetMode="External"/><Relationship Id="rId7" Type="http://schemas.openxmlformats.org/officeDocument/2006/relationships/hyperlink" Target="http://movingtoaustralia.westpac.co.uk/" TargetMode="External"/><Relationship Id="rId12" Type="http://schemas.openxmlformats.org/officeDocument/2006/relationships/hyperlink" Target="https://onlineinvesting.westpac.com.au/" TargetMode="External"/><Relationship Id="rId17" Type="http://schemas.openxmlformats.org/officeDocument/2006/relationships/hyperlink" Target="http://www.qantas.com.au/" TargetMode="External"/><Relationship Id="rId25" Type="http://schemas.openxmlformats.org/officeDocument/2006/relationships/hyperlink" Target="http://btfg.com.au/" TargetMode="External"/><Relationship Id="rId2" Type="http://schemas.openxmlformats.org/officeDocument/2006/relationships/hyperlink" Target="http://home.stgeorge.com.au/" TargetMode="External"/><Relationship Id="rId16" Type="http://schemas.openxmlformats.org/officeDocument/2006/relationships/hyperlink" Target="http://altituderewards.com.au/" TargetMode="External"/><Relationship Id="rId20" Type="http://schemas.openxmlformats.org/officeDocument/2006/relationships/hyperlink" Target="http://www.mastercard.com.au/" TargetMode="External"/><Relationship Id="rId1" Type="http://schemas.openxmlformats.org/officeDocument/2006/relationships/hyperlink" Target="http://cms.intranet.westpac.com.au/" TargetMode="External"/><Relationship Id="rId6" Type="http://schemas.openxmlformats.org/officeDocument/2006/relationships/hyperlink" Target="http://movingtoaustralia.westpac.co.nz/" TargetMode="External"/><Relationship Id="rId11" Type="http://schemas.openxmlformats.org/officeDocument/2006/relationships/hyperlink" Target="http://wib.westpac.com.au/onlineinvesting.aspx&#8206;" TargetMode="External"/><Relationship Id="rId24" Type="http://schemas.openxmlformats.org/officeDocument/2006/relationships/hyperlink" Target="https://westpacrescue.com.au/" TargetMode="External"/><Relationship Id="rId5" Type="http://schemas.openxmlformats.org/officeDocument/2006/relationships/hyperlink" Target="http://info.westpac.com.au/creditcards/black/EarthBlack/" TargetMode="External"/><Relationship Id="rId15" Type="http://schemas.openxmlformats.org/officeDocument/2006/relationships/hyperlink" Target="https://www.davidsoninstitute.edu.au/" TargetMode="External"/><Relationship Id="rId23" Type="http://schemas.openxmlformats.org/officeDocument/2006/relationships/hyperlink" Target="http://www.westpac.co.nz/" TargetMode="External"/><Relationship Id="rId28" Type="http://schemas.openxmlformats.org/officeDocument/2006/relationships/comments" Target="../comments2.xml"/><Relationship Id="rId10" Type="http://schemas.openxmlformats.org/officeDocument/2006/relationships/hyperlink" Target="http://explore.westpac.com.au/&#8206;" TargetMode="External"/><Relationship Id="rId19" Type="http://schemas.openxmlformats.org/officeDocument/2006/relationships/hyperlink" Target="http://nighttimeeconomy.com.au/" TargetMode="External"/><Relationship Id="rId4" Type="http://schemas.openxmlformats.org/officeDocument/2006/relationships/hyperlink" Target="http://info.westpac.com.au/creditcards/black/AltitudeBlack/" TargetMode="External"/><Relationship Id="rId9" Type="http://schemas.openxmlformats.org/officeDocument/2006/relationships/hyperlink" Target="http://movingtoaustralia.westpac.com.au/" TargetMode="External"/><Relationship Id="rId14" Type="http://schemas.openxmlformats.org/officeDocument/2006/relationships/hyperlink" Target="http://rubyconnection.com.au/" TargetMode="External"/><Relationship Id="rId22" Type="http://schemas.openxmlformats.org/officeDocument/2006/relationships/hyperlink" Target="http://www.westpac.com.fj/" TargetMode="External"/><Relationship Id="rId27"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13" Type="http://schemas.openxmlformats.org/officeDocument/2006/relationships/hyperlink" Target="https://uat.banking.westpac.com.au/secure/forms/salesenabler/bankaccountsdisplay" TargetMode="External"/><Relationship Id="rId18" Type="http://schemas.openxmlformats.org/officeDocument/2006/relationships/hyperlink" Target="https://uat.banking.westpac.com.au/wbc/forms/salesenabler/comparison?subcategory=Earth+rewards+cards" TargetMode="External"/><Relationship Id="rId26" Type="http://schemas.openxmlformats.org/officeDocument/2006/relationships/hyperlink" Target="https://uat.banking.westpac.com.au/secure/banking/servicerequests/reportloststolencard" TargetMode="External"/><Relationship Id="rId39" Type="http://schemas.openxmlformats.org/officeDocument/2006/relationships/hyperlink" Target="https://uat.banking.westpac.com.au/secure/forms/overview/dashboard" TargetMode="External"/><Relationship Id="rId21" Type="http://schemas.openxmlformats.org/officeDocument/2006/relationships/hyperlink" Target="https://uat.banking.westpac.com.au/wbc/forms/salesenabler/comparison?subcategory=Savings+Accounts" TargetMode="External"/><Relationship Id="rId34" Type="http://schemas.openxmlformats.org/officeDocument/2006/relationships/hyperlink" Target="https://uat.banking.westpac.com.au/secure/banking/overview/payments/paysomeone" TargetMode="External"/><Relationship Id="rId42" Type="http://schemas.openxmlformats.org/officeDocument/2006/relationships/hyperlink" Target="https://uat.banking.westpac.com.au/secure/forms/overview/dashboard" TargetMode="External"/><Relationship Id="rId47" Type="http://schemas.openxmlformats.org/officeDocument/2006/relationships/hyperlink" Target="https://uat.banking.westpac.com.au/wbc/forms/handler" TargetMode="External"/><Relationship Id="rId50" Type="http://schemas.openxmlformats.org/officeDocument/2006/relationships/hyperlink" Target="https://uat.banking.westpac.com.au/wbc/banking/handler?TAM_OP=login&amp;ERROR_CODE=0x00000000" TargetMode="External"/><Relationship Id="rId55" Type="http://schemas.openxmlformats.org/officeDocument/2006/relationships/hyperlink" Target="https://uat.banking.westpac.com.au/secure/banking/overview/dashboard" TargetMode="External"/><Relationship Id="rId63" Type="http://schemas.openxmlformats.org/officeDocument/2006/relationships/hyperlink" Target="https://uat.banking.westpac.com.au/wbc/forms/handler" TargetMode="External"/><Relationship Id="rId68" Type="http://schemas.openxmlformats.org/officeDocument/2006/relationships/hyperlink" Target="https://uat.banking.westpac.com.au/wbc/forms/handler" TargetMode="External"/><Relationship Id="rId7" Type="http://schemas.openxmlformats.org/officeDocument/2006/relationships/hyperlink" Target="https://uat.banking.westpac.com.au/secure/forms/accountorigination/enquiry?ProductCategory=Credit+cards" TargetMode="External"/><Relationship Id="rId2" Type="http://schemas.openxmlformats.org/officeDocument/2006/relationships/hyperlink" Target="https://uat.banking.westpac.com.au/wbc/forms/salesenabler/bankaccountsdisplay" TargetMode="External"/><Relationship Id="rId16" Type="http://schemas.openxmlformats.org/officeDocument/2006/relationships/hyperlink" Target="https://uat.banking.westpac.com.au/wbc/forms/accountorigination/enquiry?ProductCategory=Bank+accounts" TargetMode="External"/><Relationship Id="rId29" Type="http://schemas.openxmlformats.org/officeDocument/2006/relationships/hyperlink" Target="https://uat.banking.westpac.com.au/secure/banking/servicerequests/amendatmdailylimit" TargetMode="External"/><Relationship Id="rId1" Type="http://schemas.openxmlformats.org/officeDocument/2006/relationships/hyperlink" Target="https://uat.banking.westpac.com.au/wbc/forms/salesenabler/creditcardsdisplay" TargetMode="External"/><Relationship Id="rId6" Type="http://schemas.openxmlformats.org/officeDocument/2006/relationships/hyperlink" Target="https://uat.banking.westpac.com.au/secure/forms/salesenabler/bankaccountsdisplay" TargetMode="External"/><Relationship Id="rId11" Type="http://schemas.openxmlformats.org/officeDocument/2006/relationships/hyperlink" Target="https://uat.banking.westpac.com.au/secure/forms/salesenabler/comparison?subcategory=Savings+Accounts" TargetMode="External"/><Relationship Id="rId24" Type="http://schemas.openxmlformats.org/officeDocument/2006/relationships/hyperlink" Target="https://uat.banking.westpac.com.au/wbc/banking/handler?TAM_OP=login" TargetMode="External"/><Relationship Id="rId32" Type="http://schemas.openxmlformats.org/officeDocument/2006/relationships/hyperlink" Target="https://uat.banking.westpac.com.au/secure/banking/manage/payees/addpayee" TargetMode="External"/><Relationship Id="rId37" Type="http://schemas.openxmlformats.org/officeDocument/2006/relationships/hyperlink" Target="https://uat.banking.westpac.com.au/secure/banking/core/helpcontentandsearch?HelpKey=Payments_Cut_Off_Transfers" TargetMode="External"/><Relationship Id="rId40" Type="http://schemas.openxmlformats.org/officeDocument/2006/relationships/hyperlink" Target="https://uat.banking.westpac.com.au/secure/forms/overview/dashboard" TargetMode="External"/><Relationship Id="rId45" Type="http://schemas.openxmlformats.org/officeDocument/2006/relationships/hyperlink" Target="https://uat.banking.westpac.com.au/secure/forms/overview/dashboard" TargetMode="External"/><Relationship Id="rId53" Type="http://schemas.openxmlformats.org/officeDocument/2006/relationships/hyperlink" Target="https://uat.banking.westpac.com.au/secure/banking/administration/changepassword" TargetMode="External"/><Relationship Id="rId58" Type="http://schemas.openxmlformats.org/officeDocument/2006/relationships/hyperlink" Target="https://uat.banking.westpac.com.au/secure/banking/overview/dashboard" TargetMode="External"/><Relationship Id="rId66" Type="http://schemas.openxmlformats.org/officeDocument/2006/relationships/hyperlink" Target="https://uat.banking.westpac.com.au/wbc/forms/handler" TargetMode="External"/><Relationship Id="rId5" Type="http://schemas.openxmlformats.org/officeDocument/2006/relationships/hyperlink" Target="https://uat.banking.westpac.com.au/secure/forms/salesenabler/savingstoolsandcalculators?code=5439d74cb5b949b398616f2f06b96d9a" TargetMode="External"/><Relationship Id="rId15" Type="http://schemas.openxmlformats.org/officeDocument/2006/relationships/hyperlink" Target="https://uat.banking.westpac.com.au/wbc/forms/salesenabler/bankaccountsdisplay" TargetMode="External"/><Relationship Id="rId23" Type="http://schemas.openxmlformats.org/officeDocument/2006/relationships/hyperlink" Target="https://uat.banking.westpac.com.au/wbc/banking/handler?TAM_OP=logout" TargetMode="External"/><Relationship Id="rId28" Type="http://schemas.openxmlformats.org/officeDocument/2006/relationships/hyperlink" Target="https://uat.banking.westpac.com.au/secure/banking/administration/changepassword" TargetMode="External"/><Relationship Id="rId36" Type="http://schemas.openxmlformats.org/officeDocument/2006/relationships/hyperlink" Target="https://uat.banking.westpac.com.au/secure/banking/core/helpcontentandsearch?HelpKey=Payments_Cut_Off_Transfers" TargetMode="External"/><Relationship Id="rId49" Type="http://schemas.openxmlformats.org/officeDocument/2006/relationships/hyperlink" Target="https://uat.banking.westpac.com.au/wbc/banking/handler?TAM_OP=login" TargetMode="External"/><Relationship Id="rId57" Type="http://schemas.openxmlformats.org/officeDocument/2006/relationships/hyperlink" Target="https://uat.banking.westpac.com.au/secure/banking/overview/dashboard" TargetMode="External"/><Relationship Id="rId61" Type="http://schemas.openxmlformats.org/officeDocument/2006/relationships/hyperlink" Target="https://forms.westpac.com.au/Forms/MobileSurveyV2.nsf/f_msurvey?ReadForm&amp;origin=OTP-MOB" TargetMode="External"/><Relationship Id="rId10" Type="http://schemas.openxmlformats.org/officeDocument/2006/relationships/hyperlink" Target="https://uat.banking.westpac.com.au/secure/forms/salesenabler/comparison?subcategory=Altitude+rewards+cards" TargetMode="External"/><Relationship Id="rId19" Type="http://schemas.openxmlformats.org/officeDocument/2006/relationships/hyperlink" Target="https://uat.banking.westpac.com.au/wbc/forms/salesenabler/comparison?subcategory=Low+annual+fee+cards" TargetMode="External"/><Relationship Id="rId31" Type="http://schemas.openxmlformats.org/officeDocument/2006/relationships/hyperlink" Target="https://uat.banking.westpac.com.au/secure/banking/servicerequests/decreasecreditlimit" TargetMode="External"/><Relationship Id="rId44" Type="http://schemas.openxmlformats.org/officeDocument/2006/relationships/hyperlink" Target="https://uat.banking.westpac.com.au/secure/forms/overview/dashboard" TargetMode="External"/><Relationship Id="rId52" Type="http://schemas.openxmlformats.org/officeDocument/2006/relationships/hyperlink" Target="https://uat.banking.westpac.com.au/secure/banking/overview/dashboard" TargetMode="External"/><Relationship Id="rId60" Type="http://schemas.openxmlformats.org/officeDocument/2006/relationships/hyperlink" Target="https://uat.banking.westpac.com.au/secure/banking/overview/dashboard" TargetMode="External"/><Relationship Id="rId65" Type="http://schemas.openxmlformats.org/officeDocument/2006/relationships/hyperlink" Target="https://uat.banking.westpac.com.au/wbc/forms/handler" TargetMode="External"/><Relationship Id="rId4" Type="http://schemas.openxmlformats.org/officeDocument/2006/relationships/hyperlink" Target="https://uat.banking.westpac.com.au/secure/forms/salesenabler/creditcardsdisplay" TargetMode="External"/><Relationship Id="rId9" Type="http://schemas.openxmlformats.org/officeDocument/2006/relationships/hyperlink" Target="https://uat.banking.westpac.com.au/secure/forms/salesenabler/comparison?subcategory=Low+annual+fee+cards" TargetMode="External"/><Relationship Id="rId14" Type="http://schemas.openxmlformats.org/officeDocument/2006/relationships/hyperlink" Target="https://uat.banking.westpac.com.au/wbc/forms/salesenabler/creditcardsdisplay" TargetMode="External"/><Relationship Id="rId22" Type="http://schemas.openxmlformats.org/officeDocument/2006/relationships/hyperlink" Target="https://uat.banking.westpac.com.au/wbc/forms/salesenabler/savingstoolsandcalculators?code=5439d74cb5b949b398616f2f06b96d9a" TargetMode="External"/><Relationship Id="rId27" Type="http://schemas.openxmlformats.org/officeDocument/2006/relationships/hyperlink" Target="https://uat.banking.westpac.com.au/secure/banking/servicerequests/reissuecard" TargetMode="External"/><Relationship Id="rId30" Type="http://schemas.openxmlformats.org/officeDocument/2006/relationships/hyperlink" Target="https://uat.banking.westpac.com.au/secure/banking/servicerequests/advisegoingoverseas" TargetMode="External"/><Relationship Id="rId35" Type="http://schemas.openxmlformats.org/officeDocument/2006/relationships/hyperlink" Target="https://uat.banking.westpac.com.au/secure/banking/overview/payments/transfers" TargetMode="External"/><Relationship Id="rId43" Type="http://schemas.openxmlformats.org/officeDocument/2006/relationships/hyperlink" Target="https://uat.banking.westpac.com.au/secure/forms/overview/dashboard" TargetMode="External"/><Relationship Id="rId48" Type="http://schemas.openxmlformats.org/officeDocument/2006/relationships/hyperlink" Target="https://uat.banking.westpac.com.au/wbc/banking/handler?TAM_OP=logout" TargetMode="External"/><Relationship Id="rId56" Type="http://schemas.openxmlformats.org/officeDocument/2006/relationships/hyperlink" Target="https://uat.banking.westpac.com.au/secure/banking/overview/dashboard" TargetMode="External"/><Relationship Id="rId64" Type="http://schemas.openxmlformats.org/officeDocument/2006/relationships/hyperlink" Target="https://uat.banking.westpac.com.au/wbc/forms/handler" TargetMode="External"/><Relationship Id="rId69" Type="http://schemas.openxmlformats.org/officeDocument/2006/relationships/hyperlink" Target="https://uat.banking.westpac.com.au/wbc/forms/handler" TargetMode="External"/><Relationship Id="rId8" Type="http://schemas.openxmlformats.org/officeDocument/2006/relationships/hyperlink" Target="https://uat.banking.westpac.com.au/secure/forms/salesenabler/comparison?subcategory=Earth+rewards+cards" TargetMode="External"/><Relationship Id="rId51" Type="http://schemas.openxmlformats.org/officeDocument/2006/relationships/hyperlink" Target="https://uat.banking.westpac.com.au/secure/banking/overview/dashboard" TargetMode="External"/><Relationship Id="rId3" Type="http://schemas.openxmlformats.org/officeDocument/2006/relationships/hyperlink" Target="https://uat.banking.westpac.com.au/secure/forms/accountorigination/enquiry?ProductCategory=Bank+accounts" TargetMode="External"/><Relationship Id="rId12" Type="http://schemas.openxmlformats.org/officeDocument/2006/relationships/hyperlink" Target="https://uat.banking.westpac.com.au/secure/forms/salesenabler/creditcardsdisplay" TargetMode="External"/><Relationship Id="rId17" Type="http://schemas.openxmlformats.org/officeDocument/2006/relationships/hyperlink" Target="https://uat.banking.westpac.com.au/wbc/forms/accountorigination/enquiry?ProductCategory=Credit+cards" TargetMode="External"/><Relationship Id="rId25" Type="http://schemas.openxmlformats.org/officeDocument/2006/relationships/hyperlink" Target="https://uat.banking.westpac.com.au/wbc/banking/registration" TargetMode="External"/><Relationship Id="rId33" Type="http://schemas.openxmlformats.org/officeDocument/2006/relationships/hyperlink" Target="https://uat.banking.westpac.com.au/secure/banking/payments/bpayviewbillregistrationview" TargetMode="External"/><Relationship Id="rId38" Type="http://schemas.openxmlformats.org/officeDocument/2006/relationships/hyperlink" Target="https://uat.banking.westpac.com.au/wbc/forms/handler" TargetMode="External"/><Relationship Id="rId46" Type="http://schemas.openxmlformats.org/officeDocument/2006/relationships/hyperlink" Target="https://uat.banking.westpac.com.au/secure/forms/overview/dashboard" TargetMode="External"/><Relationship Id="rId59" Type="http://schemas.openxmlformats.org/officeDocument/2006/relationships/hyperlink" Target="https://uat.banking.westpac.com.au/secure/banking/overview/dashboard" TargetMode="External"/><Relationship Id="rId67" Type="http://schemas.openxmlformats.org/officeDocument/2006/relationships/hyperlink" Target="https://uat.banking.westpac.com.au/wbc/forms/handler" TargetMode="External"/><Relationship Id="rId20" Type="http://schemas.openxmlformats.org/officeDocument/2006/relationships/hyperlink" Target="https://uat.banking.westpac.com.au/wbc/forms/salesenabler/comparison?subcategory=Altitude+rewards+cards" TargetMode="External"/><Relationship Id="rId41" Type="http://schemas.openxmlformats.org/officeDocument/2006/relationships/hyperlink" Target="https://uat.banking.westpac.com.au/secure/forms/overview/dashboard" TargetMode="External"/><Relationship Id="rId54" Type="http://schemas.openxmlformats.org/officeDocument/2006/relationships/hyperlink" Target="https://uat.banking.westpac.com.au/secure/banking/overview/dashboard" TargetMode="External"/><Relationship Id="rId62" Type="http://schemas.openxmlformats.org/officeDocument/2006/relationships/hyperlink" Target="https://uat.banking.westpac.com.au/secure/forms/overview/dashboard" TargetMode="External"/><Relationship Id="rId70"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8" Type="http://schemas.openxmlformats.org/officeDocument/2006/relationships/hyperlink" Target="http://movingtoaustralia.westpac.asia/" TargetMode="External"/><Relationship Id="rId13" Type="http://schemas.openxmlformats.org/officeDocument/2006/relationships/hyperlink" Target="http://helpmechoose.westpacgroup.com.au/" TargetMode="External"/><Relationship Id="rId18" Type="http://schemas.openxmlformats.org/officeDocument/2006/relationships/hyperlink" Target="http://singaporeair.com/" TargetMode="External"/><Relationship Id="rId3" Type="http://schemas.openxmlformats.org/officeDocument/2006/relationships/hyperlink" Target="http://home.intranet.westpac.co.nz/" TargetMode="External"/><Relationship Id="rId21" Type="http://schemas.openxmlformats.org/officeDocument/2006/relationships/hyperlink" Target="http://www.westpacbrokerbase.com.au/" TargetMode="External"/><Relationship Id="rId7" Type="http://schemas.openxmlformats.org/officeDocument/2006/relationships/hyperlink" Target="http://movingtoaustralia.westpac.co.uk/" TargetMode="External"/><Relationship Id="rId12" Type="http://schemas.openxmlformats.org/officeDocument/2006/relationships/hyperlink" Target="https://onlineinvesting.westpac.com.au/" TargetMode="External"/><Relationship Id="rId17" Type="http://schemas.openxmlformats.org/officeDocument/2006/relationships/hyperlink" Target="http://www.qantas.com.au/" TargetMode="External"/><Relationship Id="rId2" Type="http://schemas.openxmlformats.org/officeDocument/2006/relationships/hyperlink" Target="http://home.stgeorge.com.au/" TargetMode="External"/><Relationship Id="rId16" Type="http://schemas.openxmlformats.org/officeDocument/2006/relationships/hyperlink" Target="http://altituderewards.com.au/" TargetMode="External"/><Relationship Id="rId20" Type="http://schemas.openxmlformats.org/officeDocument/2006/relationships/hyperlink" Target="http://www.mastercard.com.au/" TargetMode="External"/><Relationship Id="rId1" Type="http://schemas.openxmlformats.org/officeDocument/2006/relationships/hyperlink" Target="http://cms.intranet.westpac.com.au/" TargetMode="External"/><Relationship Id="rId6" Type="http://schemas.openxmlformats.org/officeDocument/2006/relationships/hyperlink" Target="http://movingtoaustralia.westpac.co.nz/" TargetMode="External"/><Relationship Id="rId11" Type="http://schemas.openxmlformats.org/officeDocument/2006/relationships/hyperlink" Target="http://wib.westpac.com.au/onlineinvesting.aspx&#8206;" TargetMode="External"/><Relationship Id="rId24" Type="http://schemas.openxmlformats.org/officeDocument/2006/relationships/hyperlink" Target="https://westpacrescue.com.au/" TargetMode="External"/><Relationship Id="rId5" Type="http://schemas.openxmlformats.org/officeDocument/2006/relationships/hyperlink" Target="http://info.westpac.com.au/creditcards/black/EarthBlack/" TargetMode="External"/><Relationship Id="rId15" Type="http://schemas.openxmlformats.org/officeDocument/2006/relationships/hyperlink" Target="https://www.davidsoninstitute.edu.au/" TargetMode="External"/><Relationship Id="rId23" Type="http://schemas.openxmlformats.org/officeDocument/2006/relationships/hyperlink" Target="http://www.westpac.co.nz/" TargetMode="External"/><Relationship Id="rId10" Type="http://schemas.openxmlformats.org/officeDocument/2006/relationships/hyperlink" Target="http://explore.westpac.com.au/&#8206;" TargetMode="External"/><Relationship Id="rId19" Type="http://schemas.openxmlformats.org/officeDocument/2006/relationships/hyperlink" Target="http://nighttimeeconomy.com.au/" TargetMode="External"/><Relationship Id="rId4" Type="http://schemas.openxmlformats.org/officeDocument/2006/relationships/hyperlink" Target="http://info.westpac.com.au/creditcards/black/AltitudeBlack/" TargetMode="External"/><Relationship Id="rId9" Type="http://schemas.openxmlformats.org/officeDocument/2006/relationships/hyperlink" Target="http://movingtoaustralia.westpac.com.au/" TargetMode="External"/><Relationship Id="rId14" Type="http://schemas.openxmlformats.org/officeDocument/2006/relationships/hyperlink" Target="http://rubyconnection.com.au/" TargetMode="External"/><Relationship Id="rId22" Type="http://schemas.openxmlformats.org/officeDocument/2006/relationships/hyperlink" Target="http://www.westpac.com.fj/"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2.bin"/><Relationship Id="rId1" Type="http://schemas.openxmlformats.org/officeDocument/2006/relationships/hyperlink" Target="http://www.westpac.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8" Type="http://schemas.openxmlformats.org/officeDocument/2006/relationships/hyperlink" Target="https://banking.westpac.com.au/wbc/forms/salesenabler/creditcardsdisplay" TargetMode="External"/><Relationship Id="rId13" Type="http://schemas.openxmlformats.org/officeDocument/2006/relationships/hyperlink" Target="https://banking.westpac.com.au/wbc/forms/salesenabler/comparison?subcategory=Savings+Accounts" TargetMode="External"/><Relationship Id="rId18" Type="http://schemas.openxmlformats.org/officeDocument/2006/relationships/hyperlink" Target="https://banking.westpac.com.au/wbc/forms/salesenabler/bankaccountsdisplay" TargetMode="External"/><Relationship Id="rId3" Type="http://schemas.openxmlformats.org/officeDocument/2006/relationships/hyperlink" Target="https://banking.westpac.com.au/secure/forms/salesenabler/comparison?subcategory=Altitude+rewards+cards" TargetMode="External"/><Relationship Id="rId21" Type="http://schemas.openxmlformats.org/officeDocument/2006/relationships/hyperlink" Target="https://banking.westpac.com.au/wbc/forms/accountorigination/enquiry?ProductCategory=Bank+accounts" TargetMode="External"/><Relationship Id="rId7" Type="http://schemas.openxmlformats.org/officeDocument/2006/relationships/hyperlink" Target="https://banking.westpac.com.au/secure/forms/salesenabler/savingstoolsandcalculators?code=5439d74cb5b949b398616f2f06b96d9a" TargetMode="External"/><Relationship Id="rId12" Type="http://schemas.openxmlformats.org/officeDocument/2006/relationships/hyperlink" Target="https://banking.westpac.com.au/wbc/forms/salesenabler/comparison?subcategory=Altitude+rewards+cards" TargetMode="External"/><Relationship Id="rId17" Type="http://schemas.openxmlformats.org/officeDocument/2006/relationships/hyperlink" Target="https://banking.westpac.com.au/wbc/forms/salesenabler/creditcardsdisplay" TargetMode="External"/><Relationship Id="rId25" Type="http://schemas.openxmlformats.org/officeDocument/2006/relationships/hyperlink" Target="https://banking.westpac.com.au/wbc/banking/registration" TargetMode="External"/><Relationship Id="rId2" Type="http://schemas.openxmlformats.org/officeDocument/2006/relationships/hyperlink" Target="https://banking.westpac.com.au/secure/forms/salesenabler/comparison?subcategory=Low+annual+fee+cards" TargetMode="External"/><Relationship Id="rId16" Type="http://schemas.openxmlformats.org/officeDocument/2006/relationships/hyperlink" Target="https://banking.westpac.com.au/secure/forms/salesenabler/bankaccountsdisplay" TargetMode="External"/><Relationship Id="rId20" Type="http://schemas.openxmlformats.org/officeDocument/2006/relationships/hyperlink" Target="https://banking.westpac.com.au/secure/forms/accountorigination/enquiry?ProductCategory=Credit+cards" TargetMode="External"/><Relationship Id="rId1" Type="http://schemas.openxmlformats.org/officeDocument/2006/relationships/hyperlink" Target="https://banking.westpac.com.au/secure/forms/salesenabler/comparison?subcategory=Earth+rewards+cards" TargetMode="External"/><Relationship Id="rId6" Type="http://schemas.openxmlformats.org/officeDocument/2006/relationships/hyperlink" Target="https://banking.westpac.com.au/secure/forms/salesenabler/bankaccountsdisplay" TargetMode="External"/><Relationship Id="rId11" Type="http://schemas.openxmlformats.org/officeDocument/2006/relationships/hyperlink" Target="https://banking.westpac.com.au/wbc/forms/salesenabler/comparison?subcategory=Low+annual+fee+cards" TargetMode="External"/><Relationship Id="rId24" Type="http://schemas.openxmlformats.org/officeDocument/2006/relationships/hyperlink" Target="https://banking.westpac.com.au/secure/banking/core/helpcontentandsearch?HelpKey=Payments_Cut_Off_Transfers" TargetMode="External"/><Relationship Id="rId5" Type="http://schemas.openxmlformats.org/officeDocument/2006/relationships/hyperlink" Target="https://banking.westpac.com.au/secure/forms/salesenabler/creditcardsdisplay" TargetMode="External"/><Relationship Id="rId15" Type="http://schemas.openxmlformats.org/officeDocument/2006/relationships/hyperlink" Target="https://banking.westpac.com.au/secure/forms/salesenabler/creditcardsdisplay" TargetMode="External"/><Relationship Id="rId23" Type="http://schemas.openxmlformats.org/officeDocument/2006/relationships/hyperlink" Target="https://banking.westpac.com.au/secure/banking/core/helpcontentandsearch?HelpKey=Payments_Cut_Off_Transfers" TargetMode="External"/><Relationship Id="rId10" Type="http://schemas.openxmlformats.org/officeDocument/2006/relationships/hyperlink" Target="https://banking.westpac.com.au/wbc/forms/salesenabler/comparison?subcategory=Earth+rewards+cards" TargetMode="External"/><Relationship Id="rId19" Type="http://schemas.openxmlformats.org/officeDocument/2006/relationships/hyperlink" Target="https://banking.westpac.com.au/secure/forms/accountorigination/enquiry?ProductCategory=Bank+accounts" TargetMode="External"/><Relationship Id="rId4" Type="http://schemas.openxmlformats.org/officeDocument/2006/relationships/hyperlink" Target="https://banking.westpac.com.au/secure/forms/salesenabler/comparison?subcategory=Savings+Accounts" TargetMode="External"/><Relationship Id="rId9" Type="http://schemas.openxmlformats.org/officeDocument/2006/relationships/hyperlink" Target="https://banking.westpac.com.au/wbc/forms/salesenabler/bankaccountsdisplay" TargetMode="External"/><Relationship Id="rId14" Type="http://schemas.openxmlformats.org/officeDocument/2006/relationships/hyperlink" Target="https://banking.westpac.com.au/wbc/forms/salesenabler/savingstoolsandcalculators?code=5439d74cb5b949b398616f2f06b96d9a" TargetMode="External"/><Relationship Id="rId22" Type="http://schemas.openxmlformats.org/officeDocument/2006/relationships/hyperlink" Target="https://banking.westpac.com.au/wbc/forms/accountorigination/enquiry?ProductCategory=Credit+card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18"/>
  <sheetViews>
    <sheetView zoomScale="87" zoomScaleNormal="87" workbookViewId="0">
      <selection activeCell="A20" sqref="A20"/>
    </sheetView>
  </sheetViews>
  <sheetFormatPr defaultColWidth="9.85546875" defaultRowHeight="15" x14ac:dyDescent="0.25"/>
  <cols>
    <col min="1" max="1" width="114.42578125" style="186" customWidth="1"/>
    <col min="2" max="2" width="8.7109375" style="186" customWidth="1"/>
    <col min="3" max="3" width="10.140625" style="186" customWidth="1"/>
    <col min="4" max="4" width="7.28515625" style="186" customWidth="1"/>
    <col min="5" max="5" width="41.85546875" style="186" customWidth="1"/>
    <col min="6" max="26" width="9.85546875" style="186"/>
    <col min="27" max="16384" width="9.85546875" style="193"/>
  </cols>
  <sheetData>
    <row r="1" spans="1:26" s="187" customFormat="1" ht="21" customHeight="1" x14ac:dyDescent="0.25">
      <c r="A1" s="417" t="s">
        <v>975</v>
      </c>
      <c r="B1" s="417"/>
      <c r="C1" s="417"/>
      <c r="D1" s="185"/>
      <c r="E1" s="185"/>
      <c r="F1" s="186"/>
      <c r="G1" s="186"/>
      <c r="H1" s="186"/>
      <c r="I1" s="186"/>
      <c r="J1" s="186"/>
      <c r="K1" s="186"/>
      <c r="L1" s="186"/>
      <c r="M1" s="186"/>
      <c r="N1" s="186"/>
      <c r="O1" s="186"/>
      <c r="P1" s="186"/>
      <c r="Q1" s="186"/>
      <c r="R1" s="186"/>
      <c r="S1" s="186"/>
      <c r="T1" s="186"/>
      <c r="U1" s="186"/>
      <c r="V1" s="186"/>
      <c r="W1" s="186"/>
      <c r="X1" s="186"/>
      <c r="Y1" s="186"/>
      <c r="Z1" s="186"/>
    </row>
    <row r="2" spans="1:26" s="187" customFormat="1" ht="21" customHeight="1" x14ac:dyDescent="0.25">
      <c r="A2" s="418"/>
      <c r="B2" s="418"/>
      <c r="C2" s="418"/>
      <c r="D2" s="188"/>
      <c r="E2" s="188"/>
      <c r="F2" s="186"/>
      <c r="G2" s="186"/>
      <c r="H2" s="186"/>
      <c r="I2" s="186"/>
      <c r="J2" s="186"/>
      <c r="K2" s="186"/>
      <c r="L2" s="186"/>
      <c r="M2" s="186"/>
      <c r="N2" s="186"/>
      <c r="O2" s="186"/>
      <c r="P2" s="186"/>
      <c r="Q2" s="186"/>
      <c r="R2" s="186"/>
      <c r="S2" s="186"/>
      <c r="T2" s="186"/>
      <c r="U2" s="186"/>
      <c r="V2" s="186"/>
      <c r="W2" s="186"/>
      <c r="X2" s="186"/>
      <c r="Y2" s="186"/>
      <c r="Z2" s="186"/>
    </row>
    <row r="3" spans="1:26" x14ac:dyDescent="0.25">
      <c r="A3" s="189" t="s">
        <v>976</v>
      </c>
      <c r="B3" s="190" t="s">
        <v>977</v>
      </c>
      <c r="C3" s="190" t="s">
        <v>978</v>
      </c>
      <c r="D3" s="190" t="s">
        <v>839</v>
      </c>
      <c r="E3" s="190" t="s">
        <v>979</v>
      </c>
      <c r="F3" s="191"/>
      <c r="G3" s="192"/>
      <c r="H3" s="192"/>
      <c r="I3" s="192"/>
      <c r="J3" s="192"/>
      <c r="K3" s="192"/>
      <c r="L3" s="192"/>
      <c r="M3" s="192"/>
      <c r="N3" s="192"/>
      <c r="O3" s="192"/>
      <c r="P3" s="192"/>
      <c r="Q3" s="192"/>
      <c r="R3" s="192"/>
      <c r="S3" s="192"/>
      <c r="T3" s="192"/>
      <c r="U3" s="192"/>
      <c r="V3" s="192"/>
      <c r="W3" s="192"/>
      <c r="X3" s="192"/>
      <c r="Y3" s="192"/>
      <c r="Z3" s="192"/>
    </row>
    <row r="4" spans="1:26" x14ac:dyDescent="0.25">
      <c r="A4" s="194"/>
      <c r="B4" s="194"/>
      <c r="C4" s="194"/>
      <c r="D4" s="194"/>
      <c r="E4" s="194"/>
      <c r="F4" s="191"/>
      <c r="G4" s="192"/>
      <c r="H4" s="192"/>
      <c r="I4" s="192"/>
      <c r="J4" s="192"/>
      <c r="K4" s="192"/>
      <c r="L4" s="192"/>
      <c r="M4" s="192"/>
      <c r="N4" s="192"/>
      <c r="O4" s="192"/>
      <c r="P4" s="192"/>
      <c r="Q4" s="192"/>
      <c r="R4" s="192"/>
      <c r="S4" s="192"/>
      <c r="T4" s="192"/>
      <c r="U4" s="192"/>
      <c r="V4" s="192"/>
      <c r="W4" s="192"/>
      <c r="X4" s="192"/>
      <c r="Y4" s="192"/>
      <c r="Z4" s="192"/>
    </row>
    <row r="5" spans="1:26" x14ac:dyDescent="0.25">
      <c r="A5" s="195" t="s">
        <v>980</v>
      </c>
      <c r="B5" s="196"/>
      <c r="C5" s="197"/>
      <c r="D5" s="198"/>
      <c r="E5" s="198"/>
      <c r="F5" s="191"/>
      <c r="G5" s="192"/>
      <c r="H5" s="192"/>
      <c r="I5" s="192"/>
      <c r="J5" s="192"/>
      <c r="K5" s="192"/>
      <c r="L5" s="192"/>
      <c r="M5" s="192"/>
      <c r="N5" s="192"/>
      <c r="O5" s="192"/>
      <c r="P5" s="192"/>
      <c r="Q5" s="192"/>
      <c r="R5" s="192"/>
      <c r="S5" s="192"/>
      <c r="T5" s="192"/>
      <c r="U5" s="192"/>
      <c r="V5" s="192"/>
      <c r="W5" s="192"/>
      <c r="X5" s="192"/>
      <c r="Y5" s="192"/>
      <c r="Z5" s="192"/>
    </row>
    <row r="6" spans="1:26" x14ac:dyDescent="0.25">
      <c r="A6" s="199" t="s">
        <v>981</v>
      </c>
      <c r="B6" s="200"/>
      <c r="C6" s="201"/>
      <c r="D6" s="201"/>
      <c r="E6" s="201"/>
      <c r="F6" s="191"/>
      <c r="G6" s="192"/>
      <c r="H6" s="192"/>
      <c r="I6" s="192"/>
      <c r="J6" s="192"/>
      <c r="K6" s="192"/>
      <c r="L6" s="192"/>
      <c r="M6" s="192"/>
      <c r="N6" s="192"/>
      <c r="O6" s="192"/>
      <c r="P6" s="192"/>
      <c r="Q6" s="192"/>
      <c r="R6" s="192"/>
      <c r="S6" s="192"/>
      <c r="T6" s="192"/>
      <c r="U6" s="192"/>
      <c r="V6" s="192"/>
      <c r="W6" s="192"/>
      <c r="X6" s="192"/>
      <c r="Y6" s="192"/>
      <c r="Z6" s="192"/>
    </row>
    <row r="7" spans="1:26" x14ac:dyDescent="0.25">
      <c r="A7" s="202" t="s">
        <v>982</v>
      </c>
      <c r="B7" s="200"/>
      <c r="C7" s="201"/>
      <c r="D7" s="201"/>
      <c r="E7" s="201"/>
      <c r="F7" s="191"/>
      <c r="G7" s="192"/>
      <c r="H7" s="192"/>
      <c r="I7" s="192"/>
      <c r="J7" s="192"/>
      <c r="K7" s="192"/>
      <c r="L7" s="192"/>
      <c r="M7" s="192"/>
      <c r="N7" s="192"/>
      <c r="O7" s="192"/>
      <c r="P7" s="192"/>
      <c r="Q7" s="192"/>
      <c r="R7" s="192"/>
      <c r="S7" s="192"/>
      <c r="T7" s="192"/>
      <c r="U7" s="192"/>
      <c r="V7" s="192"/>
      <c r="W7" s="192"/>
      <c r="X7" s="192"/>
      <c r="Y7" s="192"/>
      <c r="Z7" s="192"/>
    </row>
    <row r="8" spans="1:26" x14ac:dyDescent="0.25">
      <c r="A8" s="202" t="s">
        <v>983</v>
      </c>
      <c r="B8" s="203"/>
      <c r="C8" s="201"/>
      <c r="D8" s="201"/>
      <c r="E8" s="201"/>
      <c r="F8" s="191"/>
      <c r="G8" s="192"/>
      <c r="H8" s="192"/>
      <c r="I8" s="192"/>
      <c r="J8" s="192"/>
      <c r="K8" s="192"/>
      <c r="L8" s="192"/>
      <c r="M8" s="192"/>
      <c r="N8" s="192"/>
      <c r="O8" s="192"/>
      <c r="P8" s="192"/>
      <c r="Q8" s="192"/>
      <c r="R8" s="192"/>
      <c r="S8" s="192"/>
      <c r="T8" s="192"/>
      <c r="U8" s="192"/>
      <c r="V8" s="192"/>
      <c r="W8" s="192"/>
      <c r="X8" s="192"/>
      <c r="Y8" s="192"/>
      <c r="Z8" s="192"/>
    </row>
    <row r="9" spans="1:26" x14ac:dyDescent="0.25">
      <c r="A9" s="202" t="s">
        <v>984</v>
      </c>
      <c r="B9" s="203"/>
      <c r="C9" s="201"/>
      <c r="D9" s="201"/>
      <c r="E9" s="201"/>
      <c r="F9" s="191"/>
      <c r="G9" s="192"/>
      <c r="H9" s="192"/>
      <c r="I9" s="192"/>
      <c r="J9" s="192"/>
      <c r="K9" s="192"/>
      <c r="L9" s="192"/>
      <c r="M9" s="192"/>
      <c r="N9" s="192"/>
      <c r="O9" s="192"/>
      <c r="P9" s="192"/>
      <c r="Q9" s="192"/>
      <c r="R9" s="192"/>
      <c r="S9" s="192"/>
      <c r="T9" s="192"/>
      <c r="U9" s="192"/>
      <c r="V9" s="192"/>
      <c r="W9" s="192"/>
      <c r="X9" s="192"/>
      <c r="Y9" s="192"/>
      <c r="Z9" s="192"/>
    </row>
    <row r="10" spans="1:26" x14ac:dyDescent="0.25">
      <c r="A10" s="202" t="s">
        <v>985</v>
      </c>
      <c r="B10" s="203"/>
      <c r="C10" s="201"/>
      <c r="D10" s="201"/>
      <c r="E10" s="201"/>
      <c r="F10" s="191"/>
      <c r="G10" s="192"/>
      <c r="H10" s="192"/>
      <c r="I10" s="192"/>
      <c r="J10" s="192"/>
      <c r="K10" s="192"/>
      <c r="L10" s="192"/>
      <c r="M10" s="192"/>
      <c r="N10" s="192"/>
      <c r="O10" s="192"/>
      <c r="P10" s="192"/>
      <c r="Q10" s="192"/>
      <c r="R10" s="192"/>
      <c r="S10" s="192"/>
      <c r="T10" s="192"/>
      <c r="U10" s="192"/>
      <c r="V10" s="192"/>
      <c r="W10" s="192"/>
      <c r="X10" s="192"/>
      <c r="Y10" s="192"/>
      <c r="Z10" s="192"/>
    </row>
    <row r="11" spans="1:26" x14ac:dyDescent="0.25">
      <c r="A11" s="202" t="s">
        <v>986</v>
      </c>
      <c r="B11" s="203"/>
      <c r="C11" s="201"/>
      <c r="D11" s="201"/>
      <c r="E11" s="201"/>
      <c r="F11" s="191"/>
      <c r="G11" s="192"/>
      <c r="H11" s="192"/>
      <c r="I11" s="192"/>
      <c r="J11" s="192"/>
      <c r="K11" s="192"/>
      <c r="L11" s="192"/>
      <c r="M11" s="192"/>
      <c r="N11" s="192"/>
      <c r="O11" s="192"/>
      <c r="P11" s="192"/>
      <c r="Q11" s="192"/>
      <c r="R11" s="192"/>
      <c r="S11" s="192"/>
      <c r="T11" s="192"/>
      <c r="U11" s="192"/>
      <c r="V11" s="192"/>
      <c r="W11" s="192"/>
      <c r="X11" s="192"/>
      <c r="Y11" s="192"/>
      <c r="Z11" s="192"/>
    </row>
    <row r="12" spans="1:26" x14ac:dyDescent="0.25">
      <c r="A12" s="202" t="s">
        <v>987</v>
      </c>
      <c r="B12" s="203"/>
      <c r="C12" s="201"/>
      <c r="D12" s="201"/>
      <c r="E12" s="201"/>
      <c r="F12" s="191"/>
      <c r="G12" s="192"/>
      <c r="H12" s="192"/>
      <c r="I12" s="192"/>
      <c r="J12" s="192"/>
      <c r="K12" s="192"/>
      <c r="L12" s="192"/>
      <c r="M12" s="192"/>
      <c r="N12" s="192"/>
      <c r="O12" s="192"/>
      <c r="P12" s="192"/>
      <c r="Q12" s="192"/>
      <c r="R12" s="192"/>
      <c r="S12" s="192"/>
      <c r="T12" s="192"/>
      <c r="U12" s="192"/>
      <c r="V12" s="192"/>
      <c r="W12" s="192"/>
      <c r="X12" s="192"/>
      <c r="Y12" s="192"/>
      <c r="Z12" s="192"/>
    </row>
    <row r="13" spans="1:26" x14ac:dyDescent="0.25">
      <c r="A13" s="202" t="s">
        <v>988</v>
      </c>
      <c r="B13" s="203"/>
      <c r="C13" s="201"/>
      <c r="D13" s="201"/>
      <c r="E13" s="201"/>
      <c r="F13" s="191"/>
      <c r="G13" s="192"/>
      <c r="H13" s="192"/>
      <c r="I13" s="192"/>
      <c r="J13" s="192"/>
      <c r="K13" s="192"/>
      <c r="L13" s="192"/>
      <c r="M13" s="192"/>
      <c r="N13" s="192"/>
      <c r="O13" s="192"/>
      <c r="P13" s="192"/>
      <c r="Q13" s="192"/>
      <c r="R13" s="192"/>
      <c r="S13" s="192"/>
      <c r="T13" s="192"/>
      <c r="U13" s="192"/>
      <c r="V13" s="192"/>
      <c r="W13" s="192"/>
      <c r="X13" s="192"/>
      <c r="Y13" s="192"/>
      <c r="Z13" s="192"/>
    </row>
    <row r="14" spans="1:26" x14ac:dyDescent="0.25">
      <c r="A14" s="202" t="s">
        <v>989</v>
      </c>
      <c r="B14" s="203"/>
      <c r="C14" s="201"/>
      <c r="D14" s="201"/>
      <c r="E14" s="201"/>
      <c r="F14" s="191"/>
      <c r="G14" s="192"/>
      <c r="H14" s="192"/>
      <c r="I14" s="192"/>
      <c r="J14" s="192"/>
      <c r="K14" s="192"/>
      <c r="L14" s="192"/>
      <c r="M14" s="192"/>
      <c r="N14" s="192"/>
      <c r="O14" s="192"/>
      <c r="P14" s="192"/>
      <c r="Q14" s="192"/>
      <c r="R14" s="192"/>
      <c r="S14" s="192"/>
      <c r="T14" s="192"/>
      <c r="U14" s="192"/>
      <c r="V14" s="192"/>
      <c r="W14" s="192"/>
      <c r="X14" s="192"/>
      <c r="Y14" s="192"/>
      <c r="Z14" s="192"/>
    </row>
    <row r="15" spans="1:26" x14ac:dyDescent="0.25">
      <c r="A15" s="202" t="s">
        <v>990</v>
      </c>
      <c r="B15" s="201"/>
      <c r="C15" s="201"/>
      <c r="D15" s="201"/>
      <c r="E15" s="201"/>
      <c r="F15" s="191"/>
      <c r="G15" s="192"/>
      <c r="H15" s="192"/>
      <c r="I15" s="192"/>
      <c r="J15" s="192"/>
      <c r="K15" s="192"/>
      <c r="L15" s="192"/>
      <c r="M15" s="192"/>
      <c r="N15" s="192"/>
      <c r="O15" s="192"/>
      <c r="P15" s="192"/>
      <c r="Q15" s="192"/>
      <c r="R15" s="192"/>
      <c r="S15" s="192"/>
      <c r="T15" s="192"/>
      <c r="U15" s="192"/>
      <c r="V15" s="192"/>
      <c r="W15" s="192"/>
      <c r="X15" s="192"/>
      <c r="Y15" s="192"/>
      <c r="Z15" s="192"/>
    </row>
    <row r="16" spans="1:26" x14ac:dyDescent="0.25">
      <c r="A16" s="202" t="s">
        <v>991</v>
      </c>
      <c r="B16" s="201"/>
      <c r="C16" s="201"/>
      <c r="D16" s="201"/>
      <c r="E16" s="201"/>
      <c r="F16" s="191"/>
      <c r="G16" s="192"/>
      <c r="H16" s="192"/>
      <c r="I16" s="192"/>
      <c r="J16" s="192"/>
      <c r="K16" s="192"/>
      <c r="L16" s="192"/>
      <c r="M16" s="192"/>
      <c r="N16" s="192"/>
      <c r="O16" s="192"/>
      <c r="P16" s="192"/>
      <c r="Q16" s="192"/>
      <c r="R16" s="192"/>
      <c r="S16" s="192"/>
      <c r="T16" s="192"/>
      <c r="U16" s="192"/>
      <c r="V16" s="192"/>
      <c r="W16" s="192"/>
      <c r="X16" s="192"/>
      <c r="Y16" s="192"/>
      <c r="Z16" s="192"/>
    </row>
    <row r="17" spans="1:26" x14ac:dyDescent="0.25">
      <c r="A17" s="202" t="s">
        <v>992</v>
      </c>
      <c r="B17" s="201"/>
      <c r="C17" s="201"/>
      <c r="D17" s="201"/>
      <c r="E17" s="201"/>
      <c r="F17" s="191"/>
      <c r="G17" s="192"/>
      <c r="H17" s="192"/>
      <c r="I17" s="192"/>
      <c r="J17" s="192"/>
      <c r="K17" s="192"/>
      <c r="L17" s="192"/>
      <c r="M17" s="192"/>
      <c r="N17" s="192"/>
      <c r="O17" s="192"/>
      <c r="P17" s="192"/>
      <c r="Q17" s="192"/>
      <c r="R17" s="192"/>
      <c r="S17" s="192"/>
      <c r="T17" s="192"/>
      <c r="U17" s="192"/>
      <c r="V17" s="192"/>
      <c r="W17" s="192"/>
      <c r="X17" s="192"/>
      <c r="Y17" s="192"/>
      <c r="Z17" s="192"/>
    </row>
    <row r="18" spans="1:26" x14ac:dyDescent="0.25">
      <c r="A18" s="202" t="s">
        <v>993</v>
      </c>
      <c r="B18" s="201"/>
      <c r="C18" s="201"/>
      <c r="D18" s="201"/>
      <c r="E18" s="201"/>
      <c r="F18" s="191"/>
      <c r="G18" s="192"/>
      <c r="H18" s="192"/>
      <c r="I18" s="192"/>
      <c r="J18" s="192"/>
      <c r="K18" s="192"/>
      <c r="L18" s="192"/>
      <c r="M18" s="192"/>
      <c r="N18" s="192"/>
      <c r="O18" s="192"/>
      <c r="P18" s="192"/>
      <c r="Q18" s="192"/>
      <c r="R18" s="192"/>
      <c r="S18" s="192"/>
      <c r="T18" s="192"/>
      <c r="U18" s="192"/>
      <c r="V18" s="192"/>
      <c r="W18" s="192"/>
      <c r="X18" s="192"/>
      <c r="Y18" s="192"/>
      <c r="Z18" s="192"/>
    </row>
    <row r="19" spans="1:26" x14ac:dyDescent="0.25">
      <c r="A19" s="202"/>
      <c r="B19" s="201"/>
      <c r="C19" s="201"/>
      <c r="D19" s="201"/>
      <c r="E19" s="201"/>
      <c r="F19" s="191"/>
      <c r="G19" s="192"/>
      <c r="H19" s="192"/>
      <c r="I19" s="192"/>
      <c r="J19" s="192"/>
      <c r="K19" s="192"/>
      <c r="L19" s="192"/>
      <c r="M19" s="192"/>
      <c r="N19" s="192"/>
      <c r="O19" s="192"/>
      <c r="P19" s="192"/>
      <c r="Q19" s="192"/>
      <c r="R19" s="192"/>
      <c r="S19" s="192"/>
      <c r="T19" s="192"/>
      <c r="U19" s="192"/>
      <c r="V19" s="192"/>
      <c r="W19" s="192"/>
      <c r="X19" s="192"/>
      <c r="Y19" s="192"/>
      <c r="Z19" s="192"/>
    </row>
    <row r="20" spans="1:26" x14ac:dyDescent="0.25">
      <c r="A20" s="202" t="s">
        <v>2230</v>
      </c>
      <c r="B20" s="201"/>
      <c r="C20" s="201"/>
      <c r="D20" s="201"/>
      <c r="E20" s="201"/>
      <c r="F20" s="191"/>
      <c r="G20" s="192"/>
      <c r="H20" s="192"/>
      <c r="I20" s="192"/>
      <c r="J20" s="192"/>
      <c r="K20" s="192"/>
      <c r="L20" s="192"/>
      <c r="M20" s="192"/>
      <c r="N20" s="192"/>
      <c r="O20" s="192"/>
      <c r="P20" s="192"/>
      <c r="Q20" s="192"/>
      <c r="R20" s="192"/>
      <c r="S20" s="192"/>
      <c r="T20" s="192"/>
      <c r="U20" s="192"/>
      <c r="V20" s="192"/>
      <c r="W20" s="192"/>
      <c r="X20" s="192"/>
      <c r="Y20" s="192"/>
      <c r="Z20" s="192"/>
    </row>
    <row r="21" spans="1:26" x14ac:dyDescent="0.25">
      <c r="A21" s="202" t="s">
        <v>2231</v>
      </c>
      <c r="B21" s="201"/>
      <c r="C21" s="201"/>
      <c r="D21" s="201"/>
      <c r="E21" s="201"/>
      <c r="F21" s="191"/>
      <c r="G21" s="192"/>
      <c r="H21" s="192"/>
      <c r="I21" s="192"/>
      <c r="J21" s="192"/>
      <c r="K21" s="192"/>
      <c r="L21" s="192"/>
      <c r="M21" s="192"/>
      <c r="N21" s="192"/>
      <c r="O21" s="192"/>
      <c r="P21" s="192"/>
      <c r="Q21" s="192"/>
      <c r="R21" s="192"/>
      <c r="S21" s="192"/>
      <c r="T21" s="192"/>
      <c r="U21" s="192"/>
      <c r="V21" s="192"/>
      <c r="W21" s="192"/>
      <c r="X21" s="192"/>
      <c r="Y21" s="192"/>
      <c r="Z21" s="192"/>
    </row>
    <row r="22" spans="1:26" x14ac:dyDescent="0.25">
      <c r="A22" s="202" t="s">
        <v>2232</v>
      </c>
      <c r="B22" s="201"/>
      <c r="C22" s="201"/>
      <c r="D22" s="201"/>
      <c r="E22" s="201"/>
      <c r="F22" s="191"/>
      <c r="G22" s="192"/>
      <c r="H22" s="192"/>
      <c r="I22" s="192"/>
      <c r="J22" s="192"/>
      <c r="K22" s="192"/>
      <c r="L22" s="192"/>
      <c r="M22" s="192"/>
      <c r="N22" s="192"/>
      <c r="O22" s="192"/>
      <c r="P22" s="192"/>
      <c r="Q22" s="192"/>
      <c r="R22" s="192"/>
      <c r="S22" s="192"/>
      <c r="T22" s="192"/>
      <c r="U22" s="192"/>
      <c r="V22" s="192"/>
      <c r="W22" s="192"/>
      <c r="X22" s="192"/>
      <c r="Y22" s="192"/>
      <c r="Z22" s="192"/>
    </row>
    <row r="23" spans="1:26" x14ac:dyDescent="0.25">
      <c r="A23" s="202" t="s">
        <v>2233</v>
      </c>
      <c r="B23" s="201"/>
      <c r="C23" s="201"/>
      <c r="D23" s="201"/>
      <c r="E23" s="201"/>
      <c r="F23" s="191"/>
      <c r="G23" s="192"/>
      <c r="H23" s="192"/>
      <c r="I23" s="192"/>
      <c r="J23" s="192"/>
      <c r="K23" s="192"/>
      <c r="L23" s="192"/>
      <c r="M23" s="192"/>
      <c r="N23" s="192"/>
      <c r="O23" s="192"/>
      <c r="P23" s="192"/>
      <c r="Q23" s="192"/>
      <c r="R23" s="192"/>
      <c r="S23" s="192"/>
      <c r="T23" s="192"/>
      <c r="U23" s="192"/>
      <c r="V23" s="192"/>
      <c r="W23" s="192"/>
      <c r="X23" s="192"/>
      <c r="Y23" s="192"/>
      <c r="Z23" s="192"/>
    </row>
    <row r="24" spans="1:26" x14ac:dyDescent="0.25">
      <c r="A24" s="202" t="s">
        <v>2234</v>
      </c>
      <c r="B24" s="201"/>
      <c r="C24" s="201"/>
      <c r="D24" s="201"/>
      <c r="E24" s="201"/>
      <c r="F24" s="191"/>
      <c r="G24" s="192"/>
      <c r="H24" s="192"/>
      <c r="I24" s="192"/>
      <c r="J24" s="192"/>
      <c r="K24" s="192"/>
      <c r="L24" s="192"/>
      <c r="M24" s="192"/>
      <c r="N24" s="192"/>
      <c r="O24" s="192"/>
      <c r="P24" s="192"/>
      <c r="Q24" s="192"/>
      <c r="R24" s="192"/>
      <c r="S24" s="192"/>
      <c r="T24" s="192"/>
      <c r="U24" s="192"/>
      <c r="V24" s="192"/>
      <c r="W24" s="192"/>
      <c r="X24" s="192"/>
      <c r="Y24" s="192"/>
      <c r="Z24" s="192"/>
    </row>
    <row r="25" spans="1:26" x14ac:dyDescent="0.25">
      <c r="A25" s="202" t="s">
        <v>2235</v>
      </c>
      <c r="B25" s="201"/>
      <c r="C25" s="201"/>
      <c r="D25" s="201"/>
      <c r="E25" s="201"/>
      <c r="F25" s="191"/>
      <c r="G25" s="192"/>
      <c r="H25" s="192"/>
      <c r="I25" s="192"/>
      <c r="J25" s="192"/>
      <c r="K25" s="192"/>
      <c r="L25" s="192"/>
      <c r="M25" s="192"/>
      <c r="N25" s="192"/>
      <c r="O25" s="192"/>
      <c r="P25" s="192"/>
      <c r="Q25" s="192"/>
      <c r="R25" s="192"/>
      <c r="S25" s="192"/>
      <c r="T25" s="192"/>
      <c r="U25" s="192"/>
      <c r="V25" s="192"/>
      <c r="W25" s="192"/>
      <c r="X25" s="192"/>
      <c r="Y25" s="192"/>
      <c r="Z25" s="192"/>
    </row>
    <row r="26" spans="1:26" x14ac:dyDescent="0.25">
      <c r="A26" s="202" t="s">
        <v>2236</v>
      </c>
      <c r="B26" s="201"/>
      <c r="C26" s="201"/>
      <c r="D26" s="201"/>
      <c r="E26" s="201"/>
      <c r="F26" s="191"/>
      <c r="G26" s="192"/>
      <c r="H26" s="192"/>
      <c r="I26" s="192"/>
      <c r="J26" s="192"/>
      <c r="K26" s="192"/>
      <c r="L26" s="192"/>
      <c r="M26" s="192"/>
      <c r="N26" s="192"/>
      <c r="O26" s="192"/>
      <c r="P26" s="192"/>
      <c r="Q26" s="192"/>
      <c r="R26" s="192"/>
      <c r="S26" s="192"/>
      <c r="T26" s="192"/>
      <c r="U26" s="192"/>
      <c r="V26" s="192"/>
      <c r="W26" s="192"/>
      <c r="X26" s="192"/>
      <c r="Y26" s="192"/>
      <c r="Z26" s="192"/>
    </row>
    <row r="27" spans="1:26" x14ac:dyDescent="0.25">
      <c r="A27" s="195" t="s">
        <v>994</v>
      </c>
      <c r="B27" s="196"/>
      <c r="C27" s="197"/>
      <c r="D27" s="198"/>
      <c r="E27" s="198"/>
      <c r="F27" s="191"/>
      <c r="G27" s="192"/>
      <c r="H27" s="192"/>
      <c r="I27" s="192"/>
      <c r="J27" s="192"/>
      <c r="K27" s="192"/>
      <c r="L27" s="192"/>
      <c r="M27" s="192"/>
      <c r="N27" s="192"/>
      <c r="O27" s="192"/>
      <c r="P27" s="192"/>
      <c r="Q27" s="192"/>
      <c r="R27" s="192"/>
      <c r="S27" s="192"/>
      <c r="T27" s="192"/>
      <c r="U27" s="192"/>
      <c r="V27" s="192"/>
      <c r="W27" s="192"/>
      <c r="X27" s="192"/>
      <c r="Y27" s="192"/>
      <c r="Z27" s="192"/>
    </row>
    <row r="28" spans="1:26" x14ac:dyDescent="0.25">
      <c r="A28" s="202" t="s">
        <v>995</v>
      </c>
      <c r="B28" s="201"/>
      <c r="C28" s="201"/>
      <c r="D28" s="201"/>
      <c r="E28" s="201"/>
      <c r="F28" s="191"/>
      <c r="G28" s="192"/>
      <c r="H28" s="192"/>
      <c r="I28" s="192"/>
      <c r="J28" s="192"/>
      <c r="K28" s="192"/>
      <c r="L28" s="192"/>
      <c r="M28" s="192"/>
      <c r="N28" s="192"/>
      <c r="O28" s="192"/>
      <c r="P28" s="192"/>
      <c r="Q28" s="192"/>
      <c r="R28" s="192"/>
      <c r="S28" s="192"/>
      <c r="T28" s="192"/>
      <c r="U28" s="192"/>
      <c r="V28" s="192"/>
      <c r="W28" s="192"/>
      <c r="X28" s="192"/>
      <c r="Y28" s="192"/>
      <c r="Z28" s="192"/>
    </row>
    <row r="29" spans="1:26" x14ac:dyDescent="0.25">
      <c r="A29" s="202"/>
      <c r="B29" s="201"/>
      <c r="C29" s="201"/>
      <c r="D29" s="201"/>
      <c r="E29" s="201"/>
      <c r="F29" s="191"/>
      <c r="G29" s="192"/>
      <c r="H29" s="192"/>
      <c r="I29" s="192"/>
      <c r="J29" s="192"/>
      <c r="K29" s="192"/>
      <c r="L29" s="192"/>
      <c r="M29" s="192"/>
      <c r="N29" s="192"/>
      <c r="O29" s="192"/>
      <c r="P29" s="192"/>
      <c r="Q29" s="192"/>
      <c r="R29" s="192"/>
      <c r="S29" s="192"/>
      <c r="T29" s="192"/>
      <c r="U29" s="192"/>
      <c r="V29" s="192"/>
      <c r="W29" s="192"/>
      <c r="X29" s="192"/>
      <c r="Y29" s="192"/>
      <c r="Z29" s="192"/>
    </row>
    <row r="30" spans="1:26" x14ac:dyDescent="0.25">
      <c r="A30" s="199"/>
      <c r="B30" s="200"/>
      <c r="C30" s="201"/>
      <c r="D30" s="201"/>
      <c r="E30" s="201"/>
      <c r="F30" s="191"/>
      <c r="G30" s="192"/>
      <c r="H30" s="192"/>
      <c r="I30" s="192"/>
      <c r="J30" s="192"/>
      <c r="K30" s="192"/>
      <c r="L30" s="192"/>
      <c r="M30" s="192"/>
      <c r="N30" s="192"/>
      <c r="O30" s="192"/>
      <c r="P30" s="192"/>
      <c r="Q30" s="192"/>
      <c r="R30" s="192"/>
      <c r="S30" s="192"/>
      <c r="T30" s="192"/>
      <c r="U30" s="192"/>
      <c r="V30" s="192"/>
      <c r="W30" s="192"/>
      <c r="X30" s="192"/>
      <c r="Y30" s="192"/>
      <c r="Z30" s="192"/>
    </row>
    <row r="31" spans="1:26" x14ac:dyDescent="0.25">
      <c r="A31" s="202"/>
      <c r="B31" s="200"/>
      <c r="C31" s="201"/>
      <c r="D31" s="201"/>
      <c r="E31" s="201"/>
      <c r="F31" s="191"/>
      <c r="G31" s="192"/>
      <c r="H31" s="192"/>
      <c r="I31" s="192"/>
      <c r="J31" s="192"/>
      <c r="K31" s="192"/>
      <c r="L31" s="192"/>
      <c r="M31" s="192"/>
      <c r="N31" s="192"/>
      <c r="O31" s="192"/>
      <c r="P31" s="192"/>
      <c r="Q31" s="192"/>
      <c r="R31" s="192"/>
      <c r="S31" s="192"/>
      <c r="T31" s="192"/>
      <c r="U31" s="192"/>
      <c r="V31" s="192"/>
      <c r="W31" s="192"/>
      <c r="X31" s="192"/>
      <c r="Y31" s="192"/>
      <c r="Z31" s="192"/>
    </row>
    <row r="32" spans="1:26" x14ac:dyDescent="0.25">
      <c r="A32" s="195" t="s">
        <v>996</v>
      </c>
      <c r="B32" s="196"/>
      <c r="C32" s="197"/>
      <c r="D32" s="198"/>
      <c r="E32" s="198"/>
      <c r="F32" s="191"/>
      <c r="G32" s="192"/>
      <c r="H32" s="192"/>
      <c r="I32" s="192"/>
      <c r="J32" s="192"/>
      <c r="K32" s="192"/>
      <c r="L32" s="192"/>
      <c r="M32" s="192"/>
      <c r="N32" s="192"/>
      <c r="O32" s="192"/>
      <c r="P32" s="192"/>
      <c r="Q32" s="192"/>
      <c r="R32" s="192"/>
      <c r="S32" s="192"/>
      <c r="T32" s="192"/>
      <c r="U32" s="192"/>
      <c r="V32" s="192"/>
      <c r="W32" s="192"/>
      <c r="X32" s="192"/>
      <c r="Y32" s="192"/>
      <c r="Z32" s="192"/>
    </row>
    <row r="33" spans="1:26" x14ac:dyDescent="0.25">
      <c r="A33" s="202" t="s">
        <v>997</v>
      </c>
      <c r="B33" s="200"/>
      <c r="C33" s="201"/>
      <c r="D33" s="201"/>
      <c r="E33" s="201"/>
      <c r="F33" s="191"/>
      <c r="G33" s="192"/>
      <c r="H33" s="192"/>
      <c r="I33" s="192"/>
      <c r="J33" s="192"/>
      <c r="K33" s="192"/>
      <c r="L33" s="192"/>
      <c r="M33" s="192"/>
      <c r="N33" s="192"/>
      <c r="O33" s="192"/>
      <c r="P33" s="192"/>
      <c r="Q33" s="192"/>
      <c r="R33" s="192"/>
      <c r="S33" s="192"/>
      <c r="T33" s="192"/>
      <c r="U33" s="192"/>
      <c r="V33" s="192"/>
      <c r="W33" s="192"/>
      <c r="X33" s="192"/>
      <c r="Y33" s="192"/>
      <c r="Z33" s="192"/>
    </row>
    <row r="34" spans="1:26" x14ac:dyDescent="0.25">
      <c r="A34" s="202" t="s">
        <v>998</v>
      </c>
      <c r="B34" s="200"/>
      <c r="C34" s="201"/>
      <c r="D34" s="201"/>
      <c r="E34" s="201"/>
      <c r="F34" s="191"/>
      <c r="G34" s="192"/>
      <c r="H34" s="192"/>
      <c r="I34" s="192"/>
      <c r="J34" s="192"/>
      <c r="K34" s="192"/>
      <c r="L34" s="192"/>
      <c r="M34" s="192"/>
      <c r="N34" s="192"/>
      <c r="O34" s="192"/>
      <c r="P34" s="192"/>
      <c r="Q34" s="192"/>
      <c r="R34" s="192"/>
      <c r="S34" s="192"/>
      <c r="T34" s="192"/>
      <c r="U34" s="192"/>
      <c r="V34" s="192"/>
      <c r="W34" s="192"/>
      <c r="X34" s="192"/>
      <c r="Y34" s="192"/>
      <c r="Z34" s="192"/>
    </row>
    <row r="35" spans="1:26" x14ac:dyDescent="0.25">
      <c r="A35" s="199"/>
      <c r="B35" s="200"/>
      <c r="C35" s="201"/>
      <c r="D35" s="201"/>
      <c r="E35" s="201"/>
      <c r="F35" s="191"/>
      <c r="G35" s="192"/>
      <c r="H35" s="192"/>
      <c r="I35" s="192"/>
      <c r="J35" s="192"/>
      <c r="K35" s="192"/>
      <c r="L35" s="192"/>
      <c r="M35" s="192"/>
      <c r="N35" s="192"/>
      <c r="O35" s="192"/>
      <c r="P35" s="192"/>
      <c r="Q35" s="192"/>
      <c r="R35" s="192"/>
      <c r="S35" s="192"/>
      <c r="T35" s="192"/>
      <c r="U35" s="192"/>
      <c r="V35" s="192"/>
      <c r="W35" s="192"/>
      <c r="X35" s="192"/>
      <c r="Y35" s="192"/>
      <c r="Z35" s="192"/>
    </row>
    <row r="36" spans="1:26" x14ac:dyDescent="0.25">
      <c r="A36" s="202"/>
      <c r="B36" s="201"/>
      <c r="C36" s="201"/>
      <c r="D36" s="201"/>
      <c r="E36" s="201"/>
      <c r="F36" s="191"/>
      <c r="G36" s="192"/>
      <c r="H36" s="192"/>
      <c r="I36" s="192"/>
      <c r="J36" s="192"/>
      <c r="K36" s="192"/>
      <c r="L36" s="192"/>
      <c r="M36" s="192"/>
      <c r="N36" s="192"/>
      <c r="O36" s="192"/>
      <c r="P36" s="192"/>
      <c r="Q36" s="192"/>
      <c r="R36" s="192"/>
      <c r="S36" s="192"/>
      <c r="T36" s="192"/>
      <c r="U36" s="192"/>
      <c r="V36" s="192"/>
      <c r="W36" s="192"/>
      <c r="X36" s="192"/>
      <c r="Y36" s="192"/>
      <c r="Z36" s="192"/>
    </row>
    <row r="37" spans="1:26" x14ac:dyDescent="0.25">
      <c r="A37" s="202"/>
      <c r="B37" s="201"/>
      <c r="C37" s="201"/>
      <c r="D37" s="201"/>
      <c r="E37" s="201"/>
      <c r="F37" s="191"/>
      <c r="G37" s="192"/>
      <c r="H37" s="192"/>
      <c r="I37" s="192"/>
      <c r="J37" s="192"/>
      <c r="K37" s="192"/>
      <c r="L37" s="192"/>
      <c r="M37" s="192"/>
      <c r="N37" s="192"/>
      <c r="O37" s="192"/>
      <c r="P37" s="192"/>
      <c r="Q37" s="192"/>
      <c r="R37" s="192"/>
      <c r="S37" s="192"/>
      <c r="T37" s="192"/>
      <c r="U37" s="192"/>
      <c r="V37" s="192"/>
      <c r="W37" s="192"/>
      <c r="X37" s="192"/>
      <c r="Y37" s="192"/>
      <c r="Z37" s="192"/>
    </row>
    <row r="38" spans="1:26" x14ac:dyDescent="0.25">
      <c r="A38" s="202"/>
      <c r="B38" s="201"/>
      <c r="C38" s="201"/>
      <c r="D38" s="201"/>
      <c r="E38" s="201"/>
      <c r="F38" s="191"/>
      <c r="G38" s="192"/>
      <c r="H38" s="192"/>
      <c r="I38" s="192"/>
      <c r="J38" s="192"/>
      <c r="K38" s="192"/>
      <c r="L38" s="192"/>
      <c r="M38" s="192"/>
      <c r="N38" s="192"/>
      <c r="O38" s="192"/>
      <c r="P38" s="192"/>
      <c r="Q38" s="192"/>
      <c r="R38" s="192"/>
      <c r="S38" s="192"/>
      <c r="T38" s="192"/>
      <c r="U38" s="192"/>
      <c r="V38" s="192"/>
      <c r="W38" s="192"/>
      <c r="X38" s="192"/>
      <c r="Y38" s="192"/>
      <c r="Z38" s="192"/>
    </row>
    <row r="39" spans="1:26" x14ac:dyDescent="0.25">
      <c r="A39" s="202"/>
      <c r="B39" s="201"/>
      <c r="C39" s="201"/>
      <c r="D39" s="201"/>
      <c r="E39" s="201"/>
      <c r="F39" s="191"/>
      <c r="G39" s="192"/>
      <c r="H39" s="192"/>
      <c r="I39" s="192"/>
      <c r="J39" s="192"/>
      <c r="K39" s="192"/>
      <c r="L39" s="192"/>
      <c r="M39" s="192"/>
      <c r="N39" s="192"/>
      <c r="O39" s="192"/>
      <c r="P39" s="192"/>
      <c r="Q39" s="192"/>
      <c r="R39" s="192"/>
      <c r="S39" s="192"/>
      <c r="T39" s="192"/>
      <c r="U39" s="192"/>
      <c r="V39" s="192"/>
      <c r="W39" s="192"/>
      <c r="X39" s="192"/>
      <c r="Y39" s="192"/>
      <c r="Z39" s="192"/>
    </row>
    <row r="40" spans="1:26" x14ac:dyDescent="0.25">
      <c r="A40"/>
      <c r="B40" s="201"/>
      <c r="C40" s="201"/>
      <c r="D40" s="201"/>
      <c r="E40" s="201"/>
      <c r="F40" s="191"/>
      <c r="G40" s="192"/>
      <c r="H40" s="192"/>
      <c r="I40" s="192"/>
      <c r="J40" s="192"/>
      <c r="K40" s="192"/>
      <c r="L40" s="192"/>
      <c r="M40" s="192"/>
      <c r="N40" s="192"/>
      <c r="O40" s="192"/>
      <c r="P40" s="192"/>
      <c r="Q40" s="192"/>
      <c r="R40" s="192"/>
      <c r="S40" s="192"/>
      <c r="T40" s="192"/>
      <c r="U40" s="192"/>
      <c r="V40" s="192"/>
      <c r="W40" s="192"/>
      <c r="X40" s="192"/>
      <c r="Y40" s="192"/>
      <c r="Z40" s="192"/>
    </row>
    <row r="41" spans="1:26" x14ac:dyDescent="0.25">
      <c r="A41" s="202"/>
      <c r="B41" s="201"/>
      <c r="C41" s="201"/>
      <c r="D41" s="201"/>
      <c r="E41" s="201"/>
      <c r="F41" s="191"/>
      <c r="G41" s="192"/>
      <c r="H41" s="192"/>
      <c r="I41" s="192"/>
      <c r="J41" s="192"/>
      <c r="K41" s="192"/>
      <c r="L41" s="192"/>
      <c r="M41" s="192"/>
      <c r="N41" s="192"/>
      <c r="O41" s="192"/>
      <c r="P41" s="192"/>
      <c r="Q41" s="192"/>
      <c r="R41" s="192"/>
      <c r="S41" s="192"/>
      <c r="T41" s="192"/>
      <c r="U41" s="192"/>
      <c r="V41" s="192"/>
      <c r="W41" s="192"/>
      <c r="X41" s="192"/>
      <c r="Y41" s="192"/>
      <c r="Z41" s="192"/>
    </row>
    <row r="42" spans="1:26" x14ac:dyDescent="0.25">
      <c r="A42" s="202"/>
      <c r="B42" s="200"/>
      <c r="C42" s="201"/>
      <c r="D42" s="201"/>
      <c r="E42" s="201"/>
      <c r="F42" s="191"/>
      <c r="G42" s="192"/>
      <c r="H42" s="192"/>
      <c r="I42" s="192"/>
      <c r="J42" s="192"/>
      <c r="K42" s="192"/>
      <c r="L42" s="192"/>
      <c r="M42" s="192"/>
      <c r="N42" s="192"/>
      <c r="O42" s="192"/>
      <c r="P42" s="192"/>
      <c r="Q42" s="192"/>
      <c r="R42" s="192"/>
      <c r="S42" s="192"/>
      <c r="T42" s="192"/>
      <c r="U42" s="192"/>
      <c r="V42" s="192"/>
      <c r="W42" s="192"/>
      <c r="X42" s="192"/>
      <c r="Y42" s="192"/>
      <c r="Z42" s="192"/>
    </row>
    <row r="43" spans="1:26" x14ac:dyDescent="0.25">
      <c r="A43" s="199"/>
      <c r="B43" s="200"/>
      <c r="C43" s="201"/>
      <c r="D43" s="201"/>
      <c r="E43" s="201"/>
      <c r="F43" s="191"/>
      <c r="G43" s="192"/>
      <c r="H43" s="192"/>
      <c r="I43" s="192"/>
      <c r="J43" s="192"/>
      <c r="K43" s="192"/>
      <c r="L43" s="192"/>
      <c r="M43" s="192"/>
      <c r="N43" s="192"/>
      <c r="O43" s="192"/>
      <c r="P43" s="192"/>
      <c r="Q43" s="192"/>
      <c r="R43" s="192"/>
      <c r="S43" s="192"/>
      <c r="T43" s="192"/>
      <c r="U43" s="192"/>
      <c r="V43" s="192"/>
      <c r="W43" s="192"/>
      <c r="X43" s="192"/>
      <c r="Y43" s="192"/>
      <c r="Z43" s="192"/>
    </row>
    <row r="44" spans="1:26" x14ac:dyDescent="0.25">
      <c r="A44" s="204"/>
      <c r="B44" s="204"/>
      <c r="C44" s="204"/>
      <c r="D44" s="204"/>
      <c r="E44" s="204"/>
      <c r="F44" s="192"/>
      <c r="G44" s="192"/>
      <c r="H44" s="192"/>
      <c r="I44" s="192"/>
      <c r="J44" s="192"/>
      <c r="K44" s="192"/>
      <c r="L44" s="192"/>
      <c r="M44" s="192"/>
      <c r="N44" s="192"/>
      <c r="O44" s="192"/>
      <c r="P44" s="192"/>
      <c r="Q44" s="192"/>
      <c r="R44" s="192"/>
      <c r="S44" s="192"/>
      <c r="T44" s="192"/>
      <c r="U44" s="192"/>
      <c r="V44" s="192"/>
      <c r="W44" s="192"/>
      <c r="X44" s="192"/>
      <c r="Y44" s="192"/>
      <c r="Z44" s="192"/>
    </row>
    <row r="45" spans="1:26" x14ac:dyDescent="0.25">
      <c r="F45" s="191"/>
      <c r="G45" s="192"/>
      <c r="H45" s="192"/>
      <c r="I45" s="192"/>
      <c r="J45" s="192"/>
      <c r="K45" s="192"/>
      <c r="L45" s="192"/>
      <c r="M45" s="192"/>
      <c r="N45" s="192"/>
      <c r="O45" s="192"/>
      <c r="P45" s="192"/>
      <c r="Q45" s="192"/>
      <c r="R45" s="192"/>
      <c r="S45" s="192"/>
      <c r="T45" s="192"/>
      <c r="U45" s="192"/>
      <c r="V45" s="192"/>
      <c r="W45" s="192"/>
      <c r="X45" s="192"/>
      <c r="Y45" s="192"/>
      <c r="Z45" s="192"/>
    </row>
    <row r="46" spans="1:26" x14ac:dyDescent="0.25">
      <c r="A46" s="200"/>
      <c r="B46" s="201"/>
      <c r="C46" s="201"/>
      <c r="D46" s="201"/>
      <c r="E46" s="201"/>
      <c r="F46" s="191"/>
      <c r="G46" s="192"/>
      <c r="H46" s="192"/>
      <c r="I46" s="192"/>
      <c r="J46" s="192"/>
      <c r="K46" s="192"/>
      <c r="L46" s="192"/>
      <c r="M46" s="192"/>
      <c r="N46" s="192"/>
      <c r="O46" s="192"/>
      <c r="P46" s="192"/>
      <c r="Q46" s="192"/>
      <c r="R46" s="192"/>
      <c r="S46" s="192"/>
      <c r="T46" s="192"/>
      <c r="U46" s="192"/>
      <c r="V46" s="192"/>
      <c r="W46" s="192"/>
      <c r="X46" s="192"/>
      <c r="Y46" s="192"/>
      <c r="Z46" s="192"/>
    </row>
    <row r="47" spans="1:26" x14ac:dyDescent="0.25">
      <c r="A47" s="201"/>
      <c r="B47" s="201"/>
      <c r="C47" s="201"/>
      <c r="D47" s="201"/>
      <c r="E47" s="201"/>
      <c r="F47" s="191"/>
      <c r="G47" s="192"/>
      <c r="H47" s="192"/>
      <c r="I47" s="192"/>
      <c r="J47" s="192"/>
      <c r="K47" s="192"/>
      <c r="L47" s="192"/>
      <c r="M47" s="192"/>
      <c r="N47" s="192"/>
      <c r="O47" s="192"/>
      <c r="P47" s="192"/>
      <c r="Q47" s="192"/>
      <c r="R47" s="192"/>
      <c r="S47" s="192"/>
      <c r="T47" s="192"/>
      <c r="U47" s="192"/>
      <c r="V47" s="192"/>
      <c r="W47" s="192"/>
      <c r="X47" s="192"/>
      <c r="Y47" s="192"/>
      <c r="Z47" s="192"/>
    </row>
    <row r="48" spans="1:26" x14ac:dyDescent="0.25">
      <c r="A48" s="201"/>
      <c r="B48" s="201"/>
      <c r="C48" s="201"/>
      <c r="D48" s="201"/>
      <c r="E48" s="201"/>
      <c r="F48" s="191"/>
      <c r="G48" s="192"/>
      <c r="H48" s="192"/>
      <c r="I48" s="192"/>
      <c r="J48" s="192"/>
      <c r="K48" s="192"/>
      <c r="L48" s="192"/>
      <c r="M48" s="192"/>
      <c r="N48" s="192"/>
      <c r="O48" s="192"/>
      <c r="P48" s="192"/>
      <c r="Q48" s="192"/>
      <c r="R48" s="192"/>
      <c r="S48" s="192"/>
      <c r="T48" s="192"/>
      <c r="U48" s="192"/>
      <c r="V48" s="192"/>
      <c r="W48" s="192"/>
      <c r="X48" s="192"/>
      <c r="Y48" s="192"/>
      <c r="Z48" s="192"/>
    </row>
    <row r="49" spans="1:26" x14ac:dyDescent="0.25">
      <c r="A49" s="201"/>
      <c r="B49" s="201"/>
      <c r="C49" s="201"/>
      <c r="D49" s="201"/>
      <c r="E49" s="201"/>
      <c r="F49" s="191"/>
      <c r="G49" s="192"/>
      <c r="H49" s="192"/>
      <c r="I49" s="192"/>
      <c r="J49" s="192"/>
      <c r="K49" s="192"/>
      <c r="L49" s="192"/>
      <c r="M49" s="192"/>
      <c r="N49" s="192"/>
      <c r="O49" s="192"/>
      <c r="P49" s="192"/>
      <c r="Q49" s="192"/>
      <c r="R49" s="192"/>
      <c r="S49" s="192"/>
      <c r="T49" s="192"/>
      <c r="U49" s="192"/>
      <c r="V49" s="192"/>
      <c r="W49" s="192"/>
      <c r="X49" s="192"/>
      <c r="Y49" s="192"/>
      <c r="Z49" s="192"/>
    </row>
    <row r="50" spans="1:26" x14ac:dyDescent="0.25">
      <c r="A50" s="201"/>
      <c r="B50" s="201"/>
      <c r="C50" s="201"/>
      <c r="D50" s="201"/>
      <c r="E50" s="201"/>
      <c r="F50" s="191"/>
      <c r="G50" s="192"/>
      <c r="H50" s="192"/>
      <c r="I50" s="192"/>
      <c r="J50" s="192"/>
      <c r="K50" s="192"/>
      <c r="L50" s="192"/>
      <c r="M50" s="192"/>
      <c r="N50" s="192"/>
      <c r="O50" s="192"/>
      <c r="P50" s="192"/>
      <c r="Q50" s="192"/>
      <c r="R50" s="192"/>
      <c r="S50" s="192"/>
      <c r="T50" s="192"/>
      <c r="U50" s="192"/>
      <c r="V50" s="192"/>
      <c r="W50" s="192"/>
      <c r="X50" s="192"/>
      <c r="Y50" s="192"/>
      <c r="Z50" s="192"/>
    </row>
    <row r="51" spans="1:26" x14ac:dyDescent="0.25">
      <c r="A51" s="201"/>
      <c r="B51" s="201"/>
      <c r="C51" s="201"/>
      <c r="D51" s="201"/>
      <c r="E51" s="201"/>
      <c r="F51" s="191"/>
      <c r="G51" s="192"/>
      <c r="H51" s="192"/>
      <c r="I51" s="192"/>
      <c r="J51" s="192"/>
      <c r="K51" s="192"/>
      <c r="L51" s="192"/>
      <c r="M51" s="192"/>
      <c r="N51" s="192"/>
      <c r="O51" s="192"/>
      <c r="P51" s="192"/>
      <c r="Q51" s="192"/>
      <c r="R51" s="192"/>
      <c r="S51" s="192"/>
      <c r="T51" s="192"/>
      <c r="U51" s="192"/>
      <c r="V51" s="192"/>
      <c r="W51" s="192"/>
      <c r="X51" s="192"/>
      <c r="Y51" s="192"/>
      <c r="Z51" s="192"/>
    </row>
    <row r="52" spans="1:26" x14ac:dyDescent="0.25">
      <c r="A52" s="201"/>
      <c r="B52" s="201"/>
      <c r="C52" s="201"/>
      <c r="D52" s="201"/>
      <c r="E52" s="201"/>
      <c r="F52" s="191"/>
      <c r="G52" s="192"/>
      <c r="H52" s="192"/>
      <c r="I52" s="192"/>
      <c r="J52" s="192"/>
      <c r="K52" s="192"/>
      <c r="L52" s="192"/>
      <c r="M52" s="192"/>
      <c r="N52" s="192"/>
      <c r="O52" s="192"/>
      <c r="P52" s="192"/>
      <c r="Q52" s="192"/>
      <c r="R52" s="192"/>
      <c r="S52" s="192"/>
      <c r="T52" s="192"/>
      <c r="U52" s="192"/>
      <c r="V52" s="192"/>
      <c r="W52" s="192"/>
      <c r="X52" s="192"/>
      <c r="Y52" s="192"/>
      <c r="Z52" s="192"/>
    </row>
    <row r="53" spans="1:26" x14ac:dyDescent="0.25">
      <c r="A53" s="201"/>
      <c r="B53" s="201"/>
      <c r="C53" s="201"/>
      <c r="D53" s="201"/>
      <c r="E53" s="201"/>
      <c r="F53" s="191"/>
      <c r="G53" s="192"/>
      <c r="H53" s="192"/>
      <c r="I53" s="192"/>
      <c r="J53" s="192"/>
      <c r="K53" s="192"/>
      <c r="L53" s="192"/>
      <c r="M53" s="192"/>
      <c r="N53" s="192"/>
      <c r="O53" s="192"/>
      <c r="P53" s="192"/>
      <c r="Q53" s="192"/>
      <c r="R53" s="192"/>
      <c r="S53" s="192"/>
      <c r="T53" s="192"/>
      <c r="U53" s="192"/>
      <c r="V53" s="192"/>
      <c r="W53" s="192"/>
      <c r="X53" s="192"/>
      <c r="Y53" s="192"/>
      <c r="Z53" s="192"/>
    </row>
    <row r="54" spans="1:26" x14ac:dyDescent="0.25">
      <c r="A54" s="201"/>
      <c r="B54" s="201"/>
      <c r="C54" s="201"/>
      <c r="D54" s="201"/>
      <c r="E54" s="201"/>
      <c r="F54" s="191"/>
      <c r="G54" s="192"/>
      <c r="H54" s="192"/>
      <c r="I54" s="192"/>
      <c r="J54" s="192"/>
      <c r="K54" s="192"/>
      <c r="L54" s="192"/>
      <c r="M54" s="192"/>
      <c r="N54" s="192"/>
      <c r="O54" s="192"/>
      <c r="P54" s="192"/>
      <c r="Q54" s="192"/>
      <c r="R54" s="192"/>
      <c r="S54" s="192"/>
      <c r="T54" s="192"/>
      <c r="U54" s="192"/>
      <c r="V54" s="192"/>
      <c r="W54" s="192"/>
      <c r="X54" s="192"/>
      <c r="Y54" s="192"/>
      <c r="Z54" s="192"/>
    </row>
    <row r="55" spans="1:26" x14ac:dyDescent="0.25">
      <c r="A55" s="201"/>
      <c r="B55" s="201"/>
      <c r="C55" s="201"/>
      <c r="D55" s="201"/>
      <c r="E55" s="201"/>
      <c r="F55" s="191"/>
      <c r="G55" s="192"/>
      <c r="H55" s="192"/>
      <c r="I55" s="192"/>
      <c r="J55" s="192"/>
      <c r="K55" s="192"/>
      <c r="L55" s="192"/>
      <c r="M55" s="192"/>
      <c r="N55" s="192"/>
      <c r="O55" s="192"/>
      <c r="P55" s="192"/>
      <c r="Q55" s="192"/>
      <c r="R55" s="192"/>
      <c r="S55" s="192"/>
      <c r="T55" s="192"/>
      <c r="U55" s="192"/>
      <c r="V55" s="192"/>
      <c r="W55" s="192"/>
      <c r="X55" s="192"/>
      <c r="Y55" s="192"/>
      <c r="Z55" s="192"/>
    </row>
    <row r="56" spans="1:26" x14ac:dyDescent="0.25">
      <c r="A56" s="201"/>
      <c r="B56" s="201"/>
      <c r="C56" s="201"/>
      <c r="D56" s="201"/>
      <c r="E56" s="201"/>
      <c r="F56" s="191"/>
      <c r="G56" s="192"/>
      <c r="H56" s="192"/>
      <c r="I56" s="192"/>
      <c r="J56" s="192"/>
      <c r="K56" s="192"/>
      <c r="L56" s="192"/>
      <c r="M56" s="192"/>
      <c r="N56" s="192"/>
      <c r="O56" s="192"/>
      <c r="P56" s="192"/>
      <c r="Q56" s="192"/>
      <c r="R56" s="192"/>
      <c r="S56" s="192"/>
      <c r="T56" s="192"/>
      <c r="U56" s="192"/>
      <c r="V56" s="192"/>
      <c r="W56" s="192"/>
      <c r="X56" s="192"/>
      <c r="Y56" s="192"/>
      <c r="Z56" s="192"/>
    </row>
    <row r="57" spans="1:26" x14ac:dyDescent="0.25">
      <c r="A57" s="201"/>
      <c r="B57" s="201"/>
      <c r="C57" s="201"/>
      <c r="D57" s="201"/>
      <c r="E57" s="201"/>
      <c r="F57" s="191"/>
      <c r="G57" s="192"/>
      <c r="H57" s="192"/>
      <c r="I57" s="192"/>
      <c r="J57" s="192"/>
      <c r="K57" s="192"/>
      <c r="L57" s="192"/>
      <c r="M57" s="192"/>
      <c r="N57" s="192"/>
      <c r="O57" s="192"/>
      <c r="P57" s="192"/>
      <c r="Q57" s="192"/>
      <c r="R57" s="192"/>
      <c r="S57" s="192"/>
      <c r="T57" s="192"/>
      <c r="U57" s="192"/>
      <c r="V57" s="192"/>
      <c r="W57" s="192"/>
      <c r="X57" s="192"/>
      <c r="Y57" s="192"/>
      <c r="Z57" s="192"/>
    </row>
    <row r="58" spans="1:26" x14ac:dyDescent="0.25">
      <c r="A58" s="201"/>
      <c r="B58" s="201"/>
      <c r="C58" s="201"/>
      <c r="D58" s="201"/>
      <c r="E58" s="201"/>
      <c r="F58" s="191"/>
      <c r="G58" s="192"/>
      <c r="H58" s="192"/>
      <c r="I58" s="192"/>
      <c r="J58" s="192"/>
      <c r="K58" s="192"/>
      <c r="L58" s="192"/>
      <c r="M58" s="192"/>
      <c r="N58" s="192"/>
      <c r="O58" s="192"/>
      <c r="P58" s="192"/>
      <c r="Q58" s="192"/>
      <c r="R58" s="192"/>
      <c r="S58" s="192"/>
      <c r="T58" s="192"/>
      <c r="U58" s="192"/>
      <c r="V58" s="192"/>
      <c r="W58" s="192"/>
      <c r="X58" s="192"/>
      <c r="Y58" s="192"/>
      <c r="Z58" s="192"/>
    </row>
    <row r="59" spans="1:26" x14ac:dyDescent="0.25">
      <c r="A59" s="200"/>
      <c r="B59" s="200"/>
      <c r="C59" s="201"/>
      <c r="D59" s="201"/>
      <c r="E59" s="201"/>
      <c r="F59" s="191"/>
      <c r="G59" s="192"/>
      <c r="H59" s="192"/>
      <c r="I59" s="192"/>
      <c r="J59" s="192"/>
      <c r="K59" s="192"/>
      <c r="L59" s="192"/>
      <c r="M59" s="192"/>
      <c r="N59" s="192"/>
      <c r="O59" s="192"/>
      <c r="P59" s="192"/>
      <c r="Q59" s="192"/>
      <c r="R59" s="192"/>
      <c r="S59" s="192"/>
      <c r="T59" s="192"/>
      <c r="U59" s="192"/>
      <c r="V59" s="192"/>
      <c r="W59" s="192"/>
      <c r="X59" s="192"/>
      <c r="Y59" s="192"/>
      <c r="Z59" s="192"/>
    </row>
    <row r="60" spans="1:26" x14ac:dyDescent="0.25">
      <c r="A60" s="201"/>
      <c r="B60" s="201"/>
      <c r="C60" s="201"/>
      <c r="D60" s="201"/>
      <c r="E60" s="201"/>
      <c r="F60" s="191"/>
      <c r="G60" s="192"/>
      <c r="H60" s="192"/>
      <c r="I60" s="192"/>
      <c r="J60" s="192"/>
      <c r="K60" s="192"/>
      <c r="L60" s="192"/>
      <c r="M60" s="192"/>
      <c r="N60" s="192"/>
      <c r="O60" s="192"/>
      <c r="P60" s="192"/>
      <c r="Q60" s="192"/>
      <c r="R60" s="192"/>
      <c r="S60" s="192"/>
      <c r="T60" s="192"/>
      <c r="U60" s="192"/>
      <c r="V60" s="192"/>
      <c r="W60" s="192"/>
      <c r="X60" s="192"/>
      <c r="Y60" s="192"/>
      <c r="Z60" s="192"/>
    </row>
    <row r="61" spans="1:26" x14ac:dyDescent="0.25">
      <c r="A61" s="201"/>
      <c r="B61" s="201"/>
      <c r="C61" s="201"/>
      <c r="D61" s="201"/>
      <c r="E61" s="201"/>
      <c r="F61" s="191"/>
      <c r="G61" s="192"/>
      <c r="H61" s="192"/>
      <c r="I61" s="192"/>
      <c r="J61" s="192"/>
      <c r="K61" s="192"/>
      <c r="L61" s="192"/>
      <c r="M61" s="192"/>
      <c r="N61" s="192"/>
      <c r="O61" s="192"/>
      <c r="P61" s="192"/>
      <c r="Q61" s="192"/>
      <c r="R61" s="192"/>
      <c r="S61" s="192"/>
      <c r="T61" s="192"/>
      <c r="U61" s="192"/>
      <c r="V61" s="192"/>
      <c r="W61" s="192"/>
      <c r="X61" s="192"/>
      <c r="Y61" s="192"/>
      <c r="Z61" s="192"/>
    </row>
    <row r="62" spans="1:26" x14ac:dyDescent="0.25">
      <c r="A62" s="201"/>
      <c r="B62" s="201"/>
      <c r="C62" s="201"/>
      <c r="D62" s="201"/>
      <c r="E62" s="201"/>
      <c r="F62" s="191"/>
      <c r="G62" s="192"/>
      <c r="H62" s="192"/>
      <c r="I62" s="192"/>
      <c r="J62" s="192"/>
      <c r="K62" s="192"/>
      <c r="L62" s="192"/>
      <c r="M62" s="192"/>
      <c r="N62" s="192"/>
      <c r="O62" s="192"/>
      <c r="P62" s="192"/>
      <c r="Q62" s="192"/>
      <c r="R62" s="192"/>
      <c r="S62" s="192"/>
      <c r="T62" s="192"/>
      <c r="U62" s="192"/>
      <c r="V62" s="192"/>
      <c r="W62" s="192"/>
      <c r="X62" s="192"/>
      <c r="Y62" s="192"/>
      <c r="Z62" s="192"/>
    </row>
    <row r="63" spans="1:26" x14ac:dyDescent="0.25">
      <c r="A63" s="201"/>
      <c r="B63" s="201"/>
      <c r="C63" s="201"/>
      <c r="D63" s="201"/>
      <c r="E63" s="201"/>
      <c r="F63" s="191"/>
      <c r="G63" s="192"/>
      <c r="H63" s="192"/>
      <c r="I63" s="192"/>
      <c r="J63" s="192"/>
      <c r="K63" s="192"/>
      <c r="L63" s="192"/>
      <c r="M63" s="192"/>
      <c r="N63" s="192"/>
      <c r="O63" s="192"/>
      <c r="P63" s="192"/>
      <c r="Q63" s="192"/>
      <c r="R63" s="192"/>
      <c r="S63" s="192"/>
      <c r="T63" s="192"/>
      <c r="U63" s="192"/>
      <c r="V63" s="192"/>
      <c r="W63" s="192"/>
      <c r="X63" s="192"/>
      <c r="Y63" s="192"/>
      <c r="Z63" s="192"/>
    </row>
    <row r="64" spans="1:26" x14ac:dyDescent="0.25">
      <c r="A64" s="200"/>
      <c r="B64" s="201"/>
      <c r="C64" s="201"/>
      <c r="D64" s="201"/>
      <c r="E64" s="201"/>
      <c r="F64" s="191"/>
      <c r="G64" s="192"/>
      <c r="H64" s="192"/>
      <c r="I64" s="192"/>
      <c r="J64" s="192"/>
      <c r="K64" s="192"/>
      <c r="L64" s="192"/>
      <c r="M64" s="192"/>
      <c r="N64" s="192"/>
      <c r="O64" s="192"/>
      <c r="P64" s="192"/>
      <c r="Q64" s="192"/>
      <c r="R64" s="192"/>
      <c r="S64" s="192"/>
      <c r="T64" s="192"/>
      <c r="U64" s="192"/>
      <c r="V64" s="192"/>
      <c r="W64" s="192"/>
      <c r="X64" s="192"/>
      <c r="Y64" s="192"/>
      <c r="Z64" s="192"/>
    </row>
    <row r="65" spans="1:26" x14ac:dyDescent="0.25">
      <c r="A65" s="200"/>
      <c r="B65" s="200"/>
      <c r="C65" s="201"/>
      <c r="D65" s="201"/>
      <c r="E65" s="201"/>
      <c r="F65" s="191"/>
      <c r="G65" s="192"/>
      <c r="H65" s="192"/>
      <c r="I65" s="192"/>
      <c r="J65" s="192"/>
      <c r="K65" s="192"/>
      <c r="L65" s="192"/>
      <c r="M65" s="192"/>
      <c r="N65" s="192"/>
      <c r="O65" s="192"/>
      <c r="P65" s="192"/>
      <c r="Q65" s="192"/>
      <c r="R65" s="192"/>
      <c r="S65" s="192"/>
      <c r="T65" s="192"/>
      <c r="U65" s="192"/>
      <c r="V65" s="192"/>
      <c r="W65" s="192"/>
      <c r="X65" s="192"/>
      <c r="Y65" s="192"/>
      <c r="Z65" s="192"/>
    </row>
    <row r="66" spans="1:26" x14ac:dyDescent="0.25">
      <c r="A66" s="200"/>
      <c r="B66" s="200"/>
      <c r="C66" s="201"/>
      <c r="D66" s="201"/>
      <c r="E66" s="201"/>
      <c r="F66" s="191"/>
      <c r="G66" s="192"/>
      <c r="H66" s="192"/>
      <c r="I66" s="192"/>
      <c r="J66" s="192"/>
      <c r="K66" s="192"/>
      <c r="L66" s="192"/>
      <c r="M66" s="192"/>
      <c r="N66" s="192"/>
      <c r="O66" s="192"/>
      <c r="P66" s="192"/>
      <c r="Q66" s="192"/>
      <c r="R66" s="192"/>
      <c r="S66" s="192"/>
      <c r="T66" s="192"/>
      <c r="U66" s="192"/>
      <c r="V66" s="192"/>
      <c r="W66" s="192"/>
      <c r="X66" s="192"/>
      <c r="Y66" s="192"/>
      <c r="Z66" s="192"/>
    </row>
    <row r="67" spans="1:26" x14ac:dyDescent="0.25">
      <c r="A67" s="201"/>
      <c r="B67" s="201"/>
      <c r="C67" s="201"/>
      <c r="D67" s="201"/>
      <c r="E67" s="201"/>
      <c r="F67" s="191"/>
      <c r="G67" s="192"/>
      <c r="H67" s="192"/>
      <c r="I67" s="192"/>
      <c r="J67" s="192"/>
      <c r="K67" s="192"/>
      <c r="L67" s="192"/>
      <c r="M67" s="192"/>
      <c r="N67" s="192"/>
      <c r="O67" s="192"/>
      <c r="P67" s="192"/>
      <c r="Q67" s="192"/>
      <c r="R67" s="192"/>
      <c r="S67" s="192"/>
      <c r="T67" s="192"/>
      <c r="U67" s="192"/>
      <c r="V67" s="192"/>
      <c r="W67" s="192"/>
      <c r="X67" s="192"/>
      <c r="Y67" s="192"/>
      <c r="Z67" s="192"/>
    </row>
    <row r="68" spans="1:26" x14ac:dyDescent="0.25">
      <c r="A68" s="201"/>
      <c r="B68" s="201"/>
      <c r="C68" s="201"/>
      <c r="D68" s="201"/>
      <c r="E68" s="201"/>
      <c r="F68" s="191"/>
      <c r="G68" s="192"/>
      <c r="H68" s="192"/>
      <c r="I68" s="192"/>
      <c r="J68" s="192"/>
      <c r="K68" s="192"/>
      <c r="L68" s="192"/>
      <c r="M68" s="192"/>
      <c r="N68" s="192"/>
      <c r="O68" s="192"/>
      <c r="P68" s="192"/>
      <c r="Q68" s="192"/>
      <c r="R68" s="192"/>
      <c r="S68" s="192"/>
      <c r="T68" s="192"/>
      <c r="U68" s="192"/>
      <c r="V68" s="192"/>
      <c r="W68" s="192"/>
      <c r="X68" s="192"/>
      <c r="Y68" s="192"/>
      <c r="Z68" s="192"/>
    </row>
    <row r="69" spans="1:26" x14ac:dyDescent="0.25">
      <c r="A69" s="201"/>
      <c r="B69" s="201"/>
      <c r="C69" s="201"/>
      <c r="D69" s="201"/>
      <c r="E69" s="201"/>
      <c r="F69" s="191"/>
      <c r="G69" s="192"/>
      <c r="H69" s="192"/>
      <c r="I69" s="192"/>
      <c r="J69" s="192"/>
      <c r="K69" s="192"/>
      <c r="L69" s="192"/>
      <c r="M69" s="192"/>
      <c r="N69" s="192"/>
      <c r="O69" s="192"/>
      <c r="P69" s="192"/>
      <c r="Q69" s="192"/>
      <c r="R69" s="192"/>
      <c r="S69" s="192"/>
      <c r="T69" s="192"/>
      <c r="U69" s="192"/>
      <c r="V69" s="192"/>
      <c r="W69" s="192"/>
      <c r="X69" s="192"/>
      <c r="Y69" s="192"/>
      <c r="Z69" s="192"/>
    </row>
    <row r="70" spans="1:26" x14ac:dyDescent="0.25">
      <c r="A70" s="201"/>
      <c r="B70" s="201"/>
      <c r="C70" s="201"/>
      <c r="D70" s="201"/>
      <c r="E70" s="201"/>
      <c r="F70" s="191"/>
      <c r="G70" s="192"/>
      <c r="H70" s="192"/>
      <c r="I70" s="192"/>
      <c r="J70" s="192"/>
      <c r="K70" s="192"/>
      <c r="L70" s="192"/>
      <c r="M70" s="192"/>
      <c r="N70" s="192"/>
      <c r="O70" s="192"/>
      <c r="P70" s="192"/>
      <c r="Q70" s="192"/>
      <c r="R70" s="192"/>
      <c r="S70" s="192"/>
      <c r="T70" s="192"/>
      <c r="U70" s="192"/>
      <c r="V70" s="192"/>
      <c r="W70" s="192"/>
      <c r="X70" s="192"/>
      <c r="Y70" s="192"/>
      <c r="Z70" s="192"/>
    </row>
    <row r="71" spans="1:26" x14ac:dyDescent="0.25">
      <c r="A71" s="201"/>
      <c r="B71" s="201"/>
      <c r="C71" s="201"/>
      <c r="D71" s="201"/>
      <c r="E71" s="201"/>
      <c r="F71" s="191"/>
      <c r="G71" s="192"/>
      <c r="H71" s="192"/>
      <c r="I71" s="192"/>
      <c r="J71" s="192"/>
      <c r="K71" s="192"/>
      <c r="L71" s="192"/>
      <c r="M71" s="192"/>
      <c r="N71" s="192"/>
      <c r="O71" s="192"/>
      <c r="P71" s="192"/>
      <c r="Q71" s="192"/>
      <c r="R71" s="192"/>
      <c r="S71" s="192"/>
      <c r="T71" s="192"/>
      <c r="U71" s="192"/>
      <c r="V71" s="192"/>
      <c r="W71" s="192"/>
      <c r="X71" s="192"/>
      <c r="Y71" s="192"/>
      <c r="Z71" s="192"/>
    </row>
    <row r="72" spans="1:26" x14ac:dyDescent="0.25">
      <c r="A72" s="201"/>
      <c r="B72" s="201"/>
      <c r="C72" s="201"/>
      <c r="D72" s="201"/>
      <c r="E72" s="201"/>
      <c r="F72" s="191"/>
      <c r="G72" s="192"/>
      <c r="H72" s="192"/>
      <c r="I72" s="192"/>
      <c r="J72" s="192"/>
      <c r="K72" s="192"/>
      <c r="L72" s="192"/>
      <c r="M72" s="192"/>
      <c r="N72" s="192"/>
      <c r="O72" s="192"/>
      <c r="P72" s="192"/>
      <c r="Q72" s="192"/>
      <c r="R72" s="192"/>
      <c r="S72" s="192"/>
      <c r="T72" s="192"/>
      <c r="U72" s="192"/>
      <c r="V72" s="192"/>
      <c r="W72" s="192"/>
      <c r="X72" s="192"/>
      <c r="Y72" s="192"/>
      <c r="Z72" s="192"/>
    </row>
    <row r="73" spans="1:26" x14ac:dyDescent="0.25">
      <c r="A73" s="201"/>
      <c r="B73" s="201"/>
      <c r="C73" s="201"/>
      <c r="D73" s="201"/>
      <c r="E73" s="201"/>
      <c r="F73" s="191"/>
      <c r="G73" s="192"/>
      <c r="H73" s="192"/>
      <c r="I73" s="192"/>
      <c r="J73" s="192"/>
      <c r="K73" s="192"/>
      <c r="L73" s="192"/>
      <c r="M73" s="192"/>
      <c r="N73" s="192"/>
      <c r="O73" s="192"/>
      <c r="P73" s="192"/>
      <c r="Q73" s="192"/>
      <c r="R73" s="192"/>
      <c r="S73" s="192"/>
      <c r="T73" s="192"/>
      <c r="U73" s="192"/>
      <c r="V73" s="192"/>
      <c r="W73" s="192"/>
      <c r="X73" s="192"/>
      <c r="Y73" s="192"/>
      <c r="Z73" s="192"/>
    </row>
    <row r="74" spans="1:26" x14ac:dyDescent="0.25">
      <c r="A74" s="201"/>
      <c r="B74" s="201"/>
      <c r="C74" s="201"/>
      <c r="D74" s="201"/>
      <c r="E74" s="201"/>
      <c r="F74" s="191"/>
      <c r="G74" s="192"/>
      <c r="H74" s="192"/>
      <c r="I74" s="192"/>
      <c r="J74" s="192"/>
      <c r="K74" s="192"/>
      <c r="L74" s="192"/>
      <c r="M74" s="192"/>
      <c r="N74" s="192"/>
      <c r="O74" s="192"/>
      <c r="P74" s="192"/>
      <c r="Q74" s="192"/>
      <c r="R74" s="192"/>
      <c r="S74" s="192"/>
      <c r="T74" s="192"/>
      <c r="U74" s="192"/>
      <c r="V74" s="192"/>
      <c r="W74" s="192"/>
      <c r="X74" s="192"/>
      <c r="Y74" s="192"/>
      <c r="Z74" s="192"/>
    </row>
    <row r="75" spans="1:26" x14ac:dyDescent="0.25">
      <c r="A75" s="201"/>
      <c r="B75" s="201"/>
      <c r="C75" s="201"/>
      <c r="D75" s="201"/>
      <c r="E75" s="201"/>
      <c r="F75" s="191"/>
      <c r="G75" s="192"/>
      <c r="H75" s="192"/>
      <c r="I75" s="192"/>
      <c r="J75" s="192"/>
      <c r="K75" s="192"/>
      <c r="L75" s="192"/>
      <c r="M75" s="192"/>
      <c r="N75" s="192"/>
      <c r="O75" s="192"/>
      <c r="P75" s="192"/>
      <c r="Q75" s="192"/>
      <c r="R75" s="192"/>
      <c r="S75" s="192"/>
      <c r="T75" s="192"/>
      <c r="U75" s="192"/>
      <c r="V75" s="192"/>
      <c r="W75" s="192"/>
      <c r="X75" s="192"/>
      <c r="Y75" s="192"/>
      <c r="Z75" s="192"/>
    </row>
    <row r="76" spans="1:26" x14ac:dyDescent="0.25">
      <c r="A76" s="200"/>
      <c r="B76" s="200"/>
      <c r="C76" s="201"/>
      <c r="D76" s="201"/>
      <c r="E76" s="201"/>
      <c r="F76" s="191"/>
      <c r="G76" s="192"/>
      <c r="H76" s="192"/>
      <c r="I76" s="192"/>
      <c r="J76" s="192"/>
      <c r="K76" s="192"/>
      <c r="L76" s="192"/>
      <c r="M76" s="192"/>
      <c r="N76" s="192"/>
      <c r="O76" s="192"/>
      <c r="P76" s="192"/>
      <c r="Q76" s="192"/>
      <c r="R76" s="192"/>
      <c r="S76" s="192"/>
      <c r="T76" s="192"/>
      <c r="U76" s="192"/>
      <c r="V76" s="192"/>
      <c r="W76" s="192"/>
      <c r="X76" s="192"/>
      <c r="Y76" s="192"/>
      <c r="Z76" s="192"/>
    </row>
    <row r="77" spans="1:26" x14ac:dyDescent="0.25">
      <c r="A77" s="200"/>
      <c r="B77" s="201"/>
      <c r="C77" s="201"/>
      <c r="D77" s="201"/>
      <c r="E77" s="201"/>
      <c r="F77" s="191"/>
      <c r="G77" s="192"/>
      <c r="H77" s="192"/>
      <c r="I77" s="192"/>
      <c r="J77" s="192"/>
      <c r="K77" s="192"/>
      <c r="L77" s="192"/>
      <c r="M77" s="192"/>
      <c r="N77" s="192"/>
      <c r="O77" s="192"/>
      <c r="P77" s="192"/>
      <c r="Q77" s="192"/>
      <c r="R77" s="192"/>
      <c r="S77" s="192"/>
      <c r="T77" s="192"/>
      <c r="U77" s="192"/>
      <c r="V77" s="192"/>
      <c r="W77" s="192"/>
      <c r="X77" s="192"/>
      <c r="Y77" s="192"/>
      <c r="Z77" s="192"/>
    </row>
    <row r="78" spans="1:26" x14ac:dyDescent="0.25">
      <c r="A78" s="200"/>
      <c r="B78" s="201"/>
      <c r="C78" s="201"/>
      <c r="D78" s="201"/>
      <c r="E78" s="201"/>
      <c r="F78" s="191"/>
      <c r="G78" s="192"/>
      <c r="H78" s="192"/>
      <c r="I78" s="192"/>
      <c r="J78" s="192"/>
      <c r="K78" s="192"/>
      <c r="L78" s="192"/>
      <c r="M78" s="192"/>
      <c r="N78" s="192"/>
      <c r="O78" s="192"/>
      <c r="P78" s="192"/>
      <c r="Q78" s="192"/>
      <c r="R78" s="192"/>
      <c r="S78" s="192"/>
      <c r="T78" s="192"/>
      <c r="U78" s="192"/>
      <c r="V78" s="192"/>
      <c r="W78" s="192"/>
      <c r="X78" s="192"/>
      <c r="Y78" s="192"/>
      <c r="Z78" s="192"/>
    </row>
    <row r="79" spans="1:26" x14ac:dyDescent="0.25">
      <c r="A79" s="200"/>
      <c r="B79" s="200"/>
      <c r="C79" s="201"/>
      <c r="D79" s="201"/>
      <c r="E79" s="201"/>
      <c r="F79" s="191"/>
      <c r="G79" s="192"/>
      <c r="H79" s="192"/>
      <c r="I79" s="192"/>
      <c r="J79" s="192"/>
      <c r="K79" s="192"/>
      <c r="L79" s="192"/>
      <c r="M79" s="192"/>
      <c r="N79" s="192"/>
      <c r="O79" s="192"/>
      <c r="P79" s="192"/>
      <c r="Q79" s="192"/>
      <c r="R79" s="192"/>
      <c r="S79" s="192"/>
      <c r="T79" s="192"/>
      <c r="U79" s="192"/>
      <c r="V79" s="192"/>
      <c r="W79" s="192"/>
      <c r="X79" s="192"/>
      <c r="Y79" s="192"/>
      <c r="Z79" s="192"/>
    </row>
    <row r="80" spans="1:26" x14ac:dyDescent="0.25">
      <c r="A80" s="201"/>
      <c r="B80" s="201"/>
      <c r="C80" s="201"/>
      <c r="D80" s="201"/>
      <c r="E80" s="201"/>
      <c r="F80" s="191"/>
      <c r="G80" s="192"/>
      <c r="H80" s="192"/>
      <c r="I80" s="192"/>
      <c r="J80" s="192"/>
      <c r="K80" s="192"/>
      <c r="L80" s="192"/>
      <c r="M80" s="192"/>
      <c r="N80" s="192"/>
      <c r="O80" s="192"/>
      <c r="P80" s="192"/>
      <c r="Q80" s="192"/>
      <c r="R80" s="192"/>
      <c r="S80" s="192"/>
      <c r="T80" s="192"/>
      <c r="U80" s="192"/>
      <c r="V80" s="192"/>
      <c r="W80" s="192"/>
      <c r="X80" s="192"/>
      <c r="Y80" s="192"/>
      <c r="Z80" s="192"/>
    </row>
    <row r="81" spans="1:26" x14ac:dyDescent="0.25">
      <c r="A81" s="201"/>
      <c r="B81" s="201"/>
      <c r="C81" s="201"/>
      <c r="D81" s="201"/>
      <c r="E81" s="201"/>
      <c r="F81" s="191"/>
      <c r="G81" s="192"/>
      <c r="H81" s="192"/>
      <c r="I81" s="192"/>
      <c r="J81" s="192"/>
      <c r="K81" s="192"/>
      <c r="L81" s="192"/>
      <c r="M81" s="192"/>
      <c r="N81" s="192"/>
      <c r="O81" s="192"/>
      <c r="P81" s="192"/>
      <c r="Q81" s="192"/>
      <c r="R81" s="192"/>
      <c r="S81" s="192"/>
      <c r="T81" s="192"/>
      <c r="U81" s="192"/>
      <c r="V81" s="192"/>
      <c r="W81" s="192"/>
      <c r="X81" s="192"/>
      <c r="Y81" s="192"/>
      <c r="Z81" s="192"/>
    </row>
    <row r="82" spans="1:26" x14ac:dyDescent="0.25">
      <c r="A82" s="201"/>
      <c r="B82" s="201"/>
      <c r="C82" s="201"/>
      <c r="D82" s="201"/>
      <c r="E82" s="201"/>
      <c r="F82" s="191"/>
      <c r="G82" s="192"/>
      <c r="H82" s="192"/>
      <c r="I82" s="192"/>
      <c r="J82" s="192"/>
      <c r="K82" s="192"/>
      <c r="L82" s="192"/>
      <c r="M82" s="192"/>
      <c r="N82" s="192"/>
      <c r="O82" s="192"/>
      <c r="P82" s="192"/>
      <c r="Q82" s="192"/>
      <c r="R82" s="192"/>
      <c r="S82" s="192"/>
      <c r="T82" s="192"/>
      <c r="U82" s="192"/>
      <c r="V82" s="192"/>
      <c r="W82" s="192"/>
      <c r="X82" s="192"/>
      <c r="Y82" s="192"/>
      <c r="Z82" s="192"/>
    </row>
    <row r="83" spans="1:26" x14ac:dyDescent="0.25">
      <c r="A83" s="201"/>
      <c r="B83" s="201"/>
      <c r="C83" s="201"/>
      <c r="D83" s="201"/>
      <c r="E83" s="201"/>
      <c r="F83" s="191"/>
      <c r="G83" s="192"/>
      <c r="H83" s="192"/>
      <c r="I83" s="192"/>
      <c r="J83" s="192"/>
      <c r="K83" s="192"/>
      <c r="L83" s="192"/>
      <c r="M83" s="192"/>
      <c r="N83" s="192"/>
      <c r="O83" s="192"/>
      <c r="P83" s="192"/>
      <c r="Q83" s="192"/>
      <c r="R83" s="192"/>
      <c r="S83" s="192"/>
      <c r="T83" s="192"/>
      <c r="U83" s="192"/>
      <c r="V83" s="192"/>
      <c r="W83" s="192"/>
      <c r="X83" s="192"/>
      <c r="Y83" s="192"/>
      <c r="Z83" s="192"/>
    </row>
    <row r="84" spans="1:26" x14ac:dyDescent="0.25">
      <c r="A84" s="201"/>
      <c r="B84" s="201"/>
      <c r="C84" s="201"/>
      <c r="D84" s="201"/>
      <c r="E84" s="201"/>
      <c r="F84" s="191"/>
      <c r="G84" s="192"/>
      <c r="H84" s="192"/>
      <c r="I84" s="192"/>
      <c r="J84" s="192"/>
      <c r="K84" s="192"/>
      <c r="L84" s="192"/>
      <c r="M84" s="192"/>
      <c r="N84" s="192"/>
      <c r="O84" s="192"/>
      <c r="P84" s="192"/>
      <c r="Q84" s="192"/>
      <c r="R84" s="192"/>
      <c r="S84" s="192"/>
      <c r="T84" s="192"/>
      <c r="U84" s="192"/>
      <c r="V84" s="192"/>
      <c r="W84" s="192"/>
      <c r="X84" s="192"/>
      <c r="Y84" s="192"/>
      <c r="Z84" s="192"/>
    </row>
    <row r="85" spans="1:26" x14ac:dyDescent="0.25">
      <c r="A85" s="201"/>
      <c r="B85" s="201"/>
      <c r="C85" s="201"/>
      <c r="D85" s="201"/>
      <c r="E85" s="201"/>
      <c r="F85" s="191"/>
      <c r="G85" s="192"/>
      <c r="H85" s="192"/>
      <c r="I85" s="192"/>
      <c r="J85" s="192"/>
      <c r="K85" s="192"/>
      <c r="L85" s="192"/>
      <c r="M85" s="192"/>
      <c r="N85" s="192"/>
      <c r="O85" s="192"/>
      <c r="P85" s="192"/>
      <c r="Q85" s="192"/>
      <c r="R85" s="192"/>
      <c r="S85" s="192"/>
      <c r="T85" s="192"/>
      <c r="U85" s="192"/>
      <c r="V85" s="192"/>
      <c r="W85" s="192"/>
      <c r="X85" s="192"/>
      <c r="Y85" s="192"/>
      <c r="Z85" s="192"/>
    </row>
    <row r="86" spans="1:26" x14ac:dyDescent="0.25">
      <c r="A86" s="201"/>
      <c r="B86" s="201"/>
      <c r="C86" s="201"/>
      <c r="D86" s="201"/>
      <c r="E86" s="201"/>
      <c r="F86" s="191"/>
      <c r="G86" s="192"/>
      <c r="H86" s="192"/>
      <c r="I86" s="192"/>
      <c r="J86" s="192"/>
      <c r="K86" s="192"/>
      <c r="L86" s="192"/>
      <c r="M86" s="192"/>
      <c r="N86" s="192"/>
      <c r="O86" s="192"/>
      <c r="P86" s="192"/>
      <c r="Q86" s="192"/>
      <c r="R86" s="192"/>
      <c r="S86" s="192"/>
      <c r="T86" s="192"/>
      <c r="U86" s="192"/>
      <c r="V86" s="192"/>
      <c r="W86" s="192"/>
      <c r="X86" s="192"/>
      <c r="Y86" s="192"/>
      <c r="Z86" s="192"/>
    </row>
    <row r="87" spans="1:26" x14ac:dyDescent="0.25">
      <c r="A87" s="201"/>
      <c r="B87" s="201"/>
      <c r="C87" s="201"/>
      <c r="D87" s="201"/>
      <c r="E87" s="201"/>
      <c r="F87" s="191"/>
      <c r="G87" s="192"/>
      <c r="H87" s="192"/>
      <c r="I87" s="192"/>
      <c r="J87" s="192"/>
      <c r="K87" s="192"/>
      <c r="L87" s="192"/>
      <c r="M87" s="192"/>
      <c r="N87" s="192"/>
      <c r="O87" s="192"/>
      <c r="P87" s="192"/>
      <c r="Q87" s="192"/>
      <c r="R87" s="192"/>
      <c r="S87" s="192"/>
      <c r="T87" s="192"/>
      <c r="U87" s="192"/>
      <c r="V87" s="192"/>
      <c r="W87" s="192"/>
      <c r="X87" s="192"/>
      <c r="Y87" s="192"/>
      <c r="Z87" s="192"/>
    </row>
    <row r="88" spans="1:26" x14ac:dyDescent="0.25">
      <c r="A88" s="200"/>
      <c r="B88" s="201"/>
      <c r="C88" s="201"/>
      <c r="D88" s="201"/>
      <c r="E88" s="201"/>
      <c r="F88" s="191"/>
      <c r="G88" s="192"/>
      <c r="H88" s="192"/>
      <c r="I88" s="192"/>
      <c r="J88" s="192"/>
      <c r="K88" s="192"/>
      <c r="L88" s="192"/>
      <c r="M88" s="192"/>
      <c r="N88" s="192"/>
      <c r="O88" s="192"/>
      <c r="P88" s="192"/>
      <c r="Q88" s="192"/>
      <c r="R88" s="192"/>
      <c r="S88" s="192"/>
      <c r="T88" s="192"/>
      <c r="U88" s="192"/>
      <c r="V88" s="192"/>
      <c r="W88" s="192"/>
      <c r="X88" s="192"/>
      <c r="Y88" s="192"/>
      <c r="Z88" s="192"/>
    </row>
    <row r="89" spans="1:26" x14ac:dyDescent="0.25">
      <c r="A89" s="200"/>
      <c r="B89" s="201"/>
      <c r="C89" s="201"/>
      <c r="D89" s="201"/>
      <c r="E89" s="201"/>
      <c r="F89" s="191"/>
      <c r="G89" s="192"/>
      <c r="H89" s="192"/>
      <c r="I89" s="192"/>
      <c r="J89" s="192"/>
      <c r="K89" s="192"/>
      <c r="L89" s="192"/>
      <c r="M89" s="192"/>
      <c r="N89" s="192"/>
      <c r="O89" s="192"/>
      <c r="P89" s="192"/>
      <c r="Q89" s="192"/>
      <c r="R89" s="192"/>
      <c r="S89" s="192"/>
      <c r="T89" s="192"/>
      <c r="U89" s="192"/>
      <c r="V89" s="192"/>
      <c r="W89" s="192"/>
      <c r="X89" s="192"/>
      <c r="Y89" s="192"/>
      <c r="Z89" s="192"/>
    </row>
    <row r="90" spans="1:26" x14ac:dyDescent="0.25">
      <c r="A90" s="200"/>
      <c r="B90" s="200"/>
      <c r="C90" s="201"/>
      <c r="D90" s="201"/>
      <c r="E90" s="201"/>
      <c r="F90" s="191"/>
      <c r="G90" s="192"/>
      <c r="H90" s="192"/>
      <c r="I90" s="192"/>
      <c r="J90" s="192"/>
      <c r="K90" s="192"/>
      <c r="L90" s="192"/>
      <c r="M90" s="192"/>
      <c r="N90" s="192"/>
      <c r="O90" s="192"/>
      <c r="P90" s="192"/>
      <c r="Q90" s="192"/>
      <c r="R90" s="192"/>
      <c r="S90" s="192"/>
      <c r="T90" s="192"/>
      <c r="U90" s="192"/>
      <c r="V90" s="192"/>
      <c r="W90" s="192"/>
      <c r="X90" s="192"/>
      <c r="Y90" s="192"/>
      <c r="Z90" s="192"/>
    </row>
    <row r="91" spans="1:26" x14ac:dyDescent="0.25">
      <c r="A91" s="200"/>
      <c r="B91" s="200"/>
      <c r="C91" s="201"/>
      <c r="D91" s="201"/>
      <c r="E91" s="201"/>
      <c r="F91" s="191"/>
      <c r="G91" s="192"/>
      <c r="H91" s="192"/>
      <c r="I91" s="192"/>
      <c r="J91" s="192"/>
      <c r="K91" s="192"/>
      <c r="L91" s="192"/>
      <c r="M91" s="192"/>
      <c r="N91" s="192"/>
      <c r="O91" s="192"/>
      <c r="P91" s="192"/>
      <c r="Q91" s="192"/>
      <c r="R91" s="192"/>
      <c r="S91" s="192"/>
      <c r="T91" s="192"/>
      <c r="U91" s="192"/>
      <c r="V91" s="192"/>
      <c r="W91" s="192"/>
      <c r="X91" s="192"/>
      <c r="Y91" s="192"/>
      <c r="Z91" s="192"/>
    </row>
    <row r="92" spans="1:26" x14ac:dyDescent="0.25">
      <c r="A92" s="200"/>
      <c r="B92" s="200"/>
      <c r="C92" s="201"/>
      <c r="D92" s="201"/>
      <c r="E92" s="201"/>
      <c r="F92" s="191"/>
      <c r="G92" s="192"/>
      <c r="H92" s="192"/>
      <c r="I92" s="192"/>
      <c r="J92" s="192"/>
      <c r="K92" s="192"/>
      <c r="L92" s="192"/>
      <c r="M92" s="192"/>
      <c r="N92" s="192"/>
      <c r="O92" s="192"/>
      <c r="P92" s="192"/>
      <c r="Q92" s="192"/>
      <c r="R92" s="192"/>
      <c r="S92" s="192"/>
      <c r="T92" s="192"/>
      <c r="U92" s="192"/>
      <c r="V92" s="192"/>
      <c r="W92" s="192"/>
      <c r="X92" s="192"/>
      <c r="Y92" s="192"/>
      <c r="Z92" s="192"/>
    </row>
    <row r="93" spans="1:26" x14ac:dyDescent="0.25">
      <c r="A93" s="201"/>
      <c r="B93" s="201"/>
      <c r="C93" s="201"/>
      <c r="D93" s="201"/>
      <c r="E93" s="201"/>
      <c r="F93" s="191"/>
      <c r="G93" s="192"/>
      <c r="H93" s="192"/>
      <c r="I93" s="192"/>
      <c r="J93" s="192"/>
      <c r="K93" s="192"/>
      <c r="L93" s="192"/>
      <c r="M93" s="192"/>
      <c r="N93" s="192"/>
      <c r="O93" s="192"/>
      <c r="P93" s="192"/>
      <c r="Q93" s="192"/>
      <c r="R93" s="192"/>
      <c r="S93" s="192"/>
      <c r="T93" s="192"/>
      <c r="U93" s="192"/>
      <c r="V93" s="192"/>
      <c r="W93" s="192"/>
      <c r="X93" s="192"/>
      <c r="Y93" s="192"/>
      <c r="Z93" s="192"/>
    </row>
    <row r="94" spans="1:26" x14ac:dyDescent="0.25">
      <c r="A94" s="201"/>
      <c r="B94" s="201"/>
      <c r="C94" s="201"/>
      <c r="D94" s="201"/>
      <c r="E94" s="201"/>
      <c r="F94" s="191"/>
      <c r="G94" s="192"/>
      <c r="H94" s="192"/>
      <c r="I94" s="192"/>
      <c r="J94" s="192"/>
      <c r="K94" s="192"/>
      <c r="L94" s="192"/>
      <c r="M94" s="192"/>
      <c r="N94" s="192"/>
      <c r="O94" s="192"/>
      <c r="P94" s="192"/>
      <c r="Q94" s="192"/>
      <c r="R94" s="192"/>
      <c r="S94" s="192"/>
      <c r="T94" s="192"/>
      <c r="U94" s="192"/>
      <c r="V94" s="192"/>
      <c r="W94" s="192"/>
      <c r="X94" s="192"/>
      <c r="Y94" s="192"/>
      <c r="Z94" s="192"/>
    </row>
    <row r="95" spans="1:26" x14ac:dyDescent="0.25">
      <c r="A95" s="201"/>
      <c r="B95" s="201"/>
      <c r="C95" s="201"/>
      <c r="D95" s="201"/>
      <c r="E95" s="201"/>
      <c r="F95" s="191"/>
      <c r="G95" s="192"/>
      <c r="H95" s="192"/>
      <c r="I95" s="192"/>
      <c r="J95" s="192"/>
      <c r="K95" s="192"/>
      <c r="L95" s="192"/>
      <c r="M95" s="192"/>
      <c r="N95" s="192"/>
      <c r="O95" s="192"/>
      <c r="P95" s="192"/>
      <c r="Q95" s="192"/>
      <c r="R95" s="192"/>
      <c r="S95" s="192"/>
      <c r="T95" s="192"/>
      <c r="U95" s="192"/>
      <c r="V95" s="192"/>
      <c r="W95" s="192"/>
      <c r="X95" s="192"/>
      <c r="Y95" s="192"/>
      <c r="Z95" s="192"/>
    </row>
    <row r="96" spans="1:26" x14ac:dyDescent="0.25">
      <c r="A96" s="200"/>
      <c r="B96" s="201"/>
      <c r="C96" s="201"/>
      <c r="D96" s="201"/>
      <c r="E96" s="201"/>
      <c r="F96" s="191"/>
      <c r="G96" s="192"/>
      <c r="H96" s="192"/>
      <c r="I96" s="192"/>
      <c r="J96" s="192"/>
      <c r="K96" s="192"/>
      <c r="L96" s="192"/>
      <c r="M96" s="192"/>
      <c r="N96" s="192"/>
      <c r="O96" s="192"/>
      <c r="P96" s="192"/>
      <c r="Q96" s="192"/>
      <c r="R96" s="192"/>
      <c r="S96" s="192"/>
      <c r="T96" s="192"/>
      <c r="U96" s="192"/>
      <c r="V96" s="192"/>
      <c r="W96" s="192"/>
      <c r="X96" s="192"/>
      <c r="Y96" s="192"/>
      <c r="Z96" s="192"/>
    </row>
    <row r="97" spans="1:26" s="186" customFormat="1" x14ac:dyDescent="0.25">
      <c r="A97" s="200"/>
      <c r="B97" s="200"/>
      <c r="C97" s="201"/>
      <c r="D97" s="201"/>
      <c r="E97" s="201"/>
      <c r="F97" s="191"/>
      <c r="G97" s="192"/>
      <c r="H97" s="192"/>
      <c r="I97" s="192"/>
      <c r="J97" s="192"/>
      <c r="K97" s="192"/>
      <c r="L97" s="192"/>
      <c r="M97" s="192"/>
      <c r="N97" s="192"/>
      <c r="O97" s="192"/>
      <c r="P97" s="192"/>
      <c r="Q97" s="192"/>
      <c r="R97" s="192"/>
      <c r="S97" s="192"/>
      <c r="T97" s="192"/>
      <c r="U97" s="192"/>
      <c r="V97" s="192"/>
      <c r="W97" s="192"/>
      <c r="X97" s="192"/>
      <c r="Y97" s="192"/>
      <c r="Z97" s="192"/>
    </row>
    <row r="98" spans="1:26" s="186" customFormat="1" x14ac:dyDescent="0.25">
      <c r="A98" s="204" t="s">
        <v>999</v>
      </c>
      <c r="B98" s="204"/>
      <c r="C98" s="204"/>
      <c r="D98" s="204"/>
      <c r="E98" s="204"/>
      <c r="F98" s="192"/>
      <c r="G98" s="192"/>
      <c r="H98" s="192"/>
      <c r="I98" s="192"/>
      <c r="J98" s="192"/>
      <c r="K98" s="192"/>
      <c r="L98" s="192"/>
      <c r="M98" s="192"/>
      <c r="N98" s="192"/>
      <c r="O98" s="192"/>
      <c r="P98" s="192"/>
      <c r="Q98" s="192"/>
      <c r="R98" s="192"/>
      <c r="S98" s="192"/>
      <c r="T98" s="192"/>
      <c r="U98" s="192"/>
      <c r="V98" s="192"/>
      <c r="W98" s="192"/>
      <c r="X98" s="192"/>
      <c r="Y98" s="192"/>
      <c r="Z98" s="192"/>
    </row>
    <row r="99" spans="1:26" x14ac:dyDescent="0.25">
      <c r="A99" s="195"/>
      <c r="B99" s="196"/>
      <c r="C99" s="197"/>
      <c r="D99" s="198"/>
      <c r="E99" s="198"/>
      <c r="F99" s="191"/>
      <c r="G99" s="192"/>
      <c r="H99" s="192"/>
      <c r="I99" s="192"/>
      <c r="J99" s="192"/>
      <c r="K99" s="192"/>
      <c r="L99" s="192"/>
      <c r="M99" s="192"/>
      <c r="N99" s="192"/>
      <c r="O99" s="192"/>
      <c r="P99" s="192"/>
      <c r="Q99" s="192"/>
      <c r="R99" s="192"/>
      <c r="S99" s="192"/>
      <c r="T99" s="192"/>
      <c r="U99" s="192"/>
      <c r="V99" s="192"/>
      <c r="W99" s="192"/>
      <c r="X99" s="192"/>
      <c r="Y99" s="192"/>
      <c r="Z99" s="192"/>
    </row>
    <row r="100" spans="1:26" x14ac:dyDescent="0.25">
      <c r="A100" s="200"/>
      <c r="B100" s="200"/>
      <c r="C100" s="201"/>
      <c r="D100" s="201"/>
      <c r="E100" s="201"/>
      <c r="F100" s="191"/>
      <c r="G100" s="192"/>
      <c r="H100" s="192"/>
      <c r="I100" s="192"/>
      <c r="J100" s="192"/>
      <c r="K100" s="192"/>
      <c r="L100" s="192"/>
      <c r="M100" s="192"/>
      <c r="N100" s="192"/>
      <c r="O100" s="192"/>
      <c r="P100" s="192"/>
      <c r="Q100" s="192"/>
      <c r="R100" s="192"/>
      <c r="S100" s="192"/>
      <c r="T100" s="192"/>
      <c r="U100" s="192"/>
      <c r="V100" s="192"/>
      <c r="W100" s="192"/>
      <c r="X100" s="192"/>
      <c r="Y100" s="192"/>
      <c r="Z100" s="192"/>
    </row>
    <row r="101" spans="1:26" x14ac:dyDescent="0.25">
      <c r="A101" s="200"/>
      <c r="B101" s="200"/>
      <c r="C101" s="201"/>
      <c r="D101" s="201"/>
      <c r="E101" s="201"/>
      <c r="F101" s="191"/>
      <c r="G101" s="192"/>
      <c r="H101" s="192"/>
      <c r="I101" s="192"/>
      <c r="J101" s="192"/>
      <c r="K101" s="192"/>
      <c r="L101" s="192"/>
      <c r="M101" s="192"/>
      <c r="N101" s="192"/>
      <c r="O101" s="192"/>
      <c r="P101" s="192"/>
      <c r="Q101" s="192"/>
      <c r="R101" s="192"/>
      <c r="S101" s="192"/>
      <c r="T101" s="192"/>
      <c r="U101" s="192"/>
      <c r="V101" s="192"/>
      <c r="W101" s="192"/>
      <c r="X101" s="192"/>
      <c r="Y101" s="192"/>
      <c r="Z101" s="192"/>
    </row>
    <row r="102" spans="1:26" x14ac:dyDescent="0.25">
      <c r="A102" s="200"/>
      <c r="B102" s="200"/>
      <c r="C102" s="201"/>
      <c r="D102" s="201"/>
      <c r="E102" s="201"/>
      <c r="F102" s="191"/>
      <c r="G102" s="192"/>
      <c r="H102" s="192"/>
      <c r="I102" s="192"/>
      <c r="J102" s="192"/>
      <c r="K102" s="192"/>
      <c r="L102" s="192"/>
      <c r="M102" s="192"/>
      <c r="N102" s="192"/>
      <c r="O102" s="192"/>
      <c r="P102" s="192"/>
      <c r="Q102" s="192"/>
      <c r="R102" s="192"/>
      <c r="S102" s="192"/>
      <c r="T102" s="192"/>
      <c r="U102" s="192"/>
      <c r="V102" s="192"/>
      <c r="W102" s="192"/>
      <c r="X102" s="192"/>
      <c r="Y102" s="192"/>
      <c r="Z102" s="192"/>
    </row>
    <row r="103" spans="1:26" x14ac:dyDescent="0.25">
      <c r="A103" s="204"/>
      <c r="B103" s="204"/>
      <c r="C103" s="204"/>
      <c r="D103" s="204"/>
      <c r="E103" s="204"/>
      <c r="F103" s="192"/>
      <c r="G103" s="192"/>
      <c r="H103" s="192"/>
      <c r="I103" s="192"/>
      <c r="J103" s="192"/>
      <c r="K103" s="192"/>
      <c r="L103" s="192"/>
      <c r="M103" s="192"/>
      <c r="N103" s="192"/>
      <c r="O103" s="192"/>
      <c r="P103" s="192"/>
      <c r="Q103" s="192"/>
      <c r="R103" s="192"/>
      <c r="S103" s="192"/>
      <c r="T103" s="192"/>
      <c r="U103" s="192"/>
      <c r="V103" s="192"/>
      <c r="W103" s="192"/>
      <c r="X103" s="192"/>
      <c r="Y103" s="192"/>
      <c r="Z103" s="192"/>
    </row>
    <row r="104" spans="1:26" x14ac:dyDescent="0.25">
      <c r="A104" s="205"/>
      <c r="B104" s="206"/>
      <c r="C104" s="207"/>
      <c r="D104" s="208"/>
      <c r="E104" s="208"/>
      <c r="F104" s="191"/>
      <c r="G104" s="192"/>
      <c r="H104" s="192"/>
      <c r="I104" s="192"/>
      <c r="J104" s="192"/>
      <c r="K104" s="192"/>
      <c r="L104" s="192"/>
      <c r="M104" s="192"/>
      <c r="N104" s="192"/>
      <c r="O104" s="192"/>
      <c r="P104" s="192"/>
      <c r="Q104" s="192"/>
      <c r="R104" s="192"/>
      <c r="S104" s="192"/>
      <c r="T104" s="192"/>
      <c r="U104" s="192"/>
      <c r="V104" s="192"/>
      <c r="W104" s="192"/>
      <c r="X104" s="192"/>
      <c r="Y104" s="192"/>
      <c r="Z104" s="192"/>
    </row>
    <row r="105" spans="1:26" x14ac:dyDescent="0.25">
      <c r="A105" s="200"/>
      <c r="B105" s="200"/>
      <c r="C105" s="201"/>
      <c r="D105" s="201"/>
      <c r="E105" s="201"/>
      <c r="F105" s="191"/>
      <c r="G105" s="192"/>
      <c r="H105" s="192"/>
      <c r="I105" s="192"/>
      <c r="J105" s="192"/>
      <c r="K105" s="192"/>
      <c r="L105" s="192"/>
      <c r="M105" s="192"/>
      <c r="N105" s="192"/>
      <c r="O105" s="192"/>
      <c r="P105" s="192"/>
      <c r="Q105" s="192"/>
      <c r="R105" s="192"/>
      <c r="S105" s="192"/>
      <c r="T105" s="192"/>
      <c r="U105" s="192"/>
      <c r="V105" s="192"/>
      <c r="W105" s="192"/>
      <c r="X105" s="192"/>
      <c r="Y105" s="192"/>
      <c r="Z105" s="192"/>
    </row>
    <row r="106" spans="1:26" x14ac:dyDescent="0.25">
      <c r="A106" s="200"/>
      <c r="B106" s="200"/>
      <c r="C106" s="201"/>
      <c r="D106" s="201"/>
      <c r="E106" s="201"/>
      <c r="F106" s="191"/>
      <c r="G106" s="192"/>
      <c r="H106" s="192"/>
      <c r="I106" s="192"/>
      <c r="J106" s="192"/>
      <c r="K106" s="192"/>
      <c r="L106" s="192"/>
      <c r="M106" s="192"/>
      <c r="N106" s="192"/>
      <c r="O106" s="192"/>
      <c r="P106" s="192"/>
      <c r="Q106" s="192"/>
      <c r="R106" s="192"/>
      <c r="S106" s="192"/>
      <c r="T106" s="192"/>
      <c r="U106" s="192"/>
      <c r="V106" s="192"/>
      <c r="W106" s="192"/>
      <c r="X106" s="192"/>
      <c r="Y106" s="192"/>
      <c r="Z106" s="192"/>
    </row>
    <row r="107" spans="1:26" x14ac:dyDescent="0.25">
      <c r="A107" s="201"/>
      <c r="B107" s="201"/>
      <c r="C107" s="201"/>
      <c r="D107" s="201"/>
      <c r="E107" s="201"/>
      <c r="F107" s="191"/>
      <c r="G107" s="192"/>
      <c r="H107" s="192"/>
      <c r="I107" s="192"/>
      <c r="J107" s="192"/>
      <c r="K107" s="192"/>
      <c r="L107" s="192"/>
      <c r="M107" s="192"/>
      <c r="N107" s="192"/>
      <c r="O107" s="192"/>
      <c r="P107" s="192"/>
      <c r="Q107" s="192"/>
      <c r="R107" s="192"/>
      <c r="S107" s="192"/>
      <c r="T107" s="192"/>
      <c r="U107" s="192"/>
      <c r="V107" s="192"/>
      <c r="W107" s="192"/>
      <c r="X107" s="192"/>
      <c r="Y107" s="192"/>
      <c r="Z107" s="192"/>
    </row>
    <row r="108" spans="1:26" x14ac:dyDescent="0.25">
      <c r="A108" s="201"/>
      <c r="B108" s="201"/>
      <c r="C108" s="201"/>
      <c r="D108" s="201"/>
      <c r="E108" s="201"/>
      <c r="F108" s="191"/>
      <c r="G108" s="192"/>
      <c r="H108" s="192"/>
      <c r="I108" s="192"/>
      <c r="J108" s="192"/>
      <c r="K108" s="192"/>
      <c r="L108" s="192"/>
      <c r="M108" s="192"/>
      <c r="N108" s="192"/>
      <c r="O108" s="192"/>
      <c r="P108" s="192"/>
      <c r="Q108" s="192"/>
      <c r="R108" s="192"/>
      <c r="S108" s="192"/>
      <c r="T108" s="192"/>
      <c r="U108" s="192"/>
      <c r="V108" s="192"/>
      <c r="W108" s="192"/>
      <c r="X108" s="192"/>
      <c r="Y108" s="192"/>
      <c r="Z108" s="192"/>
    </row>
    <row r="109" spans="1:26" x14ac:dyDescent="0.25">
      <c r="A109" s="201"/>
      <c r="B109" s="201"/>
      <c r="C109" s="201"/>
      <c r="D109" s="201"/>
      <c r="E109" s="201"/>
      <c r="F109" s="191"/>
      <c r="G109" s="192"/>
      <c r="H109" s="192"/>
      <c r="I109" s="192"/>
      <c r="J109" s="192"/>
      <c r="K109" s="192"/>
      <c r="L109" s="192"/>
      <c r="M109" s="192"/>
      <c r="N109" s="192"/>
      <c r="O109" s="192"/>
      <c r="P109" s="192"/>
      <c r="Q109" s="192"/>
      <c r="R109" s="192"/>
      <c r="S109" s="192"/>
      <c r="T109" s="192"/>
      <c r="U109" s="192"/>
      <c r="V109" s="192"/>
      <c r="W109" s="192"/>
      <c r="X109" s="192"/>
      <c r="Y109" s="192"/>
      <c r="Z109" s="192"/>
    </row>
    <row r="110" spans="1:26" x14ac:dyDescent="0.25">
      <c r="A110" s="201"/>
      <c r="B110" s="201"/>
      <c r="C110" s="201"/>
      <c r="D110" s="201"/>
      <c r="E110" s="201"/>
      <c r="F110" s="191"/>
      <c r="G110" s="192"/>
      <c r="H110" s="192"/>
      <c r="I110" s="192"/>
      <c r="J110" s="192"/>
      <c r="K110" s="192"/>
      <c r="L110" s="192"/>
      <c r="M110" s="192"/>
      <c r="N110" s="192"/>
      <c r="O110" s="192"/>
      <c r="P110" s="192"/>
      <c r="Q110" s="192"/>
      <c r="R110" s="192"/>
      <c r="S110" s="192"/>
      <c r="T110" s="192"/>
      <c r="U110" s="192"/>
      <c r="V110" s="192"/>
      <c r="W110" s="192"/>
      <c r="X110" s="192"/>
      <c r="Y110" s="192"/>
      <c r="Z110" s="192"/>
    </row>
    <row r="111" spans="1:26" x14ac:dyDescent="0.25">
      <c r="A111" s="201"/>
      <c r="B111" s="201"/>
      <c r="C111" s="201"/>
      <c r="D111" s="201"/>
      <c r="E111" s="201"/>
      <c r="F111" s="191"/>
      <c r="G111" s="192"/>
      <c r="H111" s="192"/>
      <c r="I111" s="192"/>
      <c r="J111" s="192"/>
      <c r="K111" s="192"/>
      <c r="L111" s="192"/>
      <c r="M111" s="192"/>
      <c r="N111" s="192"/>
      <c r="O111" s="192"/>
      <c r="P111" s="192"/>
      <c r="Q111" s="192"/>
      <c r="R111" s="192"/>
      <c r="S111" s="192"/>
      <c r="T111" s="192"/>
      <c r="U111" s="192"/>
      <c r="V111" s="192"/>
      <c r="W111" s="192"/>
      <c r="X111" s="192"/>
      <c r="Y111" s="192"/>
      <c r="Z111" s="192"/>
    </row>
    <row r="112" spans="1:26" x14ac:dyDescent="0.25">
      <c r="A112" s="201"/>
      <c r="B112" s="201"/>
      <c r="C112" s="201"/>
      <c r="D112" s="201"/>
      <c r="E112" s="201"/>
      <c r="F112" s="191"/>
      <c r="G112" s="192"/>
      <c r="H112" s="192"/>
      <c r="I112" s="192"/>
      <c r="J112" s="192"/>
      <c r="K112" s="192"/>
      <c r="L112" s="192"/>
      <c r="M112" s="192"/>
      <c r="N112" s="192"/>
      <c r="O112" s="192"/>
      <c r="P112" s="192"/>
      <c r="Q112" s="192"/>
      <c r="R112" s="192"/>
      <c r="S112" s="192"/>
      <c r="T112" s="192"/>
      <c r="U112" s="192"/>
      <c r="V112" s="192"/>
      <c r="W112" s="192"/>
      <c r="X112" s="192"/>
      <c r="Y112" s="192"/>
      <c r="Z112" s="192"/>
    </row>
    <row r="113" spans="1:26" x14ac:dyDescent="0.25">
      <c r="A113" s="201"/>
      <c r="B113" s="201"/>
      <c r="C113" s="201"/>
      <c r="D113" s="201"/>
      <c r="E113" s="201"/>
      <c r="F113" s="191"/>
      <c r="G113" s="192"/>
      <c r="H113" s="192"/>
      <c r="I113" s="192"/>
      <c r="J113" s="192"/>
      <c r="K113" s="192"/>
      <c r="L113" s="192"/>
      <c r="M113" s="192"/>
      <c r="N113" s="192"/>
      <c r="O113" s="192"/>
      <c r="P113" s="192"/>
      <c r="Q113" s="192"/>
      <c r="R113" s="192"/>
      <c r="S113" s="192"/>
      <c r="T113" s="192"/>
      <c r="U113" s="192"/>
      <c r="V113" s="192"/>
      <c r="W113" s="192"/>
      <c r="X113" s="192"/>
      <c r="Y113" s="192"/>
      <c r="Z113" s="192"/>
    </row>
    <row r="114" spans="1:26" x14ac:dyDescent="0.25">
      <c r="A114" s="201"/>
      <c r="B114" s="201"/>
      <c r="C114" s="201"/>
      <c r="D114" s="201"/>
      <c r="E114" s="201"/>
      <c r="F114" s="191"/>
      <c r="G114" s="192"/>
      <c r="H114" s="192"/>
      <c r="I114" s="192"/>
      <c r="J114" s="192"/>
      <c r="K114" s="192"/>
      <c r="L114" s="192"/>
      <c r="M114" s="192"/>
      <c r="N114" s="192"/>
      <c r="O114" s="192"/>
      <c r="P114" s="192"/>
      <c r="Q114" s="192"/>
      <c r="R114" s="192"/>
      <c r="S114" s="192"/>
      <c r="T114" s="192"/>
      <c r="U114" s="192"/>
      <c r="V114" s="192"/>
      <c r="W114" s="192"/>
      <c r="X114" s="192"/>
      <c r="Y114" s="192"/>
      <c r="Z114" s="192"/>
    </row>
    <row r="115" spans="1:26" x14ac:dyDescent="0.25">
      <c r="A115" s="201"/>
      <c r="B115" s="201"/>
      <c r="C115" s="201"/>
      <c r="D115" s="201"/>
      <c r="E115" s="201"/>
      <c r="F115" s="191"/>
      <c r="G115" s="192"/>
      <c r="H115" s="192"/>
      <c r="I115" s="192"/>
      <c r="J115" s="192"/>
      <c r="K115" s="192"/>
      <c r="L115" s="192"/>
      <c r="M115" s="192"/>
      <c r="N115" s="192"/>
      <c r="O115" s="192"/>
      <c r="P115" s="192"/>
      <c r="Q115" s="192"/>
      <c r="R115" s="192"/>
      <c r="S115" s="192"/>
      <c r="T115" s="192"/>
      <c r="U115" s="192"/>
      <c r="V115" s="192"/>
      <c r="W115" s="192"/>
      <c r="X115" s="192"/>
      <c r="Y115" s="192"/>
      <c r="Z115" s="192"/>
    </row>
    <row r="116" spans="1:26" x14ac:dyDescent="0.25">
      <c r="A116" s="200"/>
      <c r="B116" s="201"/>
      <c r="C116" s="201"/>
      <c r="D116" s="201"/>
      <c r="E116" s="201"/>
      <c r="F116" s="191"/>
      <c r="G116" s="192"/>
      <c r="H116" s="192"/>
      <c r="I116" s="192"/>
      <c r="J116" s="192"/>
      <c r="K116" s="192"/>
      <c r="L116" s="192"/>
      <c r="M116" s="192"/>
      <c r="N116" s="192"/>
      <c r="O116" s="192"/>
      <c r="P116" s="192"/>
      <c r="Q116" s="192"/>
      <c r="R116" s="192"/>
      <c r="S116" s="192"/>
      <c r="T116" s="192"/>
      <c r="U116" s="192"/>
      <c r="V116" s="192"/>
      <c r="W116" s="192"/>
      <c r="X116" s="192"/>
      <c r="Y116" s="192"/>
      <c r="Z116" s="192"/>
    </row>
    <row r="117" spans="1:26" x14ac:dyDescent="0.25">
      <c r="A117" s="200"/>
      <c r="B117" s="201"/>
      <c r="C117" s="201"/>
      <c r="D117" s="201"/>
      <c r="E117" s="201"/>
      <c r="F117" s="191"/>
      <c r="G117" s="192"/>
      <c r="H117" s="192"/>
      <c r="I117" s="192"/>
      <c r="J117" s="192"/>
      <c r="K117" s="192"/>
      <c r="L117" s="192"/>
      <c r="M117" s="192"/>
      <c r="N117" s="192"/>
      <c r="O117" s="192"/>
      <c r="P117" s="192"/>
      <c r="Q117" s="192"/>
      <c r="R117" s="192"/>
      <c r="S117" s="192"/>
      <c r="T117" s="192"/>
      <c r="U117" s="192"/>
      <c r="V117" s="192"/>
      <c r="W117" s="192"/>
      <c r="X117" s="192"/>
      <c r="Y117" s="192"/>
      <c r="Z117" s="192"/>
    </row>
    <row r="118" spans="1:26" x14ac:dyDescent="0.25">
      <c r="A118" s="208"/>
      <c r="B118" s="209"/>
      <c r="C118" s="209"/>
      <c r="D118" s="209"/>
      <c r="E118" s="209"/>
      <c r="F118" s="191"/>
      <c r="G118" s="192"/>
      <c r="H118" s="192"/>
      <c r="I118" s="192"/>
      <c r="J118" s="192"/>
      <c r="K118" s="192"/>
      <c r="L118" s="192"/>
      <c r="M118" s="192"/>
      <c r="N118" s="192"/>
      <c r="O118" s="192"/>
      <c r="P118" s="192"/>
      <c r="Q118" s="192"/>
      <c r="R118" s="192"/>
      <c r="S118" s="192"/>
      <c r="T118" s="192"/>
      <c r="U118" s="192"/>
      <c r="V118" s="192"/>
      <c r="W118" s="192"/>
      <c r="X118" s="192"/>
      <c r="Y118" s="192"/>
      <c r="Z118" s="19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J227"/>
  <sheetViews>
    <sheetView workbookViewId="0">
      <selection activeCell="H43" sqref="H43"/>
    </sheetView>
  </sheetViews>
  <sheetFormatPr defaultRowHeight="15" x14ac:dyDescent="0.25"/>
  <cols>
    <col min="1" max="2" width="8.7109375" customWidth="1"/>
    <col min="3" max="3" width="19.28515625" customWidth="1"/>
    <col min="4" max="4" width="21.7109375" bestFit="1" customWidth="1"/>
    <col min="5" max="5" width="31.42578125" bestFit="1" customWidth="1"/>
    <col min="6" max="6" width="17.42578125" customWidth="1"/>
    <col min="7" max="7" width="31" customWidth="1"/>
    <col min="8" max="8" width="23.42578125" customWidth="1"/>
    <col min="9" max="9" width="13.42578125" customWidth="1"/>
  </cols>
  <sheetData>
    <row r="1" spans="1:7" x14ac:dyDescent="0.25">
      <c r="A1" s="449" t="s">
        <v>201</v>
      </c>
      <c r="B1" s="449"/>
      <c r="C1" s="449"/>
      <c r="D1" s="397" t="s">
        <v>2047</v>
      </c>
      <c r="E1" s="397" t="s">
        <v>1649</v>
      </c>
      <c r="F1" s="397" t="s">
        <v>1650</v>
      </c>
      <c r="G1" s="397" t="s">
        <v>2048</v>
      </c>
    </row>
    <row r="2" spans="1:7" x14ac:dyDescent="0.25">
      <c r="A2" s="398" t="s">
        <v>228</v>
      </c>
      <c r="B2" s="398" t="s">
        <v>212</v>
      </c>
      <c r="C2" s="398" t="s">
        <v>2049</v>
      </c>
      <c r="D2" s="398" t="s">
        <v>2050</v>
      </c>
      <c r="E2" s="398" t="s">
        <v>2051</v>
      </c>
      <c r="F2" s="398" t="s">
        <v>2052</v>
      </c>
      <c r="G2" s="398" t="s">
        <v>2053</v>
      </c>
    </row>
    <row r="3" spans="1:7" x14ac:dyDescent="0.25">
      <c r="A3" s="398" t="s">
        <v>228</v>
      </c>
      <c r="B3" s="398" t="s">
        <v>212</v>
      </c>
      <c r="C3" s="398" t="s">
        <v>2049</v>
      </c>
      <c r="D3" s="398" t="s">
        <v>2050</v>
      </c>
      <c r="E3" s="398" t="s">
        <v>2054</v>
      </c>
      <c r="F3" s="398" t="s">
        <v>2055</v>
      </c>
      <c r="G3" s="398" t="s">
        <v>2056</v>
      </c>
    </row>
    <row r="4" spans="1:7" x14ac:dyDescent="0.25">
      <c r="A4" s="398" t="s">
        <v>228</v>
      </c>
      <c r="B4" s="398" t="s">
        <v>212</v>
      </c>
      <c r="C4" s="398" t="s">
        <v>2049</v>
      </c>
      <c r="D4" s="398" t="s">
        <v>2050</v>
      </c>
      <c r="E4" s="398" t="s">
        <v>2057</v>
      </c>
      <c r="F4" s="398" t="s">
        <v>2055</v>
      </c>
      <c r="G4" s="398" t="s">
        <v>2056</v>
      </c>
    </row>
    <row r="5" spans="1:7" x14ac:dyDescent="0.25">
      <c r="A5" s="398" t="s">
        <v>228</v>
      </c>
      <c r="B5" s="398" t="s">
        <v>212</v>
      </c>
      <c r="C5" s="398" t="s">
        <v>2049</v>
      </c>
      <c r="D5" s="398" t="s">
        <v>2050</v>
      </c>
      <c r="E5" s="398" t="s">
        <v>2051</v>
      </c>
      <c r="F5" s="398" t="s">
        <v>2058</v>
      </c>
      <c r="G5" s="398" t="s">
        <v>2059</v>
      </c>
    </row>
    <row r="6" spans="1:7" x14ac:dyDescent="0.25">
      <c r="A6" s="398" t="s">
        <v>228</v>
      </c>
      <c r="B6" s="398" t="s">
        <v>212</v>
      </c>
      <c r="C6" s="398" t="s">
        <v>2049</v>
      </c>
      <c r="D6" s="398" t="s">
        <v>2050</v>
      </c>
      <c r="E6" s="398" t="s">
        <v>2054</v>
      </c>
      <c r="F6" s="398" t="s">
        <v>2058</v>
      </c>
      <c r="G6" s="398" t="s">
        <v>2059</v>
      </c>
    </row>
    <row r="7" spans="1:7" x14ac:dyDescent="0.25">
      <c r="A7" s="398" t="s">
        <v>228</v>
      </c>
      <c r="B7" s="398" t="s">
        <v>212</v>
      </c>
      <c r="C7" s="398" t="s">
        <v>2049</v>
      </c>
      <c r="D7" s="398" t="s">
        <v>2050</v>
      </c>
      <c r="E7" s="398" t="s">
        <v>2057</v>
      </c>
      <c r="F7" s="398" t="s">
        <v>2058</v>
      </c>
      <c r="G7" s="398" t="s">
        <v>2059</v>
      </c>
    </row>
    <row r="8" spans="1:7" x14ac:dyDescent="0.25">
      <c r="A8" s="398" t="s">
        <v>228</v>
      </c>
      <c r="B8" s="398" t="s">
        <v>212</v>
      </c>
      <c r="C8" s="398" t="s">
        <v>2049</v>
      </c>
      <c r="D8" s="398" t="s">
        <v>2060</v>
      </c>
      <c r="E8" s="398" t="s">
        <v>2054</v>
      </c>
      <c r="F8" s="398" t="s">
        <v>2058</v>
      </c>
      <c r="G8" s="398" t="s">
        <v>2061</v>
      </c>
    </row>
    <row r="9" spans="1:7" x14ac:dyDescent="0.25">
      <c r="A9" s="398" t="s">
        <v>228</v>
      </c>
      <c r="B9" s="398" t="s">
        <v>212</v>
      </c>
      <c r="C9" s="398" t="s">
        <v>2049</v>
      </c>
      <c r="D9" s="398" t="s">
        <v>2060</v>
      </c>
      <c r="E9" s="398" t="s">
        <v>2062</v>
      </c>
      <c r="F9" s="398" t="s">
        <v>2058</v>
      </c>
      <c r="G9" s="398" t="s">
        <v>2061</v>
      </c>
    </row>
    <row r="10" spans="1:7" x14ac:dyDescent="0.25">
      <c r="A10" s="398" t="s">
        <v>228</v>
      </c>
      <c r="B10" s="398" t="s">
        <v>212</v>
      </c>
      <c r="C10" s="398" t="s">
        <v>2049</v>
      </c>
      <c r="D10" s="398" t="s">
        <v>2050</v>
      </c>
      <c r="E10" s="398" t="s">
        <v>2057</v>
      </c>
      <c r="F10" s="398" t="s">
        <v>2055</v>
      </c>
      <c r="G10" s="398" t="s">
        <v>2063</v>
      </c>
    </row>
    <row r="11" spans="1:7" x14ac:dyDescent="0.25">
      <c r="A11" s="398" t="s">
        <v>228</v>
      </c>
      <c r="B11" s="398" t="s">
        <v>212</v>
      </c>
      <c r="C11" s="398" t="s">
        <v>2049</v>
      </c>
      <c r="D11" s="398" t="s">
        <v>2060</v>
      </c>
      <c r="E11" s="398" t="s">
        <v>2062</v>
      </c>
      <c r="F11" s="398" t="s">
        <v>2055</v>
      </c>
      <c r="G11" s="398" t="s">
        <v>2064</v>
      </c>
    </row>
    <row r="12" spans="1:7" x14ac:dyDescent="0.25">
      <c r="A12" s="398" t="s">
        <v>228</v>
      </c>
      <c r="B12" s="398" t="s">
        <v>212</v>
      </c>
      <c r="C12" s="398" t="s">
        <v>2049</v>
      </c>
      <c r="D12" s="398" t="s">
        <v>2060</v>
      </c>
      <c r="E12" s="398" t="s">
        <v>2054</v>
      </c>
      <c r="F12" s="398" t="s">
        <v>2055</v>
      </c>
      <c r="G12" s="398" t="s">
        <v>2064</v>
      </c>
    </row>
    <row r="13" spans="1:7" x14ac:dyDescent="0.25">
      <c r="A13" s="398" t="s">
        <v>228</v>
      </c>
      <c r="B13" s="398" t="s">
        <v>212</v>
      </c>
      <c r="C13" s="398" t="s">
        <v>2049</v>
      </c>
      <c r="D13" s="398" t="s">
        <v>2050</v>
      </c>
      <c r="E13" s="398" t="s">
        <v>2054</v>
      </c>
      <c r="F13" s="398" t="s">
        <v>2055</v>
      </c>
      <c r="G13" s="398" t="s">
        <v>2065</v>
      </c>
    </row>
    <row r="14" spans="1:7" x14ac:dyDescent="0.25">
      <c r="A14" s="398" t="s">
        <v>228</v>
      </c>
      <c r="B14" s="398" t="s">
        <v>212</v>
      </c>
      <c r="C14" s="398" t="s">
        <v>2049</v>
      </c>
      <c r="D14" s="398" t="s">
        <v>2060</v>
      </c>
      <c r="E14" s="398" t="s">
        <v>2054</v>
      </c>
      <c r="F14" s="398" t="s">
        <v>2055</v>
      </c>
      <c r="G14" s="398" t="s">
        <v>2061</v>
      </c>
    </row>
    <row r="15" spans="1:7" x14ac:dyDescent="0.25">
      <c r="A15" s="398" t="s">
        <v>228</v>
      </c>
      <c r="B15" s="398" t="s">
        <v>212</v>
      </c>
      <c r="C15" s="398" t="s">
        <v>2049</v>
      </c>
      <c r="D15" s="398" t="s">
        <v>2050</v>
      </c>
      <c r="E15" s="398" t="s">
        <v>2057</v>
      </c>
      <c r="F15" s="398" t="s">
        <v>2055</v>
      </c>
      <c r="G15" s="398" t="s">
        <v>2065</v>
      </c>
    </row>
    <row r="16" spans="1:7" x14ac:dyDescent="0.25">
      <c r="A16" s="398" t="s">
        <v>228</v>
      </c>
      <c r="B16" s="398" t="s">
        <v>212</v>
      </c>
      <c r="C16" s="398" t="s">
        <v>2049</v>
      </c>
      <c r="D16" s="398" t="s">
        <v>2050</v>
      </c>
      <c r="E16" s="398" t="s">
        <v>2054</v>
      </c>
      <c r="F16" s="398" t="s">
        <v>2055</v>
      </c>
      <c r="G16" s="398" t="s">
        <v>2066</v>
      </c>
    </row>
    <row r="17" spans="1:10" x14ac:dyDescent="0.25">
      <c r="A17" s="398" t="s">
        <v>228</v>
      </c>
      <c r="B17" s="398" t="s">
        <v>212</v>
      </c>
      <c r="C17" s="398" t="s">
        <v>2049</v>
      </c>
      <c r="D17" s="398" t="s">
        <v>2050</v>
      </c>
      <c r="E17" s="398" t="s">
        <v>2057</v>
      </c>
      <c r="F17" s="398" t="s">
        <v>2055</v>
      </c>
      <c r="G17" s="398" t="s">
        <v>2066</v>
      </c>
    </row>
    <row r="18" spans="1:10" x14ac:dyDescent="0.25">
      <c r="A18" s="398" t="s">
        <v>228</v>
      </c>
      <c r="B18" s="398" t="s">
        <v>212</v>
      </c>
      <c r="C18" s="398" t="s">
        <v>2049</v>
      </c>
      <c r="D18" s="398" t="s">
        <v>2060</v>
      </c>
      <c r="E18" s="398" t="s">
        <v>2062</v>
      </c>
      <c r="F18" s="398" t="s">
        <v>2055</v>
      </c>
      <c r="G18" s="398" t="s">
        <v>2061</v>
      </c>
    </row>
    <row r="19" spans="1:10" x14ac:dyDescent="0.25">
      <c r="A19" s="398" t="s">
        <v>228</v>
      </c>
      <c r="B19" s="398" t="s">
        <v>212</v>
      </c>
      <c r="C19" s="398" t="s">
        <v>2049</v>
      </c>
      <c r="D19" s="398" t="s">
        <v>2050</v>
      </c>
      <c r="E19" s="398" t="s">
        <v>2067</v>
      </c>
      <c r="F19" s="398" t="s">
        <v>2058</v>
      </c>
      <c r="G19" s="398" t="s">
        <v>2059</v>
      </c>
    </row>
    <row r="20" spans="1:10" x14ac:dyDescent="0.25">
      <c r="A20" s="398" t="s">
        <v>228</v>
      </c>
      <c r="B20" s="398" t="s">
        <v>212</v>
      </c>
      <c r="C20" s="398" t="s">
        <v>2049</v>
      </c>
      <c r="D20" s="398" t="s">
        <v>2050</v>
      </c>
      <c r="E20" s="398" t="s">
        <v>2051</v>
      </c>
      <c r="F20" s="398" t="s">
        <v>2055</v>
      </c>
      <c r="G20" s="398" t="s">
        <v>2065</v>
      </c>
    </row>
    <row r="21" spans="1:10" x14ac:dyDescent="0.25">
      <c r="A21" s="398" t="s">
        <v>228</v>
      </c>
      <c r="B21" s="398" t="s">
        <v>212</v>
      </c>
      <c r="C21" s="398" t="s">
        <v>2049</v>
      </c>
      <c r="D21" s="398" t="s">
        <v>2050</v>
      </c>
      <c r="E21" s="398" t="s">
        <v>2054</v>
      </c>
      <c r="F21" s="398" t="s">
        <v>2055</v>
      </c>
      <c r="G21" s="398" t="s">
        <v>2068</v>
      </c>
    </row>
    <row r="22" spans="1:10" x14ac:dyDescent="0.25">
      <c r="A22" s="398" t="s">
        <v>228</v>
      </c>
      <c r="B22" s="398" t="s">
        <v>212</v>
      </c>
      <c r="C22" s="398" t="s">
        <v>2049</v>
      </c>
      <c r="D22" s="398" t="s">
        <v>2050</v>
      </c>
      <c r="E22" s="398" t="s">
        <v>2069</v>
      </c>
      <c r="F22" s="398" t="s">
        <v>2055</v>
      </c>
      <c r="G22" s="398" t="s">
        <v>2056</v>
      </c>
    </row>
    <row r="24" spans="1:10" x14ac:dyDescent="0.25">
      <c r="A24" s="450" t="s">
        <v>201</v>
      </c>
      <c r="B24" s="450"/>
      <c r="C24" s="450"/>
      <c r="D24" s="399" t="s">
        <v>2070</v>
      </c>
      <c r="E24" s="99" t="s">
        <v>1649</v>
      </c>
      <c r="F24" s="400" t="s">
        <v>1650</v>
      </c>
      <c r="G24" s="401" t="s">
        <v>2048</v>
      </c>
      <c r="H24" s="399" t="s">
        <v>2071</v>
      </c>
      <c r="I24" s="47"/>
    </row>
    <row r="25" spans="1:10" x14ac:dyDescent="0.25">
      <c r="A25" s="451" t="s">
        <v>2072</v>
      </c>
      <c r="B25" s="452"/>
      <c r="C25" s="453"/>
      <c r="D25" s="104" t="s">
        <v>2050</v>
      </c>
      <c r="E25" s="104" t="s">
        <v>2069</v>
      </c>
      <c r="F25" s="104" t="s">
        <v>2055</v>
      </c>
      <c r="G25" s="104" t="s">
        <v>2073</v>
      </c>
      <c r="H25" s="104" t="s">
        <v>2074</v>
      </c>
    </row>
    <row r="26" spans="1:10" x14ac:dyDescent="0.25">
      <c r="A26" t="s">
        <v>2075</v>
      </c>
    </row>
    <row r="27" spans="1:10" x14ac:dyDescent="0.25">
      <c r="A27" t="s">
        <v>2076</v>
      </c>
    </row>
    <row r="28" spans="1:10" ht="15.75" thickBot="1" x14ac:dyDescent="0.3">
      <c r="A28" t="s">
        <v>2077</v>
      </c>
    </row>
    <row r="29" spans="1:10" ht="15.75" thickBot="1" x14ac:dyDescent="0.3">
      <c r="A29" s="454" t="s">
        <v>201</v>
      </c>
      <c r="B29" s="455"/>
      <c r="C29" s="455"/>
      <c r="D29" s="402" t="s">
        <v>2070</v>
      </c>
      <c r="E29" s="402" t="s">
        <v>1649</v>
      </c>
      <c r="F29" s="402" t="s">
        <v>1650</v>
      </c>
      <c r="G29" s="403" t="s">
        <v>2048</v>
      </c>
      <c r="J29" t="s">
        <v>2071</v>
      </c>
    </row>
    <row r="30" spans="1:10" x14ac:dyDescent="0.25">
      <c r="A30" s="456" t="s">
        <v>2072</v>
      </c>
      <c r="B30" s="457"/>
      <c r="C30" s="457"/>
      <c r="D30" s="404" t="s">
        <v>2050</v>
      </c>
      <c r="E30" s="404" t="s">
        <v>2051</v>
      </c>
      <c r="F30" s="404" t="s">
        <v>2052</v>
      </c>
      <c r="G30" s="405" t="s">
        <v>2078</v>
      </c>
    </row>
    <row r="31" spans="1:10" x14ac:dyDescent="0.25">
      <c r="A31" s="447" t="s">
        <v>2072</v>
      </c>
      <c r="B31" s="448"/>
      <c r="C31" s="448"/>
      <c r="D31" s="104" t="s">
        <v>2050</v>
      </c>
      <c r="E31" s="104" t="s">
        <v>2051</v>
      </c>
      <c r="F31" s="104" t="s">
        <v>2058</v>
      </c>
      <c r="G31" s="406" t="s">
        <v>2074</v>
      </c>
    </row>
    <row r="32" spans="1:10" x14ac:dyDescent="0.25">
      <c r="A32" s="447" t="s">
        <v>2072</v>
      </c>
      <c r="B32" s="448"/>
      <c r="C32" s="448"/>
      <c r="D32" s="104" t="s">
        <v>2060</v>
      </c>
      <c r="E32" s="104" t="s">
        <v>1808</v>
      </c>
      <c r="F32" s="104" t="s">
        <v>2052</v>
      </c>
      <c r="G32" s="406" t="s">
        <v>2079</v>
      </c>
    </row>
    <row r="33" spans="1:7" x14ac:dyDescent="0.25">
      <c r="A33" s="447" t="s">
        <v>2072</v>
      </c>
      <c r="B33" s="448"/>
      <c r="C33" s="448"/>
      <c r="D33" s="104" t="s">
        <v>2060</v>
      </c>
      <c r="E33" s="104" t="s">
        <v>1808</v>
      </c>
      <c r="F33" s="104" t="s">
        <v>2058</v>
      </c>
      <c r="G33" s="406" t="s">
        <v>2074</v>
      </c>
    </row>
    <row r="34" spans="1:7" x14ac:dyDescent="0.25">
      <c r="A34" s="447" t="s">
        <v>2072</v>
      </c>
      <c r="B34" s="448"/>
      <c r="C34" s="448"/>
      <c r="D34" s="104" t="s">
        <v>2060</v>
      </c>
      <c r="E34" s="104" t="s">
        <v>1808</v>
      </c>
      <c r="F34" s="104" t="s">
        <v>2052</v>
      </c>
      <c r="G34" s="406" t="s">
        <v>2080</v>
      </c>
    </row>
    <row r="35" spans="1:7" x14ac:dyDescent="0.25">
      <c r="A35" s="447" t="s">
        <v>2072</v>
      </c>
      <c r="B35" s="448"/>
      <c r="C35" s="448"/>
      <c r="D35" s="104" t="s">
        <v>2060</v>
      </c>
      <c r="E35" s="104" t="s">
        <v>1808</v>
      </c>
      <c r="F35" s="104" t="s">
        <v>2052</v>
      </c>
      <c r="G35" s="406" t="s">
        <v>2081</v>
      </c>
    </row>
    <row r="36" spans="1:7" x14ac:dyDescent="0.25">
      <c r="A36" s="447" t="s">
        <v>2072</v>
      </c>
      <c r="B36" s="448"/>
      <c r="C36" s="448"/>
      <c r="D36" s="104" t="s">
        <v>2060</v>
      </c>
      <c r="E36" s="104" t="s">
        <v>2082</v>
      </c>
      <c r="F36" s="104" t="s">
        <v>2052</v>
      </c>
      <c r="G36" s="406" t="s">
        <v>2083</v>
      </c>
    </row>
    <row r="37" spans="1:7" x14ac:dyDescent="0.25">
      <c r="A37" s="447" t="s">
        <v>2072</v>
      </c>
      <c r="B37" s="448"/>
      <c r="C37" s="448"/>
      <c r="D37" s="104" t="s">
        <v>2060</v>
      </c>
      <c r="E37" s="104" t="s">
        <v>1808</v>
      </c>
      <c r="F37" s="104" t="s">
        <v>2055</v>
      </c>
      <c r="G37" s="406" t="s">
        <v>2084</v>
      </c>
    </row>
    <row r="38" spans="1:7" x14ac:dyDescent="0.25">
      <c r="A38" s="447" t="s">
        <v>2072</v>
      </c>
      <c r="B38" s="448"/>
      <c r="C38" s="448"/>
      <c r="D38" s="104" t="s">
        <v>2050</v>
      </c>
      <c r="E38" s="104" t="s">
        <v>2054</v>
      </c>
      <c r="F38" s="104" t="s">
        <v>2058</v>
      </c>
      <c r="G38" s="406" t="s">
        <v>2074</v>
      </c>
    </row>
    <row r="39" spans="1:7" x14ac:dyDescent="0.25">
      <c r="A39" s="447" t="s">
        <v>2072</v>
      </c>
      <c r="B39" s="448"/>
      <c r="C39" s="448"/>
      <c r="D39" s="104" t="s">
        <v>2050</v>
      </c>
      <c r="E39" s="104" t="s">
        <v>2057</v>
      </c>
      <c r="F39" s="104" t="s">
        <v>2058</v>
      </c>
      <c r="G39" s="406" t="s">
        <v>2074</v>
      </c>
    </row>
    <row r="40" spans="1:7" x14ac:dyDescent="0.25">
      <c r="A40" s="447" t="s">
        <v>2072</v>
      </c>
      <c r="B40" s="448"/>
      <c r="C40" s="448"/>
      <c r="D40" s="104" t="s">
        <v>2050</v>
      </c>
      <c r="E40" s="104" t="s">
        <v>2054</v>
      </c>
      <c r="F40" s="104" t="s">
        <v>2055</v>
      </c>
      <c r="G40" s="406" t="s">
        <v>2074</v>
      </c>
    </row>
    <row r="41" spans="1:7" x14ac:dyDescent="0.25">
      <c r="A41" s="447" t="s">
        <v>2072</v>
      </c>
      <c r="B41" s="448"/>
      <c r="C41" s="448"/>
      <c r="D41" s="104" t="s">
        <v>2050</v>
      </c>
      <c r="E41" s="104" t="s">
        <v>2057</v>
      </c>
      <c r="F41" s="104" t="s">
        <v>2055</v>
      </c>
      <c r="G41" s="406" t="s">
        <v>2074</v>
      </c>
    </row>
    <row r="42" spans="1:7" x14ac:dyDescent="0.25">
      <c r="A42" s="447" t="s">
        <v>2072</v>
      </c>
      <c r="B42" s="448"/>
      <c r="C42" s="448"/>
      <c r="D42" s="104" t="s">
        <v>2050</v>
      </c>
      <c r="E42" s="104" t="s">
        <v>2051</v>
      </c>
      <c r="F42" s="104" t="s">
        <v>2058</v>
      </c>
      <c r="G42" s="406" t="s">
        <v>2085</v>
      </c>
    </row>
    <row r="43" spans="1:7" x14ac:dyDescent="0.25">
      <c r="A43" s="447" t="s">
        <v>2072</v>
      </c>
      <c r="B43" s="448"/>
      <c r="C43" s="448"/>
      <c r="D43" s="104" t="s">
        <v>2060</v>
      </c>
      <c r="E43" s="104" t="s">
        <v>2082</v>
      </c>
      <c r="F43" s="104" t="s">
        <v>2058</v>
      </c>
      <c r="G43" s="406" t="s">
        <v>2074</v>
      </c>
    </row>
    <row r="44" spans="1:7" x14ac:dyDescent="0.25">
      <c r="A44" s="447" t="s">
        <v>2072</v>
      </c>
      <c r="B44" s="448"/>
      <c r="C44" s="448"/>
      <c r="D44" s="104" t="s">
        <v>2060</v>
      </c>
      <c r="E44" s="104" t="s">
        <v>1808</v>
      </c>
      <c r="F44" s="104" t="s">
        <v>2055</v>
      </c>
      <c r="G44" s="406" t="s">
        <v>2086</v>
      </c>
    </row>
    <row r="45" spans="1:7" x14ac:dyDescent="0.25">
      <c r="A45" s="447" t="s">
        <v>2072</v>
      </c>
      <c r="B45" s="448"/>
      <c r="C45" s="448"/>
      <c r="D45" s="104" t="s">
        <v>2050</v>
      </c>
      <c r="E45" s="104" t="s">
        <v>2051</v>
      </c>
      <c r="F45" s="104" t="s">
        <v>2055</v>
      </c>
      <c r="G45" s="406" t="s">
        <v>2074</v>
      </c>
    </row>
    <row r="46" spans="1:7" x14ac:dyDescent="0.25">
      <c r="A46" s="447" t="s">
        <v>2072</v>
      </c>
      <c r="B46" s="448"/>
      <c r="C46" s="448"/>
      <c r="D46" s="104" t="s">
        <v>2060</v>
      </c>
      <c r="E46" s="104" t="s">
        <v>2082</v>
      </c>
      <c r="F46" s="104" t="s">
        <v>2055</v>
      </c>
      <c r="G46" s="406" t="s">
        <v>2074</v>
      </c>
    </row>
    <row r="47" spans="1:7" x14ac:dyDescent="0.25">
      <c r="A47" s="447" t="s">
        <v>2072</v>
      </c>
      <c r="B47" s="448"/>
      <c r="C47" s="448"/>
      <c r="D47" s="104" t="s">
        <v>2050</v>
      </c>
      <c r="E47" s="104" t="s">
        <v>2054</v>
      </c>
      <c r="F47" s="104" t="s">
        <v>2055</v>
      </c>
      <c r="G47" s="406" t="s">
        <v>2084</v>
      </c>
    </row>
    <row r="48" spans="1:7" x14ac:dyDescent="0.25">
      <c r="A48" s="447" t="s">
        <v>2072</v>
      </c>
      <c r="B48" s="448"/>
      <c r="C48" s="448"/>
      <c r="D48" s="104" t="s">
        <v>2050</v>
      </c>
      <c r="E48" s="104" t="s">
        <v>2057</v>
      </c>
      <c r="F48" s="104" t="s">
        <v>2055</v>
      </c>
      <c r="G48" s="406" t="s">
        <v>2084</v>
      </c>
    </row>
    <row r="49" spans="1:7" x14ac:dyDescent="0.25">
      <c r="A49" s="447" t="s">
        <v>2072</v>
      </c>
      <c r="B49" s="448"/>
      <c r="C49" s="448"/>
      <c r="D49" s="104" t="s">
        <v>2060</v>
      </c>
      <c r="E49" s="104" t="s">
        <v>2057</v>
      </c>
      <c r="F49" s="104" t="s">
        <v>2058</v>
      </c>
      <c r="G49" s="406" t="s">
        <v>2074</v>
      </c>
    </row>
    <row r="50" spans="1:7" x14ac:dyDescent="0.25">
      <c r="A50" s="447" t="s">
        <v>2072</v>
      </c>
      <c r="B50" s="448"/>
      <c r="C50" s="448"/>
      <c r="D50" s="104" t="s">
        <v>2050</v>
      </c>
      <c r="E50" s="104" t="s">
        <v>2057</v>
      </c>
      <c r="F50" s="104" t="s">
        <v>2058</v>
      </c>
      <c r="G50" s="406" t="s">
        <v>2085</v>
      </c>
    </row>
    <row r="51" spans="1:7" x14ac:dyDescent="0.25">
      <c r="A51" s="447" t="s">
        <v>2072</v>
      </c>
      <c r="B51" s="448"/>
      <c r="C51" s="448"/>
      <c r="D51" s="104" t="s">
        <v>2060</v>
      </c>
      <c r="E51" s="104" t="s">
        <v>2057</v>
      </c>
      <c r="F51" s="104" t="s">
        <v>2055</v>
      </c>
      <c r="G51" s="406" t="s">
        <v>2086</v>
      </c>
    </row>
    <row r="52" spans="1:7" x14ac:dyDescent="0.25">
      <c r="A52" s="447" t="s">
        <v>2072</v>
      </c>
      <c r="B52" s="448"/>
      <c r="C52" s="448"/>
      <c r="D52" s="104" t="s">
        <v>2050</v>
      </c>
      <c r="E52" s="104" t="s">
        <v>2051</v>
      </c>
      <c r="F52" s="104" t="s">
        <v>2058</v>
      </c>
      <c r="G52" s="406" t="s">
        <v>2087</v>
      </c>
    </row>
    <row r="53" spans="1:7" x14ac:dyDescent="0.25">
      <c r="A53" s="447" t="s">
        <v>2072</v>
      </c>
      <c r="B53" s="448"/>
      <c r="C53" s="448"/>
      <c r="D53" s="104" t="s">
        <v>2050</v>
      </c>
      <c r="E53" s="104" t="s">
        <v>2054</v>
      </c>
      <c r="F53" s="104" t="s">
        <v>2058</v>
      </c>
      <c r="G53" s="406" t="s">
        <v>2085</v>
      </c>
    </row>
    <row r="54" spans="1:7" ht="15.75" thickBot="1" x14ac:dyDescent="0.3">
      <c r="A54" s="458" t="s">
        <v>2072</v>
      </c>
      <c r="B54" s="459"/>
      <c r="C54" s="459"/>
      <c r="D54" s="407" t="s">
        <v>2060</v>
      </c>
      <c r="E54" s="407" t="s">
        <v>2082</v>
      </c>
      <c r="F54" s="407" t="s">
        <v>2058</v>
      </c>
      <c r="G54" s="408" t="s">
        <v>2085</v>
      </c>
    </row>
    <row r="82" spans="4:5" x14ac:dyDescent="0.25">
      <c r="D82" t="s">
        <v>2060</v>
      </c>
      <c r="E82" t="s">
        <v>2086</v>
      </c>
    </row>
    <row r="83" spans="4:5" x14ac:dyDescent="0.25">
      <c r="D83" t="s">
        <v>2050</v>
      </c>
      <c r="E83" t="s">
        <v>2074</v>
      </c>
    </row>
    <row r="84" spans="4:5" x14ac:dyDescent="0.25">
      <c r="D84" t="s">
        <v>2050</v>
      </c>
      <c r="E84" t="s">
        <v>2086</v>
      </c>
    </row>
    <row r="85" spans="4:5" x14ac:dyDescent="0.25">
      <c r="D85" t="s">
        <v>2060</v>
      </c>
      <c r="E85" t="s">
        <v>2074</v>
      </c>
    </row>
    <row r="86" spans="4:5" x14ac:dyDescent="0.25">
      <c r="D86" t="s">
        <v>2050</v>
      </c>
      <c r="E86" t="s">
        <v>2078</v>
      </c>
    </row>
    <row r="87" spans="4:5" x14ac:dyDescent="0.25">
      <c r="D87" t="s">
        <v>2050</v>
      </c>
      <c r="E87" t="s">
        <v>2074</v>
      </c>
    </row>
    <row r="88" spans="4:5" x14ac:dyDescent="0.25">
      <c r="D88" t="s">
        <v>2050</v>
      </c>
      <c r="E88" t="s">
        <v>2074</v>
      </c>
    </row>
    <row r="89" spans="4:5" x14ac:dyDescent="0.25">
      <c r="D89" t="s">
        <v>2060</v>
      </c>
      <c r="E89" t="s">
        <v>2080</v>
      </c>
    </row>
    <row r="90" spans="4:5" x14ac:dyDescent="0.25">
      <c r="D90" t="s">
        <v>2060</v>
      </c>
      <c r="E90" t="s">
        <v>2074</v>
      </c>
    </row>
    <row r="91" spans="4:5" x14ac:dyDescent="0.25">
      <c r="D91" t="s">
        <v>2060</v>
      </c>
      <c r="E91" t="s">
        <v>2086</v>
      </c>
    </row>
    <row r="92" spans="4:5" x14ac:dyDescent="0.25">
      <c r="D92" t="s">
        <v>2050</v>
      </c>
      <c r="E92" t="s">
        <v>2086</v>
      </c>
    </row>
    <row r="93" spans="4:5" x14ac:dyDescent="0.25">
      <c r="D93" t="s">
        <v>2060</v>
      </c>
      <c r="E93" t="s">
        <v>2079</v>
      </c>
    </row>
    <row r="94" spans="4:5" x14ac:dyDescent="0.25">
      <c r="D94" t="s">
        <v>2060</v>
      </c>
      <c r="E94" t="s">
        <v>2081</v>
      </c>
    </row>
    <row r="95" spans="4:5" x14ac:dyDescent="0.25">
      <c r="D95" t="s">
        <v>2060</v>
      </c>
      <c r="E95" t="s">
        <v>2074</v>
      </c>
    </row>
    <row r="96" spans="4:5" x14ac:dyDescent="0.25">
      <c r="D96" t="s">
        <v>2060</v>
      </c>
      <c r="E96" t="s">
        <v>2083</v>
      </c>
    </row>
    <row r="97" spans="4:5" x14ac:dyDescent="0.25">
      <c r="D97" t="s">
        <v>2060</v>
      </c>
      <c r="E97" t="s">
        <v>2087</v>
      </c>
    </row>
    <row r="98" spans="4:5" x14ac:dyDescent="0.25">
      <c r="D98" t="s">
        <v>2050</v>
      </c>
      <c r="E98" t="s">
        <v>2087</v>
      </c>
    </row>
    <row r="99" spans="4:5" x14ac:dyDescent="0.25">
      <c r="D99" t="s">
        <v>2050</v>
      </c>
      <c r="E99" t="s">
        <v>2074</v>
      </c>
    </row>
    <row r="100" spans="4:5" x14ac:dyDescent="0.25">
      <c r="D100" t="s">
        <v>2060</v>
      </c>
      <c r="E100" t="s">
        <v>2084</v>
      </c>
    </row>
    <row r="101" spans="4:5" x14ac:dyDescent="0.25">
      <c r="D101" t="s">
        <v>2060</v>
      </c>
      <c r="E101" t="s">
        <v>2213</v>
      </c>
    </row>
    <row r="102" spans="4:5" x14ac:dyDescent="0.25">
      <c r="D102" t="s">
        <v>2060</v>
      </c>
      <c r="E102" t="s">
        <v>2084</v>
      </c>
    </row>
    <row r="103" spans="4:5" x14ac:dyDescent="0.25">
      <c r="D103" t="s">
        <v>2060</v>
      </c>
      <c r="E103" t="s">
        <v>2213</v>
      </c>
    </row>
    <row r="104" spans="4:5" x14ac:dyDescent="0.25">
      <c r="D104" t="s">
        <v>2050</v>
      </c>
      <c r="E104" t="s">
        <v>2084</v>
      </c>
    </row>
    <row r="105" spans="4:5" x14ac:dyDescent="0.25">
      <c r="D105" t="s">
        <v>2050</v>
      </c>
      <c r="E105" t="s">
        <v>2084</v>
      </c>
    </row>
    <row r="106" spans="4:5" x14ac:dyDescent="0.25">
      <c r="D106" t="s">
        <v>2050</v>
      </c>
      <c r="E106" t="s">
        <v>2074</v>
      </c>
    </row>
    <row r="107" spans="4:5" x14ac:dyDescent="0.25">
      <c r="D107" t="s">
        <v>2060</v>
      </c>
      <c r="E107" t="s">
        <v>2084</v>
      </c>
    </row>
    <row r="108" spans="4:5" x14ac:dyDescent="0.25">
      <c r="D108" t="s">
        <v>2060</v>
      </c>
      <c r="E108" t="s">
        <v>2074</v>
      </c>
    </row>
    <row r="109" spans="4:5" x14ac:dyDescent="0.25">
      <c r="D109" t="s">
        <v>2060</v>
      </c>
      <c r="E109" t="s">
        <v>2214</v>
      </c>
    </row>
    <row r="110" spans="4:5" x14ac:dyDescent="0.25">
      <c r="D110" t="s">
        <v>2060</v>
      </c>
      <c r="E110" t="s">
        <v>2214</v>
      </c>
    </row>
    <row r="111" spans="4:5" x14ac:dyDescent="0.25">
      <c r="D111" t="s">
        <v>2060</v>
      </c>
      <c r="E111" t="s">
        <v>2074</v>
      </c>
    </row>
    <row r="112" spans="4:5" x14ac:dyDescent="0.25">
      <c r="D112" t="s">
        <v>2060</v>
      </c>
      <c r="E112" t="s">
        <v>2074</v>
      </c>
    </row>
    <row r="113" spans="4:5" x14ac:dyDescent="0.25">
      <c r="D113" t="s">
        <v>2060</v>
      </c>
      <c r="E113" t="s">
        <v>2214</v>
      </c>
    </row>
    <row r="114" spans="4:5" x14ac:dyDescent="0.25">
      <c r="D114" t="s">
        <v>2050</v>
      </c>
      <c r="E114" t="s">
        <v>2074</v>
      </c>
    </row>
    <row r="115" spans="4:5" x14ac:dyDescent="0.25">
      <c r="D115" t="s">
        <v>2050</v>
      </c>
      <c r="E115" t="s">
        <v>2215</v>
      </c>
    </row>
    <row r="116" spans="4:5" x14ac:dyDescent="0.25">
      <c r="D116" t="s">
        <v>2050</v>
      </c>
      <c r="E116" t="s">
        <v>2087</v>
      </c>
    </row>
    <row r="117" spans="4:5" x14ac:dyDescent="0.25">
      <c r="D117" t="s">
        <v>2050</v>
      </c>
      <c r="E117" t="s">
        <v>2216</v>
      </c>
    </row>
    <row r="118" spans="4:5" x14ac:dyDescent="0.25">
      <c r="D118" t="s">
        <v>2050</v>
      </c>
      <c r="E118" t="s">
        <v>2216</v>
      </c>
    </row>
    <row r="119" spans="4:5" x14ac:dyDescent="0.25">
      <c r="D119" t="s">
        <v>2050</v>
      </c>
      <c r="E119" t="s">
        <v>2214</v>
      </c>
    </row>
    <row r="120" spans="4:5" x14ac:dyDescent="0.25">
      <c r="D120" t="s">
        <v>2050</v>
      </c>
      <c r="E120" t="s">
        <v>2074</v>
      </c>
    </row>
    <row r="121" spans="4:5" x14ac:dyDescent="0.25">
      <c r="D121" t="s">
        <v>2050</v>
      </c>
      <c r="E121" t="s">
        <v>2214</v>
      </c>
    </row>
    <row r="122" spans="4:5" x14ac:dyDescent="0.25">
      <c r="D122" t="s">
        <v>2050</v>
      </c>
      <c r="E122" t="s">
        <v>2214</v>
      </c>
    </row>
    <row r="123" spans="4:5" x14ac:dyDescent="0.25">
      <c r="D123" t="s">
        <v>2060</v>
      </c>
      <c r="E123" t="s">
        <v>2214</v>
      </c>
    </row>
    <row r="124" spans="4:5" x14ac:dyDescent="0.25">
      <c r="D124" t="s">
        <v>2060</v>
      </c>
      <c r="E124" t="s">
        <v>2214</v>
      </c>
    </row>
    <row r="125" spans="4:5" x14ac:dyDescent="0.25">
      <c r="D125" t="s">
        <v>2060</v>
      </c>
      <c r="E125" t="s">
        <v>2074</v>
      </c>
    </row>
    <row r="126" spans="4:5" x14ac:dyDescent="0.25">
      <c r="D126" t="s">
        <v>2050</v>
      </c>
      <c r="E126" t="s">
        <v>2217</v>
      </c>
    </row>
    <row r="127" spans="4:5" x14ac:dyDescent="0.25">
      <c r="D127" t="s">
        <v>2060</v>
      </c>
      <c r="E127" t="s">
        <v>2087</v>
      </c>
    </row>
    <row r="128" spans="4:5" x14ac:dyDescent="0.25">
      <c r="D128" t="s">
        <v>2060</v>
      </c>
      <c r="E128" t="s">
        <v>2216</v>
      </c>
    </row>
    <row r="129" spans="4:5" x14ac:dyDescent="0.25">
      <c r="D129" t="s">
        <v>2060</v>
      </c>
      <c r="E129" t="s">
        <v>2074</v>
      </c>
    </row>
    <row r="130" spans="4:5" x14ac:dyDescent="0.25">
      <c r="D130" t="s">
        <v>2060</v>
      </c>
      <c r="E130" t="s">
        <v>2217</v>
      </c>
    </row>
    <row r="131" spans="4:5" x14ac:dyDescent="0.25">
      <c r="D131" t="s">
        <v>2060</v>
      </c>
      <c r="E131" t="s">
        <v>2214</v>
      </c>
    </row>
    <row r="132" spans="4:5" x14ac:dyDescent="0.25">
      <c r="D132" t="s">
        <v>2060</v>
      </c>
      <c r="E132" t="s">
        <v>2085</v>
      </c>
    </row>
    <row r="133" spans="4:5" x14ac:dyDescent="0.25">
      <c r="D133" t="s">
        <v>2050</v>
      </c>
      <c r="E133" t="s">
        <v>2213</v>
      </c>
    </row>
    <row r="134" spans="4:5" x14ac:dyDescent="0.25">
      <c r="D134" t="s">
        <v>2050</v>
      </c>
      <c r="E134" t="s">
        <v>2214</v>
      </c>
    </row>
    <row r="135" spans="4:5" x14ac:dyDescent="0.25">
      <c r="D135" t="s">
        <v>2050</v>
      </c>
      <c r="E135" t="s">
        <v>2214</v>
      </c>
    </row>
    <row r="136" spans="4:5" x14ac:dyDescent="0.25">
      <c r="D136" t="s">
        <v>2060</v>
      </c>
      <c r="E136" t="s">
        <v>2214</v>
      </c>
    </row>
    <row r="137" spans="4:5" x14ac:dyDescent="0.25">
      <c r="D137" t="s">
        <v>2050</v>
      </c>
      <c r="E137" t="s">
        <v>2213</v>
      </c>
    </row>
    <row r="138" spans="4:5" x14ac:dyDescent="0.25">
      <c r="D138" t="s">
        <v>2050</v>
      </c>
      <c r="E138" t="s">
        <v>2214</v>
      </c>
    </row>
    <row r="139" spans="4:5" x14ac:dyDescent="0.25">
      <c r="D139" t="s">
        <v>2060</v>
      </c>
      <c r="E139" t="s">
        <v>2216</v>
      </c>
    </row>
    <row r="140" spans="4:5" x14ac:dyDescent="0.25">
      <c r="D140" t="s">
        <v>2060</v>
      </c>
      <c r="E140" t="s">
        <v>2087</v>
      </c>
    </row>
    <row r="141" spans="4:5" x14ac:dyDescent="0.25">
      <c r="D141" t="s">
        <v>2050</v>
      </c>
      <c r="E141" t="s">
        <v>2217</v>
      </c>
    </row>
    <row r="142" spans="4:5" x14ac:dyDescent="0.25">
      <c r="D142" t="s">
        <v>2050</v>
      </c>
      <c r="E142" t="s">
        <v>2217</v>
      </c>
    </row>
    <row r="143" spans="4:5" x14ac:dyDescent="0.25">
      <c r="D143" t="s">
        <v>2060</v>
      </c>
      <c r="E143" t="s">
        <v>2217</v>
      </c>
    </row>
    <row r="144" spans="4:5" x14ac:dyDescent="0.25">
      <c r="D144" t="s">
        <v>2050</v>
      </c>
      <c r="E144" t="s">
        <v>2085</v>
      </c>
    </row>
    <row r="145" spans="4:5" x14ac:dyDescent="0.25">
      <c r="D145" t="s">
        <v>2050</v>
      </c>
      <c r="E145" t="s">
        <v>2213</v>
      </c>
    </row>
    <row r="146" spans="4:5" x14ac:dyDescent="0.25">
      <c r="D146" t="s">
        <v>2050</v>
      </c>
      <c r="E146" t="s">
        <v>2086</v>
      </c>
    </row>
    <row r="147" spans="4:5" x14ac:dyDescent="0.25">
      <c r="D147" t="s">
        <v>2050</v>
      </c>
      <c r="E147" t="s">
        <v>2214</v>
      </c>
    </row>
    <row r="148" spans="4:5" x14ac:dyDescent="0.25">
      <c r="D148" t="s">
        <v>2060</v>
      </c>
      <c r="E148" t="s">
        <v>2214</v>
      </c>
    </row>
    <row r="149" spans="4:5" x14ac:dyDescent="0.25">
      <c r="D149" t="s">
        <v>2050</v>
      </c>
      <c r="E149" t="s">
        <v>2074</v>
      </c>
    </row>
    <row r="150" spans="4:5" x14ac:dyDescent="0.25">
      <c r="D150" t="s">
        <v>2060</v>
      </c>
      <c r="E150" t="s">
        <v>2074</v>
      </c>
    </row>
    <row r="151" spans="4:5" x14ac:dyDescent="0.25">
      <c r="D151" t="s">
        <v>2060</v>
      </c>
      <c r="E151" t="s">
        <v>2086</v>
      </c>
    </row>
    <row r="152" spans="4:5" x14ac:dyDescent="0.25">
      <c r="D152" t="s">
        <v>2060</v>
      </c>
      <c r="E152" t="s">
        <v>2218</v>
      </c>
    </row>
    <row r="153" spans="4:5" x14ac:dyDescent="0.25">
      <c r="D153" t="s">
        <v>2060</v>
      </c>
      <c r="E153" t="s">
        <v>2218</v>
      </c>
    </row>
    <row r="154" spans="4:5" x14ac:dyDescent="0.25">
      <c r="D154" t="s">
        <v>2050</v>
      </c>
      <c r="E154" t="s">
        <v>2219</v>
      </c>
    </row>
    <row r="155" spans="4:5" x14ac:dyDescent="0.25">
      <c r="D155" t="s">
        <v>2050</v>
      </c>
      <c r="E155" t="s">
        <v>2219</v>
      </c>
    </row>
    <row r="156" spans="4:5" x14ac:dyDescent="0.25">
      <c r="D156" t="s">
        <v>2050</v>
      </c>
      <c r="E156" t="s">
        <v>2219</v>
      </c>
    </row>
    <row r="157" spans="4:5" x14ac:dyDescent="0.25">
      <c r="D157" t="s">
        <v>2050</v>
      </c>
      <c r="E157" t="s">
        <v>2084</v>
      </c>
    </row>
    <row r="158" spans="4:5" x14ac:dyDescent="0.25">
      <c r="D158" t="s">
        <v>2060</v>
      </c>
      <c r="E158" t="s">
        <v>2074</v>
      </c>
    </row>
    <row r="159" spans="4:5" x14ac:dyDescent="0.25">
      <c r="D159" t="s">
        <v>2050</v>
      </c>
      <c r="E159" t="s">
        <v>2087</v>
      </c>
    </row>
    <row r="160" spans="4:5" x14ac:dyDescent="0.25">
      <c r="D160" t="s">
        <v>2050</v>
      </c>
      <c r="E160" t="s">
        <v>2216</v>
      </c>
    </row>
    <row r="161" spans="4:5" x14ac:dyDescent="0.25">
      <c r="D161" t="s">
        <v>2060</v>
      </c>
      <c r="E161" t="s">
        <v>2216</v>
      </c>
    </row>
    <row r="162" spans="4:5" x14ac:dyDescent="0.25">
      <c r="D162" t="s">
        <v>2060</v>
      </c>
      <c r="E162" t="s">
        <v>2219</v>
      </c>
    </row>
    <row r="163" spans="4:5" x14ac:dyDescent="0.25">
      <c r="D163" t="s">
        <v>2050</v>
      </c>
      <c r="E163" t="s">
        <v>2216</v>
      </c>
    </row>
    <row r="164" spans="4:5" x14ac:dyDescent="0.25">
      <c r="D164" t="s">
        <v>2050</v>
      </c>
      <c r="E164" t="s">
        <v>2087</v>
      </c>
    </row>
    <row r="165" spans="4:5" x14ac:dyDescent="0.25">
      <c r="D165" t="s">
        <v>2050</v>
      </c>
      <c r="E165" t="s">
        <v>2086</v>
      </c>
    </row>
    <row r="166" spans="4:5" x14ac:dyDescent="0.25">
      <c r="D166" t="s">
        <v>2050</v>
      </c>
      <c r="E166" t="s">
        <v>2218</v>
      </c>
    </row>
    <row r="167" spans="4:5" x14ac:dyDescent="0.25">
      <c r="D167" t="s">
        <v>2050</v>
      </c>
      <c r="E167" t="s">
        <v>2218</v>
      </c>
    </row>
    <row r="168" spans="4:5" x14ac:dyDescent="0.25">
      <c r="D168" t="s">
        <v>2050</v>
      </c>
      <c r="E168" t="s">
        <v>2085</v>
      </c>
    </row>
    <row r="169" spans="4:5" x14ac:dyDescent="0.25">
      <c r="D169" t="s">
        <v>2050</v>
      </c>
      <c r="E169" t="s">
        <v>2085</v>
      </c>
    </row>
    <row r="170" spans="4:5" x14ac:dyDescent="0.25">
      <c r="D170" t="s">
        <v>2050</v>
      </c>
      <c r="E170" t="s">
        <v>2218</v>
      </c>
    </row>
    <row r="171" spans="4:5" x14ac:dyDescent="0.25">
      <c r="D171" t="s">
        <v>2060</v>
      </c>
      <c r="E171" t="s">
        <v>2086</v>
      </c>
    </row>
    <row r="172" spans="4:5" x14ac:dyDescent="0.25">
      <c r="D172" t="s">
        <v>2060</v>
      </c>
      <c r="E172" t="s">
        <v>2085</v>
      </c>
    </row>
    <row r="173" spans="4:5" x14ac:dyDescent="0.25">
      <c r="D173" t="s">
        <v>2050</v>
      </c>
      <c r="E173" t="s">
        <v>2087</v>
      </c>
    </row>
    <row r="174" spans="4:5" x14ac:dyDescent="0.25">
      <c r="D174" t="s">
        <v>2060</v>
      </c>
      <c r="E174" t="s">
        <v>2085</v>
      </c>
    </row>
    <row r="175" spans="4:5" x14ac:dyDescent="0.25">
      <c r="D175" t="s">
        <v>2060</v>
      </c>
      <c r="E175" t="s">
        <v>2219</v>
      </c>
    </row>
    <row r="176" spans="4:5" x14ac:dyDescent="0.25">
      <c r="D176" t="s">
        <v>2060</v>
      </c>
      <c r="E176" t="s">
        <v>2219</v>
      </c>
    </row>
    <row r="177" spans="4:5" x14ac:dyDescent="0.25">
      <c r="D177" t="s">
        <v>2060</v>
      </c>
      <c r="E177" t="s">
        <v>2214</v>
      </c>
    </row>
    <row r="178" spans="4:5" x14ac:dyDescent="0.25">
      <c r="D178" t="s">
        <v>2050</v>
      </c>
      <c r="E178" t="s">
        <v>2084</v>
      </c>
    </row>
    <row r="179" spans="4:5" x14ac:dyDescent="0.25">
      <c r="D179" t="s">
        <v>2060</v>
      </c>
      <c r="E179" t="s">
        <v>2085</v>
      </c>
    </row>
    <row r="180" spans="4:5" x14ac:dyDescent="0.25">
      <c r="D180" t="s">
        <v>2060</v>
      </c>
      <c r="E180" t="s">
        <v>2218</v>
      </c>
    </row>
    <row r="181" spans="4:5" x14ac:dyDescent="0.25">
      <c r="D181" t="s">
        <v>2060</v>
      </c>
      <c r="E181" t="s">
        <v>2217</v>
      </c>
    </row>
    <row r="182" spans="4:5" x14ac:dyDescent="0.25">
      <c r="D182" t="s">
        <v>2060</v>
      </c>
      <c r="E182" t="s">
        <v>2213</v>
      </c>
    </row>
    <row r="183" spans="4:5" x14ac:dyDescent="0.25">
      <c r="D183" t="s">
        <v>2060</v>
      </c>
      <c r="E183" t="s">
        <v>2084</v>
      </c>
    </row>
    <row r="184" spans="4:5" x14ac:dyDescent="0.25">
      <c r="D184" t="s">
        <v>2060</v>
      </c>
      <c r="E184" t="s">
        <v>2086</v>
      </c>
    </row>
    <row r="185" spans="4:5" x14ac:dyDescent="0.25">
      <c r="D185" t="s">
        <v>2050</v>
      </c>
      <c r="E185" t="s">
        <v>2086</v>
      </c>
    </row>
    <row r="186" spans="4:5" x14ac:dyDescent="0.25">
      <c r="D186" t="s">
        <v>2060</v>
      </c>
      <c r="E186" t="s">
        <v>2086</v>
      </c>
    </row>
    <row r="187" spans="4:5" x14ac:dyDescent="0.25">
      <c r="D187" t="s">
        <v>2060</v>
      </c>
      <c r="E187" t="s">
        <v>2086</v>
      </c>
    </row>
    <row r="188" spans="4:5" x14ac:dyDescent="0.25">
      <c r="D188" t="s">
        <v>2050</v>
      </c>
      <c r="E188" t="s">
        <v>2086</v>
      </c>
    </row>
    <row r="189" spans="4:5" x14ac:dyDescent="0.25">
      <c r="D189" t="s">
        <v>2050</v>
      </c>
      <c r="E189" t="s">
        <v>2087</v>
      </c>
    </row>
    <row r="190" spans="4:5" x14ac:dyDescent="0.25">
      <c r="D190" t="s">
        <v>2060</v>
      </c>
      <c r="E190" t="s">
        <v>2218</v>
      </c>
    </row>
    <row r="191" spans="4:5" x14ac:dyDescent="0.25">
      <c r="D191" t="s">
        <v>2060</v>
      </c>
      <c r="E191" t="s">
        <v>2087</v>
      </c>
    </row>
    <row r="192" spans="4:5" x14ac:dyDescent="0.25">
      <c r="D192" t="s">
        <v>2050</v>
      </c>
      <c r="E192" t="s">
        <v>2086</v>
      </c>
    </row>
    <row r="193" spans="4:5" x14ac:dyDescent="0.25">
      <c r="D193" t="s">
        <v>2050</v>
      </c>
      <c r="E193" t="s">
        <v>2087</v>
      </c>
    </row>
    <row r="194" spans="4:5" x14ac:dyDescent="0.25">
      <c r="D194" t="s">
        <v>2060</v>
      </c>
      <c r="E194" t="s">
        <v>2078</v>
      </c>
    </row>
    <row r="195" spans="4:5" x14ac:dyDescent="0.25">
      <c r="D195" t="s">
        <v>2060</v>
      </c>
      <c r="E195" t="s">
        <v>2086</v>
      </c>
    </row>
    <row r="196" spans="4:5" x14ac:dyDescent="0.25">
      <c r="D196" t="s">
        <v>2060</v>
      </c>
      <c r="E196" t="s">
        <v>2214</v>
      </c>
    </row>
    <row r="197" spans="4:5" x14ac:dyDescent="0.25">
      <c r="D197" t="s">
        <v>2060</v>
      </c>
      <c r="E197" t="s">
        <v>2087</v>
      </c>
    </row>
    <row r="198" spans="4:5" x14ac:dyDescent="0.25">
      <c r="D198" t="s">
        <v>2060</v>
      </c>
      <c r="E198" t="s">
        <v>2216</v>
      </c>
    </row>
    <row r="199" spans="4:5" x14ac:dyDescent="0.25">
      <c r="D199" t="s">
        <v>2050</v>
      </c>
      <c r="E199" t="s">
        <v>2085</v>
      </c>
    </row>
    <row r="200" spans="4:5" x14ac:dyDescent="0.25">
      <c r="D200" t="s">
        <v>2060</v>
      </c>
      <c r="E200" t="s">
        <v>2085</v>
      </c>
    </row>
    <row r="201" spans="4:5" x14ac:dyDescent="0.25">
      <c r="D201" t="s">
        <v>2060</v>
      </c>
      <c r="E201" t="s">
        <v>2085</v>
      </c>
    </row>
    <row r="202" spans="4:5" x14ac:dyDescent="0.25">
      <c r="D202" t="s">
        <v>2050</v>
      </c>
      <c r="E202" t="s">
        <v>2085</v>
      </c>
    </row>
    <row r="203" spans="4:5" x14ac:dyDescent="0.25">
      <c r="D203" t="s">
        <v>2060</v>
      </c>
      <c r="E203" t="s">
        <v>2085</v>
      </c>
    </row>
    <row r="204" spans="4:5" x14ac:dyDescent="0.25">
      <c r="D204" t="s">
        <v>2060</v>
      </c>
      <c r="E204" t="s">
        <v>2085</v>
      </c>
    </row>
    <row r="205" spans="4:5" x14ac:dyDescent="0.25">
      <c r="D205" t="s">
        <v>2050</v>
      </c>
      <c r="E205" t="s">
        <v>2085</v>
      </c>
    </row>
    <row r="206" spans="4:5" x14ac:dyDescent="0.25">
      <c r="D206" t="s">
        <v>2060</v>
      </c>
      <c r="E206" t="s">
        <v>2217</v>
      </c>
    </row>
    <row r="207" spans="4:5" x14ac:dyDescent="0.25">
      <c r="D207" t="s">
        <v>2060</v>
      </c>
      <c r="E207" t="s">
        <v>2074</v>
      </c>
    </row>
    <row r="208" spans="4:5" x14ac:dyDescent="0.25">
      <c r="D208" t="s">
        <v>2060</v>
      </c>
      <c r="E208" t="s">
        <v>2220</v>
      </c>
    </row>
    <row r="209" spans="4:5" x14ac:dyDescent="0.25">
      <c r="D209" t="s">
        <v>2050</v>
      </c>
      <c r="E209" t="s">
        <v>2220</v>
      </c>
    </row>
    <row r="210" spans="4:5" x14ac:dyDescent="0.25">
      <c r="D210" t="s">
        <v>2050</v>
      </c>
      <c r="E210" t="s">
        <v>2220</v>
      </c>
    </row>
    <row r="211" spans="4:5" x14ac:dyDescent="0.25">
      <c r="D211" t="s">
        <v>2050</v>
      </c>
      <c r="E211" t="s">
        <v>2087</v>
      </c>
    </row>
    <row r="212" spans="4:5" x14ac:dyDescent="0.25">
      <c r="D212" t="s">
        <v>2050</v>
      </c>
      <c r="E212" t="s">
        <v>2220</v>
      </c>
    </row>
    <row r="213" spans="4:5" x14ac:dyDescent="0.25">
      <c r="D213" t="s">
        <v>2060</v>
      </c>
      <c r="E213" t="s">
        <v>2220</v>
      </c>
    </row>
    <row r="214" spans="4:5" x14ac:dyDescent="0.25">
      <c r="D214" t="s">
        <v>2060</v>
      </c>
      <c r="E214" t="s">
        <v>2213</v>
      </c>
    </row>
    <row r="215" spans="4:5" x14ac:dyDescent="0.25">
      <c r="D215" t="s">
        <v>2050</v>
      </c>
      <c r="E215" t="s">
        <v>2214</v>
      </c>
    </row>
    <row r="216" spans="4:5" x14ac:dyDescent="0.25">
      <c r="D216" t="s">
        <v>2050</v>
      </c>
      <c r="E216" t="s">
        <v>2216</v>
      </c>
    </row>
    <row r="217" spans="4:5" x14ac:dyDescent="0.25">
      <c r="D217" t="s">
        <v>2050</v>
      </c>
      <c r="E217" t="s">
        <v>2216</v>
      </c>
    </row>
    <row r="218" spans="4:5" x14ac:dyDescent="0.25">
      <c r="D218" t="s">
        <v>2050</v>
      </c>
      <c r="E218" t="s">
        <v>2216</v>
      </c>
    </row>
    <row r="219" spans="4:5" x14ac:dyDescent="0.25">
      <c r="D219" t="s">
        <v>2060</v>
      </c>
      <c r="E219" t="s">
        <v>2216</v>
      </c>
    </row>
    <row r="220" spans="4:5" x14ac:dyDescent="0.25">
      <c r="D220" t="s">
        <v>2060</v>
      </c>
      <c r="E220" t="s">
        <v>2216</v>
      </c>
    </row>
    <row r="221" spans="4:5" x14ac:dyDescent="0.25">
      <c r="D221" t="s">
        <v>2060</v>
      </c>
      <c r="E221" t="s">
        <v>2216</v>
      </c>
    </row>
    <row r="222" spans="4:5" x14ac:dyDescent="0.25">
      <c r="D222" t="s">
        <v>2060</v>
      </c>
      <c r="E222" t="s">
        <v>2087</v>
      </c>
    </row>
    <row r="223" spans="4:5" x14ac:dyDescent="0.25">
      <c r="D223" t="s">
        <v>2060</v>
      </c>
      <c r="E223" t="s">
        <v>2216</v>
      </c>
    </row>
    <row r="224" spans="4:5" x14ac:dyDescent="0.25">
      <c r="D224" t="s">
        <v>2060</v>
      </c>
      <c r="E224" t="s">
        <v>2216</v>
      </c>
    </row>
    <row r="225" spans="4:5" x14ac:dyDescent="0.25">
      <c r="D225" t="s">
        <v>2060</v>
      </c>
      <c r="E225" t="s">
        <v>2087</v>
      </c>
    </row>
    <row r="226" spans="4:5" x14ac:dyDescent="0.25">
      <c r="D226" t="s">
        <v>2060</v>
      </c>
      <c r="E226" t="s">
        <v>2216</v>
      </c>
    </row>
    <row r="227" spans="4:5" x14ac:dyDescent="0.25">
      <c r="D227" t="s">
        <v>2050</v>
      </c>
      <c r="E227" t="s">
        <v>2217</v>
      </c>
    </row>
  </sheetData>
  <mergeCells count="29">
    <mergeCell ref="A50:C50"/>
    <mergeCell ref="A51:C51"/>
    <mergeCell ref="A52:C52"/>
    <mergeCell ref="A53:C53"/>
    <mergeCell ref="A54:C54"/>
    <mergeCell ref="A49:C49"/>
    <mergeCell ref="A38:C38"/>
    <mergeCell ref="A39:C39"/>
    <mergeCell ref="A40:C40"/>
    <mergeCell ref="A41:C41"/>
    <mergeCell ref="A42:C42"/>
    <mergeCell ref="A43:C43"/>
    <mergeCell ref="A44:C44"/>
    <mergeCell ref="A45:C45"/>
    <mergeCell ref="A46:C46"/>
    <mergeCell ref="A47:C47"/>
    <mergeCell ref="A48:C48"/>
    <mergeCell ref="A37:C37"/>
    <mergeCell ref="A1:C1"/>
    <mergeCell ref="A24:C24"/>
    <mergeCell ref="A25:C25"/>
    <mergeCell ref="A29:C29"/>
    <mergeCell ref="A30:C30"/>
    <mergeCell ref="A31:C31"/>
    <mergeCell ref="A32:C32"/>
    <mergeCell ref="A33:C33"/>
    <mergeCell ref="A34:C34"/>
    <mergeCell ref="A35:C35"/>
    <mergeCell ref="A36:C3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42"/>
  <sheetViews>
    <sheetView workbookViewId="0">
      <selection activeCell="D98" sqref="D98"/>
    </sheetView>
  </sheetViews>
  <sheetFormatPr defaultRowHeight="15" x14ac:dyDescent="0.25"/>
  <cols>
    <col min="1" max="1" width="37.5703125" style="124" bestFit="1" customWidth="1"/>
    <col min="2" max="2" width="46" style="124" bestFit="1" customWidth="1"/>
    <col min="3" max="3" width="45.140625" style="124" bestFit="1" customWidth="1"/>
    <col min="4" max="4" width="31.7109375" style="124" bestFit="1" customWidth="1"/>
    <col min="5" max="5" width="23.42578125" style="124" bestFit="1" customWidth="1"/>
    <col min="6" max="16384" width="9.140625" style="124"/>
  </cols>
  <sheetData>
    <row r="1" spans="1:8" ht="16.5" thickBot="1" x14ac:dyDescent="0.3">
      <c r="A1" s="466" t="s">
        <v>1793</v>
      </c>
      <c r="B1" s="466"/>
      <c r="C1" s="466"/>
    </row>
    <row r="2" spans="1:8" ht="15.75" thickBot="1" x14ac:dyDescent="0.3">
      <c r="A2" s="460" t="s">
        <v>1778</v>
      </c>
      <c r="B2" s="461"/>
      <c r="C2" s="462"/>
      <c r="D2" s="330" t="s">
        <v>1779</v>
      </c>
    </row>
    <row r="3" spans="1:8" ht="15.75" thickBot="1" x14ac:dyDescent="0.3">
      <c r="A3" s="331" t="s">
        <v>1780</v>
      </c>
      <c r="B3" s="332"/>
      <c r="C3" s="332"/>
      <c r="D3" s="330" t="s">
        <v>1781</v>
      </c>
    </row>
    <row r="4" spans="1:8" x14ac:dyDescent="0.25">
      <c r="A4" s="340"/>
      <c r="B4" s="341" t="s">
        <v>1782</v>
      </c>
      <c r="C4" s="341" t="s">
        <v>1783</v>
      </c>
      <c r="D4" s="342" t="s">
        <v>17</v>
      </c>
      <c r="E4" s="375" t="s">
        <v>169</v>
      </c>
      <c r="F4" s="374"/>
      <c r="G4" s="375" t="s">
        <v>1780</v>
      </c>
      <c r="H4" s="374"/>
    </row>
    <row r="5" spans="1:8" x14ac:dyDescent="0.25">
      <c r="A5" s="343"/>
      <c r="B5" s="334"/>
      <c r="C5" s="334" t="s">
        <v>1784</v>
      </c>
      <c r="D5" s="344" t="s">
        <v>17</v>
      </c>
      <c r="E5" s="374" t="s">
        <v>1727</v>
      </c>
      <c r="F5" s="374"/>
      <c r="G5" s="374" t="s">
        <v>1728</v>
      </c>
    </row>
    <row r="6" spans="1:8" x14ac:dyDescent="0.25">
      <c r="A6" s="343"/>
      <c r="B6" s="334"/>
      <c r="C6" s="334"/>
      <c r="D6" s="344"/>
      <c r="E6" s="374" t="s">
        <v>1729</v>
      </c>
      <c r="F6" s="374"/>
      <c r="G6" s="374" t="s">
        <v>1731</v>
      </c>
    </row>
    <row r="7" spans="1:8" x14ac:dyDescent="0.25">
      <c r="A7" s="343"/>
      <c r="B7" s="334" t="s">
        <v>1785</v>
      </c>
      <c r="C7" s="335" t="s">
        <v>1741</v>
      </c>
      <c r="D7" s="344" t="s">
        <v>17</v>
      </c>
      <c r="E7" s="374" t="s">
        <v>1730</v>
      </c>
      <c r="F7" s="374"/>
      <c r="G7" s="374"/>
    </row>
    <row r="8" spans="1:8" x14ac:dyDescent="0.25">
      <c r="A8" s="345" t="s">
        <v>1786</v>
      </c>
      <c r="B8" s="336"/>
      <c r="C8" s="336"/>
      <c r="D8" s="344"/>
      <c r="E8" s="374" t="s">
        <v>1734</v>
      </c>
      <c r="F8" s="374"/>
      <c r="G8" s="374"/>
    </row>
    <row r="9" spans="1:8" x14ac:dyDescent="0.25">
      <c r="A9" s="343"/>
      <c r="B9" s="334" t="s">
        <v>1782</v>
      </c>
      <c r="C9" s="335" t="s">
        <v>1727</v>
      </c>
      <c r="D9" s="344" t="s">
        <v>17</v>
      </c>
      <c r="E9" s="374" t="s">
        <v>1733</v>
      </c>
      <c r="F9" s="374"/>
      <c r="G9" s="374"/>
    </row>
    <row r="10" spans="1:8" x14ac:dyDescent="0.25">
      <c r="A10" s="343"/>
      <c r="B10" s="334"/>
      <c r="C10" s="335" t="s">
        <v>1729</v>
      </c>
      <c r="D10" s="344" t="s">
        <v>17</v>
      </c>
      <c r="E10" s="374" t="s">
        <v>1736</v>
      </c>
      <c r="F10" s="374"/>
      <c r="G10" s="374"/>
    </row>
    <row r="11" spans="1:8" x14ac:dyDescent="0.25">
      <c r="A11" s="343"/>
      <c r="B11" s="334"/>
      <c r="C11" s="335" t="s">
        <v>1872</v>
      </c>
      <c r="D11" s="344" t="s">
        <v>17</v>
      </c>
      <c r="E11" s="374" t="s">
        <v>1735</v>
      </c>
      <c r="F11" s="374"/>
      <c r="G11" s="374"/>
    </row>
    <row r="12" spans="1:8" x14ac:dyDescent="0.25">
      <c r="A12" s="343"/>
      <c r="B12" s="334"/>
      <c r="C12" s="370" t="s">
        <v>1873</v>
      </c>
      <c r="D12" s="344" t="s">
        <v>17</v>
      </c>
      <c r="F12" s="374"/>
      <c r="G12" s="374"/>
    </row>
    <row r="13" spans="1:8" x14ac:dyDescent="0.25">
      <c r="A13" s="343"/>
      <c r="B13" s="334"/>
      <c r="C13" s="337" t="s">
        <v>1874</v>
      </c>
      <c r="D13" s="344" t="s">
        <v>17</v>
      </c>
      <c r="E13" s="374"/>
      <c r="F13" s="374"/>
      <c r="G13" s="374"/>
    </row>
    <row r="14" spans="1:8" x14ac:dyDescent="0.25">
      <c r="A14" s="343"/>
      <c r="B14" s="334"/>
      <c r="C14" s="337" t="s">
        <v>1875</v>
      </c>
      <c r="D14" s="344" t="s">
        <v>17</v>
      </c>
    </row>
    <row r="15" spans="1:8" x14ac:dyDescent="0.25">
      <c r="A15" s="343"/>
      <c r="B15" s="334"/>
      <c r="D15" s="344"/>
    </row>
    <row r="16" spans="1:8" x14ac:dyDescent="0.25">
      <c r="A16" s="345" t="s">
        <v>1786</v>
      </c>
      <c r="B16" s="336"/>
      <c r="C16" s="339"/>
      <c r="D16" s="344"/>
    </row>
    <row r="17" spans="1:5" x14ac:dyDescent="0.25">
      <c r="A17" s="343"/>
      <c r="B17" s="334" t="s">
        <v>1785</v>
      </c>
      <c r="C17" s="335" t="s">
        <v>1739</v>
      </c>
      <c r="D17" s="344" t="s">
        <v>17</v>
      </c>
    </row>
    <row r="18" spans="1:5" x14ac:dyDescent="0.25">
      <c r="A18" s="343"/>
      <c r="B18" s="334"/>
      <c r="C18" s="335" t="s">
        <v>1877</v>
      </c>
      <c r="D18" s="344" t="s">
        <v>17</v>
      </c>
    </row>
    <row r="19" spans="1:5" x14ac:dyDescent="0.25">
      <c r="A19" s="343"/>
      <c r="B19" s="334"/>
      <c r="C19" s="335" t="s">
        <v>1742</v>
      </c>
      <c r="D19" s="344" t="s">
        <v>17</v>
      </c>
    </row>
    <row r="20" spans="1:5" ht="15.75" thickBot="1" x14ac:dyDescent="0.3">
      <c r="A20" s="346"/>
      <c r="B20" s="347"/>
      <c r="C20" s="348" t="s">
        <v>1876</v>
      </c>
      <c r="D20" s="349" t="s">
        <v>17</v>
      </c>
    </row>
    <row r="21" spans="1:5" ht="15.75" thickBot="1" x14ac:dyDescent="0.3">
      <c r="A21" s="463" t="s">
        <v>1787</v>
      </c>
      <c r="B21" s="464"/>
      <c r="C21" s="465"/>
      <c r="D21" s="338" t="s">
        <v>1779</v>
      </c>
    </row>
    <row r="22" spans="1:5" ht="15.75" thickBot="1" x14ac:dyDescent="0.3">
      <c r="A22" s="331" t="s">
        <v>1780</v>
      </c>
      <c r="B22" s="332"/>
      <c r="C22" s="332"/>
      <c r="D22" s="333" t="s">
        <v>1788</v>
      </c>
      <c r="E22" s="330" t="s">
        <v>1789</v>
      </c>
    </row>
    <row r="23" spans="1:5" x14ac:dyDescent="0.25">
      <c r="A23" s="340"/>
      <c r="B23" s="341" t="s">
        <v>1782</v>
      </c>
      <c r="C23" s="341" t="s">
        <v>1783</v>
      </c>
      <c r="D23" s="341" t="s">
        <v>1790</v>
      </c>
      <c r="E23" s="342" t="s">
        <v>1791</v>
      </c>
    </row>
    <row r="24" spans="1:5" x14ac:dyDescent="0.25">
      <c r="A24" s="343"/>
      <c r="B24" s="334"/>
      <c r="C24" s="334" t="s">
        <v>1784</v>
      </c>
      <c r="D24" s="334" t="s">
        <v>1790</v>
      </c>
      <c r="E24" s="344" t="s">
        <v>1791</v>
      </c>
    </row>
    <row r="25" spans="1:5" x14ac:dyDescent="0.25">
      <c r="A25" s="343"/>
      <c r="B25" s="334"/>
      <c r="C25" s="334"/>
      <c r="D25" s="334"/>
      <c r="E25" s="344"/>
    </row>
    <row r="26" spans="1:5" x14ac:dyDescent="0.25">
      <c r="A26" s="343"/>
      <c r="B26" s="334" t="s">
        <v>1785</v>
      </c>
      <c r="C26" s="335" t="s">
        <v>1741</v>
      </c>
      <c r="D26" s="334" t="s">
        <v>1790</v>
      </c>
      <c r="E26" s="344" t="s">
        <v>1791</v>
      </c>
    </row>
    <row r="27" spans="1:5" x14ac:dyDescent="0.25">
      <c r="A27" s="345" t="s">
        <v>1786</v>
      </c>
      <c r="B27" s="336"/>
      <c r="C27" s="336"/>
      <c r="D27" s="334"/>
      <c r="E27" s="344"/>
    </row>
    <row r="28" spans="1:5" x14ac:dyDescent="0.25">
      <c r="A28" s="343"/>
      <c r="B28" s="334" t="s">
        <v>1782</v>
      </c>
      <c r="C28" s="335" t="s">
        <v>1727</v>
      </c>
      <c r="D28" s="334" t="s">
        <v>1790</v>
      </c>
      <c r="E28" s="344" t="s">
        <v>1791</v>
      </c>
    </row>
    <row r="29" spans="1:5" x14ac:dyDescent="0.25">
      <c r="A29" s="343"/>
      <c r="B29" s="334"/>
      <c r="C29" s="335" t="s">
        <v>1729</v>
      </c>
      <c r="D29" s="334" t="s">
        <v>1790</v>
      </c>
      <c r="E29" s="344" t="s">
        <v>1791</v>
      </c>
    </row>
    <row r="30" spans="1:5" x14ac:dyDescent="0.25">
      <c r="A30" s="343"/>
      <c r="B30" s="334"/>
      <c r="C30" s="335" t="s">
        <v>1872</v>
      </c>
      <c r="D30" s="334" t="s">
        <v>1790</v>
      </c>
      <c r="E30" s="344" t="s">
        <v>1791</v>
      </c>
    </row>
    <row r="31" spans="1:5" x14ac:dyDescent="0.25">
      <c r="A31" s="343"/>
      <c r="B31" s="334"/>
      <c r="C31" s="370" t="s">
        <v>1873</v>
      </c>
      <c r="D31" s="334" t="s">
        <v>1790</v>
      </c>
      <c r="E31" s="344" t="s">
        <v>1791</v>
      </c>
    </row>
    <row r="32" spans="1:5" x14ac:dyDescent="0.25">
      <c r="A32" s="343"/>
      <c r="B32" s="334"/>
      <c r="C32" s="337" t="s">
        <v>1874</v>
      </c>
      <c r="D32" s="334" t="s">
        <v>1790</v>
      </c>
      <c r="E32" s="344" t="s">
        <v>1791</v>
      </c>
    </row>
    <row r="33" spans="1:5" x14ac:dyDescent="0.25">
      <c r="A33" s="343"/>
      <c r="B33" s="334"/>
      <c r="C33" s="337" t="s">
        <v>1868</v>
      </c>
      <c r="D33" s="334" t="s">
        <v>1790</v>
      </c>
      <c r="E33" s="344" t="s">
        <v>1791</v>
      </c>
    </row>
    <row r="34" spans="1:5" x14ac:dyDescent="0.25">
      <c r="A34" s="343"/>
      <c r="B34" s="334"/>
      <c r="C34" s="337" t="s">
        <v>1875</v>
      </c>
      <c r="D34" s="334"/>
      <c r="E34" s="344"/>
    </row>
    <row r="35" spans="1:5" x14ac:dyDescent="0.25">
      <c r="A35" s="343"/>
      <c r="B35" s="334"/>
      <c r="D35" s="334"/>
      <c r="E35" s="344"/>
    </row>
    <row r="36" spans="1:5" x14ac:dyDescent="0.25">
      <c r="A36" s="343"/>
      <c r="B36" s="334" t="s">
        <v>1785</v>
      </c>
      <c r="C36" s="335" t="s">
        <v>1739</v>
      </c>
      <c r="D36" s="334" t="s">
        <v>1790</v>
      </c>
      <c r="E36" s="344" t="s">
        <v>1791</v>
      </c>
    </row>
    <row r="37" spans="1:5" x14ac:dyDescent="0.25">
      <c r="A37" s="343"/>
      <c r="B37" s="334"/>
      <c r="C37" s="335" t="s">
        <v>1877</v>
      </c>
      <c r="D37" s="334" t="s">
        <v>1790</v>
      </c>
      <c r="E37" s="344" t="s">
        <v>1791</v>
      </c>
    </row>
    <row r="38" spans="1:5" x14ac:dyDescent="0.25">
      <c r="A38" s="343"/>
      <c r="B38" s="334"/>
      <c r="C38" s="335" t="s">
        <v>1742</v>
      </c>
      <c r="D38" s="334" t="s">
        <v>1790</v>
      </c>
      <c r="E38" s="344" t="s">
        <v>1791</v>
      </c>
    </row>
    <row r="39" spans="1:5" x14ac:dyDescent="0.25">
      <c r="A39" s="376"/>
      <c r="B39" s="377"/>
      <c r="C39" s="337" t="s">
        <v>1869</v>
      </c>
      <c r="D39" s="334" t="s">
        <v>1790</v>
      </c>
      <c r="E39" s="344" t="s">
        <v>1791</v>
      </c>
    </row>
    <row r="40" spans="1:5" ht="15.75" thickBot="1" x14ac:dyDescent="0.3">
      <c r="A40" s="346"/>
      <c r="B40" s="347"/>
      <c r="C40" s="337" t="s">
        <v>1876</v>
      </c>
      <c r="D40" s="347" t="s">
        <v>1790</v>
      </c>
      <c r="E40" s="349" t="s">
        <v>1791</v>
      </c>
    </row>
    <row r="41" spans="1:5" x14ac:dyDescent="0.25">
      <c r="A41" s="350" t="s">
        <v>1792</v>
      </c>
    </row>
    <row r="42" spans="1:5" ht="15.75" thickBot="1" x14ac:dyDescent="0.3"/>
    <row r="43" spans="1:5" ht="16.5" thickBot="1" x14ac:dyDescent="0.3">
      <c r="A43" s="467" t="s">
        <v>1805</v>
      </c>
      <c r="B43" s="468"/>
      <c r="C43" s="469"/>
    </row>
    <row r="44" spans="1:5" x14ac:dyDescent="0.25">
      <c r="A44" s="345" t="s">
        <v>537</v>
      </c>
      <c r="B44" s="351"/>
      <c r="C44" s="351"/>
    </row>
    <row r="45" spans="1:5" x14ac:dyDescent="0.25">
      <c r="A45" s="345" t="s">
        <v>144</v>
      </c>
      <c r="B45" s="354" t="s">
        <v>1794</v>
      </c>
      <c r="C45" s="351"/>
    </row>
    <row r="46" spans="1:5" x14ac:dyDescent="0.25">
      <c r="A46" s="335"/>
      <c r="B46" s="352" t="s">
        <v>1795</v>
      </c>
      <c r="C46" s="351"/>
    </row>
    <row r="47" spans="1:5" x14ac:dyDescent="0.25">
      <c r="A47" s="335"/>
      <c r="B47" s="353" t="s">
        <v>1796</v>
      </c>
      <c r="C47" s="351"/>
    </row>
    <row r="48" spans="1:5" x14ac:dyDescent="0.25">
      <c r="A48" s="335"/>
      <c r="B48" s="354" t="s">
        <v>1797</v>
      </c>
      <c r="C48" s="351"/>
    </row>
    <row r="49" spans="1:3" x14ac:dyDescent="0.25">
      <c r="A49" s="335"/>
      <c r="B49" s="352" t="s">
        <v>1798</v>
      </c>
      <c r="C49" s="351"/>
    </row>
    <row r="50" spans="1:3" x14ac:dyDescent="0.25">
      <c r="A50" s="335"/>
      <c r="B50" s="352" t="s">
        <v>1799</v>
      </c>
      <c r="C50" s="351"/>
    </row>
    <row r="51" spans="1:3" x14ac:dyDescent="0.25">
      <c r="A51" s="335"/>
      <c r="B51" s="352" t="s">
        <v>1800</v>
      </c>
      <c r="C51" s="351"/>
    </row>
    <row r="52" spans="1:3" x14ac:dyDescent="0.25">
      <c r="A52" s="335"/>
      <c r="B52" s="352" t="s">
        <v>1801</v>
      </c>
      <c r="C52" s="351"/>
    </row>
    <row r="53" spans="1:3" x14ac:dyDescent="0.25">
      <c r="A53" s="335"/>
      <c r="B53" s="335"/>
      <c r="C53" s="351"/>
    </row>
    <row r="54" spans="1:3" x14ac:dyDescent="0.25">
      <c r="A54" s="335"/>
      <c r="B54" s="335" t="s">
        <v>1802</v>
      </c>
      <c r="C54" s="351"/>
    </row>
    <row r="55" spans="1:3" x14ac:dyDescent="0.25">
      <c r="A55" s="335"/>
      <c r="B55" s="335" t="s">
        <v>1803</v>
      </c>
      <c r="C55" s="351"/>
    </row>
    <row r="56" spans="1:3" x14ac:dyDescent="0.25">
      <c r="A56" s="335"/>
      <c r="B56" s="335"/>
      <c r="C56" s="351"/>
    </row>
    <row r="57" spans="1:3" x14ac:dyDescent="0.25">
      <c r="A57" s="335"/>
      <c r="B57" s="335"/>
      <c r="C57" s="351"/>
    </row>
    <row r="58" spans="1:3" x14ac:dyDescent="0.25">
      <c r="A58" s="335"/>
      <c r="B58" s="354" t="s">
        <v>1804</v>
      </c>
      <c r="C58" s="351"/>
    </row>
    <row r="59" spans="1:3" x14ac:dyDescent="0.25">
      <c r="A59" s="335"/>
      <c r="B59" s="352" t="s">
        <v>1795</v>
      </c>
      <c r="C59" s="351"/>
    </row>
    <row r="60" spans="1:3" x14ac:dyDescent="0.25">
      <c r="A60" s="335"/>
      <c r="B60" s="353" t="s">
        <v>1796</v>
      </c>
      <c r="C60" s="351"/>
    </row>
    <row r="61" spans="1:3" x14ac:dyDescent="0.25">
      <c r="A61" s="335"/>
      <c r="B61" s="335"/>
      <c r="C61" s="351"/>
    </row>
    <row r="62" spans="1:3" x14ac:dyDescent="0.25">
      <c r="A62" s="335"/>
      <c r="B62" s="335"/>
      <c r="C62" s="351"/>
    </row>
    <row r="63" spans="1:3" x14ac:dyDescent="0.25">
      <c r="A63" s="345" t="s">
        <v>145</v>
      </c>
      <c r="B63" s="354" t="s">
        <v>1794</v>
      </c>
      <c r="C63" s="351"/>
    </row>
    <row r="64" spans="1:3" x14ac:dyDescent="0.25">
      <c r="A64" s="335"/>
      <c r="B64" s="352" t="s">
        <v>1795</v>
      </c>
      <c r="C64" s="351"/>
    </row>
    <row r="65" spans="1:3" x14ac:dyDescent="0.25">
      <c r="A65" s="335"/>
      <c r="B65" s="353" t="s">
        <v>1796</v>
      </c>
      <c r="C65" s="351"/>
    </row>
    <row r="66" spans="1:3" x14ac:dyDescent="0.25">
      <c r="A66" s="335"/>
      <c r="B66" s="335" t="s">
        <v>1797</v>
      </c>
      <c r="C66" s="351"/>
    </row>
    <row r="67" spans="1:3" x14ac:dyDescent="0.25">
      <c r="A67" s="335"/>
      <c r="B67" s="352" t="s">
        <v>1798</v>
      </c>
      <c r="C67" s="351"/>
    </row>
    <row r="68" spans="1:3" x14ac:dyDescent="0.25">
      <c r="A68" s="335"/>
      <c r="B68" s="352" t="s">
        <v>1799</v>
      </c>
      <c r="C68" s="351"/>
    </row>
    <row r="69" spans="1:3" x14ac:dyDescent="0.25">
      <c r="A69" s="335"/>
      <c r="B69" s="352" t="s">
        <v>1800</v>
      </c>
      <c r="C69" s="351"/>
    </row>
    <row r="70" spans="1:3" x14ac:dyDescent="0.25">
      <c r="A70" s="335"/>
      <c r="B70" s="352" t="s">
        <v>1801</v>
      </c>
      <c r="C70" s="351"/>
    </row>
    <row r="71" spans="1:3" x14ac:dyDescent="0.25">
      <c r="A71" s="335"/>
      <c r="B71" s="335"/>
      <c r="C71" s="351"/>
    </row>
    <row r="72" spans="1:3" x14ac:dyDescent="0.25">
      <c r="A72" s="335"/>
      <c r="B72" s="335" t="s">
        <v>1802</v>
      </c>
      <c r="C72" s="351"/>
    </row>
    <row r="73" spans="1:3" x14ac:dyDescent="0.25">
      <c r="A73" s="335"/>
      <c r="B73" s="335" t="s">
        <v>1803</v>
      </c>
      <c r="C73" s="351"/>
    </row>
    <row r="74" spans="1:3" x14ac:dyDescent="0.25">
      <c r="A74" s="335"/>
      <c r="B74" s="335"/>
      <c r="C74" s="351"/>
    </row>
    <row r="75" spans="1:3" x14ac:dyDescent="0.25">
      <c r="A75" s="335"/>
      <c r="B75" s="335" t="s">
        <v>1804</v>
      </c>
      <c r="C75" s="351"/>
    </row>
    <row r="76" spans="1:3" x14ac:dyDescent="0.25">
      <c r="A76" s="335"/>
      <c r="B76" s="352" t="s">
        <v>1795</v>
      </c>
      <c r="C76" s="351"/>
    </row>
    <row r="77" spans="1:3" x14ac:dyDescent="0.25">
      <c r="A77" s="335"/>
      <c r="B77" s="353" t="s">
        <v>1796</v>
      </c>
      <c r="C77" s="351"/>
    </row>
    <row r="78" spans="1:3" x14ac:dyDescent="0.25">
      <c r="A78" s="335"/>
      <c r="B78" s="335"/>
      <c r="C78" s="351"/>
    </row>
    <row r="79" spans="1:3" x14ac:dyDescent="0.25">
      <c r="A79" s="335"/>
      <c r="B79" s="335"/>
      <c r="C79" s="351"/>
    </row>
    <row r="80" spans="1:3" x14ac:dyDescent="0.25">
      <c r="A80" s="345" t="s">
        <v>1058</v>
      </c>
      <c r="B80" s="335"/>
      <c r="C80" s="351"/>
    </row>
    <row r="81" spans="1:3" x14ac:dyDescent="0.25">
      <c r="A81" s="345" t="s">
        <v>144</v>
      </c>
      <c r="B81" s="354" t="s">
        <v>1794</v>
      </c>
      <c r="C81" s="351"/>
    </row>
    <row r="82" spans="1:3" x14ac:dyDescent="0.25">
      <c r="A82" s="335"/>
      <c r="B82" s="352" t="s">
        <v>1795</v>
      </c>
      <c r="C82" s="351"/>
    </row>
    <row r="83" spans="1:3" x14ac:dyDescent="0.25">
      <c r="A83" s="335"/>
      <c r="B83" s="353" t="s">
        <v>1796</v>
      </c>
      <c r="C83" s="351"/>
    </row>
    <row r="84" spans="1:3" x14ac:dyDescent="0.25">
      <c r="A84" s="335"/>
      <c r="B84" s="335" t="s">
        <v>1797</v>
      </c>
      <c r="C84" s="351"/>
    </row>
    <row r="85" spans="1:3" x14ac:dyDescent="0.25">
      <c r="A85" s="335"/>
      <c r="B85" s="352" t="s">
        <v>1798</v>
      </c>
      <c r="C85" s="351"/>
    </row>
    <row r="86" spans="1:3" x14ac:dyDescent="0.25">
      <c r="A86" s="335"/>
      <c r="B86" s="352" t="s">
        <v>1799</v>
      </c>
      <c r="C86" s="351"/>
    </row>
    <row r="87" spans="1:3" x14ac:dyDescent="0.25">
      <c r="A87" s="335"/>
      <c r="B87" s="352" t="s">
        <v>1800</v>
      </c>
      <c r="C87" s="351"/>
    </row>
    <row r="88" spans="1:3" x14ac:dyDescent="0.25">
      <c r="A88" s="335"/>
      <c r="B88" s="352" t="s">
        <v>1801</v>
      </c>
      <c r="C88" s="351"/>
    </row>
    <row r="89" spans="1:3" x14ac:dyDescent="0.25">
      <c r="A89" s="335"/>
      <c r="B89" s="335"/>
      <c r="C89" s="351"/>
    </row>
    <row r="90" spans="1:3" x14ac:dyDescent="0.25">
      <c r="A90" s="335"/>
      <c r="B90" s="335" t="s">
        <v>1802</v>
      </c>
      <c r="C90" s="351"/>
    </row>
    <row r="91" spans="1:3" x14ac:dyDescent="0.25">
      <c r="A91" s="335"/>
      <c r="B91" s="335" t="s">
        <v>1803</v>
      </c>
      <c r="C91" s="351"/>
    </row>
    <row r="92" spans="1:3" x14ac:dyDescent="0.25">
      <c r="A92" s="335"/>
      <c r="B92" s="335"/>
      <c r="C92" s="351"/>
    </row>
    <row r="93" spans="1:3" x14ac:dyDescent="0.25">
      <c r="A93" s="335"/>
      <c r="B93" s="335"/>
      <c r="C93" s="351"/>
    </row>
    <row r="94" spans="1:3" x14ac:dyDescent="0.25">
      <c r="A94" s="335"/>
      <c r="B94" s="335" t="s">
        <v>1804</v>
      </c>
      <c r="C94" s="351"/>
    </row>
    <row r="95" spans="1:3" x14ac:dyDescent="0.25">
      <c r="A95" s="335"/>
      <c r="B95" s="352" t="s">
        <v>1795</v>
      </c>
      <c r="C95" s="351"/>
    </row>
    <row r="96" spans="1:3" x14ac:dyDescent="0.25">
      <c r="A96" s="335"/>
      <c r="B96" s="352" t="s">
        <v>153</v>
      </c>
      <c r="C96" s="351"/>
    </row>
    <row r="97" spans="1:3" x14ac:dyDescent="0.25">
      <c r="A97" s="335"/>
      <c r="B97" s="335"/>
      <c r="C97" s="351"/>
    </row>
    <row r="98" spans="1:3" x14ac:dyDescent="0.25">
      <c r="A98" s="335"/>
      <c r="B98" s="335"/>
      <c r="C98" s="351"/>
    </row>
    <row r="99" spans="1:3" x14ac:dyDescent="0.25">
      <c r="A99" s="345" t="s">
        <v>145</v>
      </c>
      <c r="B99" s="354" t="s">
        <v>1794</v>
      </c>
      <c r="C99" s="351"/>
    </row>
    <row r="100" spans="1:3" x14ac:dyDescent="0.25">
      <c r="A100" s="335"/>
      <c r="B100" s="352" t="s">
        <v>1795</v>
      </c>
      <c r="C100" s="351"/>
    </row>
    <row r="101" spans="1:3" x14ac:dyDescent="0.25">
      <c r="A101" s="335"/>
      <c r="B101" s="352" t="s">
        <v>153</v>
      </c>
      <c r="C101" s="351"/>
    </row>
    <row r="102" spans="1:3" x14ac:dyDescent="0.25">
      <c r="A102" s="335"/>
      <c r="B102" s="335" t="s">
        <v>1797</v>
      </c>
      <c r="C102" s="351"/>
    </row>
    <row r="103" spans="1:3" x14ac:dyDescent="0.25">
      <c r="A103" s="335"/>
      <c r="B103" s="352" t="s">
        <v>1798</v>
      </c>
      <c r="C103" s="351"/>
    </row>
    <row r="104" spans="1:3" x14ac:dyDescent="0.25">
      <c r="A104" s="335"/>
      <c r="B104" s="352" t="s">
        <v>1799</v>
      </c>
      <c r="C104" s="351"/>
    </row>
    <row r="105" spans="1:3" x14ac:dyDescent="0.25">
      <c r="A105" s="335"/>
      <c r="B105" s="352" t="s">
        <v>1800</v>
      </c>
      <c r="C105" s="351"/>
    </row>
    <row r="106" spans="1:3" x14ac:dyDescent="0.25">
      <c r="A106" s="335"/>
      <c r="B106" s="352" t="s">
        <v>1801</v>
      </c>
      <c r="C106" s="351"/>
    </row>
    <row r="107" spans="1:3" x14ac:dyDescent="0.25">
      <c r="A107" s="335"/>
      <c r="B107" s="335"/>
      <c r="C107" s="351"/>
    </row>
    <row r="108" spans="1:3" x14ac:dyDescent="0.25">
      <c r="A108" s="335"/>
      <c r="B108" s="335" t="s">
        <v>1802</v>
      </c>
      <c r="C108" s="351"/>
    </row>
    <row r="109" spans="1:3" x14ac:dyDescent="0.25">
      <c r="A109" s="335"/>
      <c r="B109" s="335" t="s">
        <v>1803</v>
      </c>
      <c r="C109" s="351"/>
    </row>
    <row r="110" spans="1:3" x14ac:dyDescent="0.25">
      <c r="A110" s="335"/>
      <c r="B110" s="335"/>
      <c r="C110" s="351"/>
    </row>
    <row r="111" spans="1:3" x14ac:dyDescent="0.25">
      <c r="A111" s="335"/>
      <c r="B111" s="335" t="s">
        <v>1804</v>
      </c>
      <c r="C111" s="351"/>
    </row>
    <row r="112" spans="1:3" x14ac:dyDescent="0.25">
      <c r="A112" s="335"/>
      <c r="B112" s="352" t="s">
        <v>1795</v>
      </c>
      <c r="C112" s="351"/>
    </row>
    <row r="113" spans="1:7" x14ac:dyDescent="0.25">
      <c r="A113" s="335"/>
      <c r="B113" s="352" t="s">
        <v>153</v>
      </c>
      <c r="C113" s="351"/>
    </row>
    <row r="116" spans="1:7" x14ac:dyDescent="0.25">
      <c r="A116" s="470" t="s">
        <v>1892</v>
      </c>
      <c r="B116" s="470"/>
      <c r="C116" s="379"/>
    </row>
    <row r="117" spans="1:7" x14ac:dyDescent="0.25">
      <c r="A117" s="378" t="s">
        <v>1878</v>
      </c>
      <c r="B117" s="378" t="s">
        <v>1879</v>
      </c>
      <c r="C117" s="380" t="s">
        <v>1880</v>
      </c>
    </row>
    <row r="118" spans="1:7" x14ac:dyDescent="0.25">
      <c r="A118" s="381" t="s">
        <v>1881</v>
      </c>
      <c r="B118" s="381" t="s">
        <v>1893</v>
      </c>
      <c r="C118" s="382" t="s">
        <v>1882</v>
      </c>
    </row>
    <row r="119" spans="1:7" x14ac:dyDescent="0.25">
      <c r="A119" s="381" t="s">
        <v>1883</v>
      </c>
      <c r="B119" s="381" t="s">
        <v>1894</v>
      </c>
      <c r="C119" s="382" t="s">
        <v>1882</v>
      </c>
    </row>
    <row r="120" spans="1:7" x14ac:dyDescent="0.25">
      <c r="A120" s="381" t="s">
        <v>1884</v>
      </c>
      <c r="B120" s="381" t="s">
        <v>1895</v>
      </c>
      <c r="C120" s="382" t="s">
        <v>1882</v>
      </c>
    </row>
    <row r="121" spans="1:7" x14ac:dyDescent="0.25">
      <c r="A121" s="381" t="s">
        <v>1885</v>
      </c>
      <c r="B121" s="381" t="s">
        <v>1896</v>
      </c>
      <c r="C121" s="382" t="s">
        <v>1886</v>
      </c>
    </row>
    <row r="122" spans="1:7" x14ac:dyDescent="0.25">
      <c r="A122" s="381" t="s">
        <v>1897</v>
      </c>
      <c r="B122" s="381" t="s">
        <v>1898</v>
      </c>
      <c r="C122" s="382" t="s">
        <v>1886</v>
      </c>
    </row>
    <row r="123" spans="1:7" x14ac:dyDescent="0.25">
      <c r="A123" s="381" t="s">
        <v>1887</v>
      </c>
      <c r="B123" s="381" t="s">
        <v>1899</v>
      </c>
      <c r="C123" s="382" t="s">
        <v>1886</v>
      </c>
      <c r="E123" s="324"/>
    </row>
    <row r="124" spans="1:7" x14ac:dyDescent="0.25">
      <c r="A124" s="381" t="s">
        <v>1900</v>
      </c>
      <c r="B124" s="381" t="s">
        <v>1901</v>
      </c>
      <c r="C124" s="382" t="s">
        <v>1886</v>
      </c>
    </row>
    <row r="125" spans="1:7" x14ac:dyDescent="0.25">
      <c r="A125" s="381" t="s">
        <v>1872</v>
      </c>
      <c r="B125" s="381" t="s">
        <v>1902</v>
      </c>
      <c r="C125" s="382" t="s">
        <v>1886</v>
      </c>
      <c r="G125" s="324"/>
    </row>
    <row r="126" spans="1:7" x14ac:dyDescent="0.25">
      <c r="A126" s="381" t="s">
        <v>1903</v>
      </c>
      <c r="B126" s="381" t="s">
        <v>1904</v>
      </c>
      <c r="C126" s="382" t="s">
        <v>1886</v>
      </c>
    </row>
    <row r="127" spans="1:7" x14ac:dyDescent="0.25">
      <c r="A127" s="381" t="s">
        <v>1883</v>
      </c>
      <c r="B127" s="381" t="s">
        <v>1894</v>
      </c>
      <c r="C127" s="382" t="s">
        <v>1886</v>
      </c>
      <c r="G127" s="324"/>
    </row>
    <row r="128" spans="1:7" x14ac:dyDescent="0.25">
      <c r="A128" s="381" t="s">
        <v>1905</v>
      </c>
      <c r="B128" s="381" t="s">
        <v>1906</v>
      </c>
      <c r="C128" s="382" t="s">
        <v>1886</v>
      </c>
    </row>
    <row r="129" spans="1:7" x14ac:dyDescent="0.25">
      <c r="A129" s="381" t="s">
        <v>1888</v>
      </c>
      <c r="B129" s="381" t="s">
        <v>1907</v>
      </c>
      <c r="C129" s="382" t="s">
        <v>1886</v>
      </c>
      <c r="G129" s="324"/>
    </row>
    <row r="130" spans="1:7" x14ac:dyDescent="0.25">
      <c r="A130" s="381" t="s">
        <v>1908</v>
      </c>
      <c r="B130" s="381" t="s">
        <v>1909</v>
      </c>
      <c r="C130" s="382" t="s">
        <v>1886</v>
      </c>
    </row>
    <row r="131" spans="1:7" x14ac:dyDescent="0.25">
      <c r="A131" s="381" t="s">
        <v>1873</v>
      </c>
      <c r="B131" s="381" t="s">
        <v>1910</v>
      </c>
      <c r="C131" s="382" t="s">
        <v>1889</v>
      </c>
      <c r="G131" s="324"/>
    </row>
    <row r="132" spans="1:7" x14ac:dyDescent="0.25">
      <c r="A132" s="379"/>
      <c r="B132" s="379"/>
      <c r="C132" s="379"/>
    </row>
    <row r="133" spans="1:7" x14ac:dyDescent="0.25">
      <c r="A133" s="379"/>
      <c r="B133" s="379"/>
      <c r="C133" s="379"/>
      <c r="G133" s="324"/>
    </row>
    <row r="134" spans="1:7" x14ac:dyDescent="0.25">
      <c r="A134" s="470"/>
      <c r="B134" s="470"/>
      <c r="C134" s="471"/>
    </row>
    <row r="135" spans="1:7" x14ac:dyDescent="0.25">
      <c r="A135" s="470"/>
      <c r="B135" s="470"/>
      <c r="C135" s="471"/>
      <c r="G135" s="324"/>
    </row>
    <row r="136" spans="1:7" x14ac:dyDescent="0.25">
      <c r="A136" s="470"/>
      <c r="B136" s="470"/>
      <c r="C136" s="471"/>
    </row>
    <row r="137" spans="1:7" x14ac:dyDescent="0.25">
      <c r="A137" s="470" t="s">
        <v>1911</v>
      </c>
      <c r="B137" s="470"/>
      <c r="C137" s="471"/>
      <c r="G137" s="324"/>
    </row>
    <row r="138" spans="1:7" x14ac:dyDescent="0.25">
      <c r="A138" s="378" t="s">
        <v>1878</v>
      </c>
      <c r="B138" s="378" t="s">
        <v>1879</v>
      </c>
      <c r="C138" s="379"/>
    </row>
    <row r="139" spans="1:7" x14ac:dyDescent="0.25">
      <c r="A139" s="381" t="s">
        <v>1786</v>
      </c>
      <c r="B139" s="383" t="s">
        <v>1912</v>
      </c>
      <c r="C139" s="379"/>
      <c r="G139" s="324"/>
    </row>
    <row r="140" spans="1:7" x14ac:dyDescent="0.25">
      <c r="A140" s="381" t="s">
        <v>1890</v>
      </c>
      <c r="B140" s="383" t="s">
        <v>1913</v>
      </c>
      <c r="C140" s="379"/>
    </row>
    <row r="141" spans="1:7" x14ac:dyDescent="0.25">
      <c r="A141" s="381" t="s">
        <v>1891</v>
      </c>
      <c r="B141" s="383" t="s">
        <v>1914</v>
      </c>
      <c r="C141" s="379"/>
      <c r="G141" s="324"/>
    </row>
    <row r="142" spans="1:7" x14ac:dyDescent="0.25">
      <c r="A142" s="379"/>
      <c r="B142" s="383" t="s">
        <v>1915</v>
      </c>
      <c r="C142" s="379"/>
    </row>
  </sheetData>
  <mergeCells count="10">
    <mergeCell ref="A134:B134"/>
    <mergeCell ref="A135:B135"/>
    <mergeCell ref="A136:B136"/>
    <mergeCell ref="A137:B137"/>
    <mergeCell ref="C134:C137"/>
    <mergeCell ref="A2:C2"/>
    <mergeCell ref="A21:C21"/>
    <mergeCell ref="A1:C1"/>
    <mergeCell ref="A43:C43"/>
    <mergeCell ref="A116:B116"/>
  </mergeCells>
  <printOptions gridLines="1"/>
  <pageMargins left="0.70866141732283472" right="0.7086614173228347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I34"/>
  <sheetViews>
    <sheetView workbookViewId="0">
      <selection activeCell="A2" sqref="A2:C7"/>
    </sheetView>
  </sheetViews>
  <sheetFormatPr defaultRowHeight="15" x14ac:dyDescent="0.25"/>
  <cols>
    <col min="1" max="1" width="15.5703125" style="124" bestFit="1" customWidth="1"/>
    <col min="2" max="2" width="22.7109375" style="124" bestFit="1" customWidth="1"/>
    <col min="3" max="4" width="36.28515625" style="124" bestFit="1" customWidth="1"/>
    <col min="5" max="16384" width="9.140625" style="124"/>
  </cols>
  <sheetData>
    <row r="2" spans="1:6" x14ac:dyDescent="0.25">
      <c r="A2" s="304" t="s">
        <v>1660</v>
      </c>
      <c r="B2" s="304" t="s">
        <v>1661</v>
      </c>
      <c r="C2" s="304" t="s">
        <v>1662</v>
      </c>
    </row>
    <row r="3" spans="1:6" x14ac:dyDescent="0.25">
      <c r="A3" s="150" t="s">
        <v>201</v>
      </c>
      <c r="B3" s="150" t="s">
        <v>1651</v>
      </c>
      <c r="C3" s="150" t="s">
        <v>1651</v>
      </c>
    </row>
    <row r="4" spans="1:6" x14ac:dyDescent="0.25">
      <c r="A4" s="305" t="s">
        <v>1647</v>
      </c>
      <c r="B4" s="150" t="s">
        <v>1652</v>
      </c>
      <c r="C4" s="150" t="s">
        <v>1656</v>
      </c>
    </row>
    <row r="5" spans="1:6" x14ac:dyDescent="0.25">
      <c r="A5" s="150" t="s">
        <v>1648</v>
      </c>
      <c r="B5" s="150" t="s">
        <v>1653</v>
      </c>
      <c r="C5" s="150" t="s">
        <v>1657</v>
      </c>
    </row>
    <row r="6" spans="1:6" x14ac:dyDescent="0.25">
      <c r="A6" s="150" t="s">
        <v>1649</v>
      </c>
      <c r="B6" s="150" t="s">
        <v>1654</v>
      </c>
      <c r="C6" s="150" t="s">
        <v>1658</v>
      </c>
    </row>
    <row r="7" spans="1:6" x14ac:dyDescent="0.25">
      <c r="A7" s="150" t="s">
        <v>1650</v>
      </c>
      <c r="B7" s="150" t="s">
        <v>1655</v>
      </c>
      <c r="C7" s="150" t="s">
        <v>1659</v>
      </c>
    </row>
    <row r="13" spans="1:6" x14ac:dyDescent="0.25">
      <c r="A13" s="124" t="s">
        <v>1726</v>
      </c>
      <c r="D13" s="323"/>
      <c r="E13" s="324"/>
    </row>
    <row r="14" spans="1:6" x14ac:dyDescent="0.25">
      <c r="C14" s="124" t="s">
        <v>1727</v>
      </c>
    </row>
    <row r="15" spans="1:6" x14ac:dyDescent="0.25">
      <c r="B15" s="124" t="s">
        <v>1728</v>
      </c>
      <c r="C15" s="124" t="s">
        <v>1729</v>
      </c>
      <c r="E15" s="323"/>
      <c r="F15" s="324"/>
    </row>
    <row r="16" spans="1:6" x14ac:dyDescent="0.25">
      <c r="B16" s="124" t="s">
        <v>1731</v>
      </c>
      <c r="C16" s="124" t="s">
        <v>1730</v>
      </c>
    </row>
    <row r="17" spans="3:9" x14ac:dyDescent="0.25">
      <c r="C17" s="124" t="s">
        <v>1732</v>
      </c>
      <c r="E17" s="323"/>
      <c r="F17" s="324"/>
    </row>
    <row r="18" spans="3:9" x14ac:dyDescent="0.25">
      <c r="C18" s="124" t="s">
        <v>1733</v>
      </c>
    </row>
    <row r="19" spans="3:9" x14ac:dyDescent="0.25">
      <c r="C19" s="124" t="s">
        <v>1734</v>
      </c>
      <c r="F19" s="324"/>
    </row>
    <row r="20" spans="3:9" x14ac:dyDescent="0.25">
      <c r="C20" s="124" t="s">
        <v>1735</v>
      </c>
    </row>
    <row r="21" spans="3:9" x14ac:dyDescent="0.25">
      <c r="C21" s="124" t="s">
        <v>1736</v>
      </c>
      <c r="F21" s="324"/>
    </row>
    <row r="23" spans="3:9" x14ac:dyDescent="0.25">
      <c r="F23" s="324"/>
    </row>
    <row r="25" spans="3:9" x14ac:dyDescent="0.25">
      <c r="F25" s="324"/>
    </row>
    <row r="26" spans="3:9" x14ac:dyDescent="0.25">
      <c r="C26" s="124" t="s">
        <v>1737</v>
      </c>
      <c r="G26" s="324"/>
    </row>
    <row r="27" spans="3:9" x14ac:dyDescent="0.25">
      <c r="C27" s="124" t="s">
        <v>1738</v>
      </c>
    </row>
    <row r="28" spans="3:9" x14ac:dyDescent="0.25">
      <c r="C28" s="124" t="s">
        <v>1739</v>
      </c>
      <c r="I28" s="324"/>
    </row>
    <row r="29" spans="3:9" x14ac:dyDescent="0.25">
      <c r="C29" s="124" t="s">
        <v>1740</v>
      </c>
    </row>
    <row r="30" spans="3:9" x14ac:dyDescent="0.25">
      <c r="C30" s="124" t="s">
        <v>1741</v>
      </c>
      <c r="I30" s="324"/>
    </row>
    <row r="31" spans="3:9" x14ac:dyDescent="0.25">
      <c r="C31" s="124" t="s">
        <v>1742</v>
      </c>
    </row>
    <row r="32" spans="3:9" x14ac:dyDescent="0.25">
      <c r="I32" s="324"/>
    </row>
    <row r="34" spans="9:9" x14ac:dyDescent="0.25">
      <c r="I34" s="324"/>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73"/>
  <sheetViews>
    <sheetView tabSelected="1" workbookViewId="0">
      <selection activeCell="D29" sqref="D29"/>
    </sheetView>
  </sheetViews>
  <sheetFormatPr defaultRowHeight="15" x14ac:dyDescent="0.25"/>
  <cols>
    <col min="1" max="1" width="9.140625" style="124"/>
    <col min="2" max="2" width="10.42578125" style="124" customWidth="1"/>
    <col min="3" max="3" width="21" style="124" bestFit="1" customWidth="1"/>
    <col min="4" max="4" width="65.7109375" style="124" bestFit="1" customWidth="1"/>
    <col min="5" max="16384" width="9.140625" style="124"/>
  </cols>
  <sheetData>
    <row r="1" spans="1:4" ht="30.75" thickBot="1" x14ac:dyDescent="0.3">
      <c r="A1" s="159" t="s">
        <v>758</v>
      </c>
      <c r="B1" s="159" t="s">
        <v>732</v>
      </c>
      <c r="C1" s="160" t="s">
        <v>716</v>
      </c>
      <c r="D1" s="160" t="s">
        <v>733</v>
      </c>
    </row>
    <row r="2" spans="1:4" x14ac:dyDescent="0.25">
      <c r="A2" s="472" t="s">
        <v>521</v>
      </c>
      <c r="B2" s="163">
        <v>1</v>
      </c>
      <c r="C2" s="153" t="s">
        <v>522</v>
      </c>
      <c r="D2" s="154" t="s">
        <v>734</v>
      </c>
    </row>
    <row r="3" spans="1:4" x14ac:dyDescent="0.25">
      <c r="A3" s="473"/>
      <c r="B3" s="164">
        <v>2</v>
      </c>
      <c r="C3" s="150" t="s">
        <v>525</v>
      </c>
      <c r="D3" s="155" t="s">
        <v>735</v>
      </c>
    </row>
    <row r="4" spans="1:4" x14ac:dyDescent="0.25">
      <c r="A4" s="474" t="s">
        <v>755</v>
      </c>
      <c r="B4" s="164">
        <v>3</v>
      </c>
      <c r="C4" s="151" t="s">
        <v>717</v>
      </c>
      <c r="D4" s="155" t="s">
        <v>736</v>
      </c>
    </row>
    <row r="5" spans="1:4" x14ac:dyDescent="0.25">
      <c r="A5" s="475"/>
      <c r="B5" s="164">
        <v>4</v>
      </c>
      <c r="C5" s="150" t="s">
        <v>721</v>
      </c>
      <c r="D5" s="155" t="s">
        <v>737</v>
      </c>
    </row>
    <row r="6" spans="1:4" x14ac:dyDescent="0.25">
      <c r="A6" s="474" t="s">
        <v>534</v>
      </c>
      <c r="B6" s="164">
        <v>5</v>
      </c>
      <c r="C6" s="151" t="s">
        <v>718</v>
      </c>
      <c r="D6" s="155" t="s">
        <v>754</v>
      </c>
    </row>
    <row r="7" spans="1:4" x14ac:dyDescent="0.25">
      <c r="A7" s="476"/>
      <c r="B7" s="164">
        <v>6</v>
      </c>
      <c r="C7" s="151" t="s">
        <v>722</v>
      </c>
      <c r="D7" s="155" t="s">
        <v>738</v>
      </c>
    </row>
    <row r="8" spans="1:4" x14ac:dyDescent="0.25">
      <c r="A8" s="476"/>
      <c r="B8" s="164">
        <v>7</v>
      </c>
      <c r="C8" s="151" t="s">
        <v>723</v>
      </c>
      <c r="D8" s="155" t="s">
        <v>739</v>
      </c>
    </row>
    <row r="9" spans="1:4" x14ac:dyDescent="0.25">
      <c r="A9" s="475"/>
      <c r="B9" s="164">
        <v>8</v>
      </c>
      <c r="C9" s="151" t="s">
        <v>724</v>
      </c>
      <c r="D9" s="155" t="s">
        <v>740</v>
      </c>
    </row>
    <row r="10" spans="1:4" x14ac:dyDescent="0.25">
      <c r="A10" s="161" t="s">
        <v>756</v>
      </c>
      <c r="B10" s="164">
        <v>9</v>
      </c>
      <c r="C10" s="151" t="s">
        <v>543</v>
      </c>
      <c r="D10" s="155" t="s">
        <v>742</v>
      </c>
    </row>
    <row r="11" spans="1:4" x14ac:dyDescent="0.25">
      <c r="A11" s="161" t="s">
        <v>545</v>
      </c>
      <c r="B11" s="164">
        <v>10</v>
      </c>
      <c r="C11" s="151" t="s">
        <v>545</v>
      </c>
      <c r="D11" s="155" t="s">
        <v>741</v>
      </c>
    </row>
    <row r="12" spans="1:4" x14ac:dyDescent="0.25">
      <c r="A12" s="474" t="s">
        <v>548</v>
      </c>
      <c r="B12" s="164">
        <v>11</v>
      </c>
      <c r="C12" s="151" t="s">
        <v>719</v>
      </c>
      <c r="D12" s="156" t="s">
        <v>743</v>
      </c>
    </row>
    <row r="13" spans="1:4" x14ac:dyDescent="0.25">
      <c r="A13" s="476"/>
      <c r="B13" s="164">
        <v>12</v>
      </c>
      <c r="C13" s="151" t="s">
        <v>725</v>
      </c>
      <c r="D13" s="156" t="s">
        <v>744</v>
      </c>
    </row>
    <row r="14" spans="1:4" x14ac:dyDescent="0.25">
      <c r="A14" s="476"/>
      <c r="B14" s="164">
        <v>13</v>
      </c>
      <c r="C14" s="151" t="s">
        <v>726</v>
      </c>
      <c r="D14" s="156" t="s">
        <v>745</v>
      </c>
    </row>
    <row r="15" spans="1:4" x14ac:dyDescent="0.25">
      <c r="A15" s="475"/>
      <c r="B15" s="164">
        <v>14</v>
      </c>
      <c r="C15" s="151" t="s">
        <v>731</v>
      </c>
      <c r="D15" s="155" t="s">
        <v>746</v>
      </c>
    </row>
    <row r="16" spans="1:4" x14ac:dyDescent="0.25">
      <c r="A16" s="477" t="s">
        <v>560</v>
      </c>
      <c r="B16" s="164">
        <v>15</v>
      </c>
      <c r="C16" s="151" t="s">
        <v>720</v>
      </c>
      <c r="D16" s="156" t="s">
        <v>748</v>
      </c>
    </row>
    <row r="17" spans="1:4" x14ac:dyDescent="0.25">
      <c r="A17" s="478"/>
      <c r="B17" s="164">
        <v>16</v>
      </c>
      <c r="C17" s="151" t="s">
        <v>727</v>
      </c>
      <c r="D17" s="156" t="s">
        <v>747</v>
      </c>
    </row>
    <row r="18" spans="1:4" x14ac:dyDescent="0.25">
      <c r="A18" s="478"/>
      <c r="B18" s="164">
        <v>17</v>
      </c>
      <c r="C18" s="151" t="s">
        <v>728</v>
      </c>
      <c r="D18" s="156" t="s">
        <v>749</v>
      </c>
    </row>
    <row r="19" spans="1:4" x14ac:dyDescent="0.25">
      <c r="A19" s="478"/>
      <c r="B19" s="164">
        <v>18</v>
      </c>
      <c r="C19" s="151" t="s">
        <v>729</v>
      </c>
      <c r="D19" s="156" t="s">
        <v>750</v>
      </c>
    </row>
    <row r="20" spans="1:4" x14ac:dyDescent="0.25">
      <c r="A20" s="472"/>
      <c r="B20" s="164">
        <v>19</v>
      </c>
      <c r="C20" s="151" t="s">
        <v>730</v>
      </c>
      <c r="D20" s="156" t="s">
        <v>751</v>
      </c>
    </row>
    <row r="21" spans="1:4" x14ac:dyDescent="0.25">
      <c r="A21" s="161" t="s">
        <v>364</v>
      </c>
      <c r="B21" s="164">
        <v>20</v>
      </c>
      <c r="C21" s="151" t="s">
        <v>566</v>
      </c>
      <c r="D21" s="155" t="s">
        <v>752</v>
      </c>
    </row>
    <row r="22" spans="1:4" ht="15.75" thickBot="1" x14ac:dyDescent="0.3">
      <c r="A22" s="162" t="s">
        <v>519</v>
      </c>
      <c r="B22" s="165">
        <v>21</v>
      </c>
      <c r="C22" s="157" t="s">
        <v>519</v>
      </c>
      <c r="D22" s="158" t="s">
        <v>753</v>
      </c>
    </row>
    <row r="23" spans="1:4" x14ac:dyDescent="0.25">
      <c r="A23" s="124" t="s">
        <v>757</v>
      </c>
      <c r="C23" s="124" t="s">
        <v>569</v>
      </c>
    </row>
    <row r="24" spans="1:4" x14ac:dyDescent="0.25">
      <c r="C24" s="124" t="s">
        <v>571</v>
      </c>
    </row>
    <row r="25" spans="1:4" x14ac:dyDescent="0.25">
      <c r="C25" s="124" t="s">
        <v>572</v>
      </c>
    </row>
    <row r="26" spans="1:4" x14ac:dyDescent="0.25">
      <c r="C26" s="124" t="s">
        <v>574</v>
      </c>
    </row>
    <row r="27" spans="1:4" x14ac:dyDescent="0.25">
      <c r="C27" s="124" t="s">
        <v>575</v>
      </c>
    </row>
    <row r="28" spans="1:4" x14ac:dyDescent="0.25">
      <c r="C28" s="124" t="s">
        <v>576</v>
      </c>
    </row>
    <row r="29" spans="1:4" x14ac:dyDescent="0.25">
      <c r="C29" s="124" t="s">
        <v>578</v>
      </c>
    </row>
    <row r="44" spans="1:4" x14ac:dyDescent="0.25">
      <c r="A44" s="121" t="s">
        <v>548</v>
      </c>
      <c r="B44" s="121" t="s">
        <v>552</v>
      </c>
      <c r="C44" s="121" t="s">
        <v>582</v>
      </c>
      <c r="D44" s="122" t="s">
        <v>583</v>
      </c>
    </row>
    <row r="45" spans="1:4" x14ac:dyDescent="0.25">
      <c r="A45" s="121"/>
      <c r="B45" s="121"/>
      <c r="C45" s="121" t="s">
        <v>584</v>
      </c>
      <c r="D45" s="122" t="s">
        <v>585</v>
      </c>
    </row>
    <row r="46" spans="1:4" x14ac:dyDescent="0.25">
      <c r="A46" s="121"/>
      <c r="B46" s="121"/>
      <c r="C46" s="121" t="s">
        <v>586</v>
      </c>
      <c r="D46" s="122" t="s">
        <v>587</v>
      </c>
    </row>
    <row r="47" spans="1:4" x14ac:dyDescent="0.25">
      <c r="A47" s="121"/>
      <c r="B47" s="121"/>
      <c r="C47" s="121"/>
      <c r="D47" s="121"/>
    </row>
    <row r="48" spans="1:4" x14ac:dyDescent="0.25">
      <c r="A48" s="121"/>
      <c r="B48" s="121" t="s">
        <v>555</v>
      </c>
      <c r="C48" s="121" t="s">
        <v>588</v>
      </c>
      <c r="D48" s="152" t="s">
        <v>589</v>
      </c>
    </row>
    <row r="49" spans="1:4" x14ac:dyDescent="0.25">
      <c r="A49" s="121"/>
      <c r="B49" s="121"/>
      <c r="C49" s="121" t="s">
        <v>590</v>
      </c>
      <c r="D49" s="152" t="s">
        <v>591</v>
      </c>
    </row>
    <row r="50" spans="1:4" x14ac:dyDescent="0.25">
      <c r="A50" s="121"/>
      <c r="B50" s="121"/>
      <c r="C50" s="121" t="s">
        <v>592</v>
      </c>
      <c r="D50" s="122" t="s">
        <v>593</v>
      </c>
    </row>
    <row r="51" spans="1:4" x14ac:dyDescent="0.25">
      <c r="A51" s="121"/>
      <c r="B51" s="121"/>
      <c r="C51" s="121"/>
      <c r="D51" s="122"/>
    </row>
    <row r="52" spans="1:4" x14ac:dyDescent="0.25">
      <c r="A52" s="121"/>
      <c r="B52" s="121"/>
      <c r="C52" s="121" t="s">
        <v>594</v>
      </c>
      <c r="D52" s="152" t="s">
        <v>595</v>
      </c>
    </row>
    <row r="53" spans="1:4" x14ac:dyDescent="0.25">
      <c r="A53" s="121"/>
      <c r="B53" s="121"/>
      <c r="C53" s="121" t="s">
        <v>596</v>
      </c>
      <c r="D53" s="122" t="s">
        <v>597</v>
      </c>
    </row>
    <row r="54" spans="1:4" x14ac:dyDescent="0.25">
      <c r="A54" s="121"/>
      <c r="B54" s="121"/>
      <c r="C54" s="121" t="s">
        <v>598</v>
      </c>
      <c r="D54" s="122" t="s">
        <v>599</v>
      </c>
    </row>
    <row r="55" spans="1:4" x14ac:dyDescent="0.25">
      <c r="A55" s="121"/>
      <c r="B55" s="121"/>
      <c r="C55" s="121" t="s">
        <v>600</v>
      </c>
      <c r="D55" s="122" t="s">
        <v>601</v>
      </c>
    </row>
    <row r="56" spans="1:4" x14ac:dyDescent="0.25">
      <c r="A56" s="121"/>
      <c r="B56" s="121"/>
      <c r="C56" s="121" t="s">
        <v>602</v>
      </c>
      <c r="D56" s="122" t="s">
        <v>603</v>
      </c>
    </row>
    <row r="57" spans="1:4" x14ac:dyDescent="0.25">
      <c r="A57" s="121"/>
      <c r="B57" s="121"/>
      <c r="C57" s="121"/>
      <c r="D57" s="121"/>
    </row>
    <row r="58" spans="1:4" x14ac:dyDescent="0.25">
      <c r="A58" s="121"/>
      <c r="B58" s="121"/>
      <c r="C58" s="121" t="s">
        <v>604</v>
      </c>
      <c r="D58" s="122" t="s">
        <v>605</v>
      </c>
    </row>
    <row r="59" spans="1:4" x14ac:dyDescent="0.25">
      <c r="A59" s="121"/>
      <c r="B59" s="121"/>
      <c r="C59" s="121" t="s">
        <v>606</v>
      </c>
      <c r="D59" s="122" t="s">
        <v>607</v>
      </c>
    </row>
    <row r="60" spans="1:4" x14ac:dyDescent="0.25">
      <c r="A60" s="121"/>
      <c r="B60" s="121"/>
      <c r="C60" s="121"/>
      <c r="D60" s="122"/>
    </row>
    <row r="61" spans="1:4" x14ac:dyDescent="0.25">
      <c r="A61" s="121"/>
      <c r="B61" s="121"/>
      <c r="C61" s="121"/>
      <c r="D61" s="122" t="s">
        <v>608</v>
      </c>
    </row>
    <row r="62" spans="1:4" x14ac:dyDescent="0.25">
      <c r="A62" s="121"/>
      <c r="B62" s="121"/>
      <c r="C62" s="121"/>
      <c r="D62" s="122" t="s">
        <v>609</v>
      </c>
    </row>
    <row r="63" spans="1:4" x14ac:dyDescent="0.25">
      <c r="A63" s="121"/>
      <c r="B63" s="121"/>
      <c r="C63" s="121"/>
      <c r="D63" s="122"/>
    </row>
    <row r="64" spans="1:4" x14ac:dyDescent="0.25">
      <c r="A64" s="121"/>
      <c r="B64" s="121" t="s">
        <v>558</v>
      </c>
      <c r="C64" s="121" t="s">
        <v>610</v>
      </c>
      <c r="D64" s="152" t="s">
        <v>611</v>
      </c>
    </row>
    <row r="65" spans="1:4" x14ac:dyDescent="0.25">
      <c r="A65" s="121"/>
      <c r="B65" s="121"/>
      <c r="C65" s="121" t="s">
        <v>612</v>
      </c>
      <c r="D65" s="152" t="s">
        <v>613</v>
      </c>
    </row>
    <row r="66" spans="1:4" x14ac:dyDescent="0.25">
      <c r="A66" s="121"/>
      <c r="B66" s="121"/>
      <c r="C66" s="121" t="s">
        <v>614</v>
      </c>
      <c r="D66" s="152" t="s">
        <v>615</v>
      </c>
    </row>
    <row r="67" spans="1:4" x14ac:dyDescent="0.25">
      <c r="A67" s="121"/>
      <c r="B67" s="121"/>
      <c r="C67" s="121" t="s">
        <v>616</v>
      </c>
      <c r="D67" s="152" t="s">
        <v>617</v>
      </c>
    </row>
    <row r="68" spans="1:4" x14ac:dyDescent="0.25">
      <c r="A68" s="121"/>
      <c r="B68" s="121"/>
      <c r="C68" s="121" t="s">
        <v>618</v>
      </c>
      <c r="D68" s="152" t="s">
        <v>619</v>
      </c>
    </row>
    <row r="69" spans="1:4" x14ac:dyDescent="0.25">
      <c r="A69" s="121"/>
      <c r="B69" s="121"/>
      <c r="C69" s="121" t="s">
        <v>620</v>
      </c>
      <c r="D69" s="152" t="s">
        <v>621</v>
      </c>
    </row>
    <row r="70" spans="1:4" x14ac:dyDescent="0.25">
      <c r="A70" s="121"/>
      <c r="B70" s="121"/>
      <c r="C70" s="121" t="s">
        <v>622</v>
      </c>
      <c r="D70" s="122" t="s">
        <v>623</v>
      </c>
    </row>
    <row r="71" spans="1:4" x14ac:dyDescent="0.25">
      <c r="A71" s="121"/>
      <c r="B71" s="121"/>
      <c r="C71" s="121" t="s">
        <v>624</v>
      </c>
      <c r="D71" s="152" t="s">
        <v>625</v>
      </c>
    </row>
    <row r="72" spans="1:4" x14ac:dyDescent="0.25">
      <c r="A72" s="121"/>
      <c r="B72" s="121"/>
      <c r="C72" s="121" t="s">
        <v>626</v>
      </c>
      <c r="D72" s="152" t="s">
        <v>627</v>
      </c>
    </row>
    <row r="73" spans="1:4" x14ac:dyDescent="0.25">
      <c r="A73" s="121"/>
      <c r="B73" s="121"/>
      <c r="C73" s="121" t="s">
        <v>628</v>
      </c>
      <c r="D73" s="152" t="s">
        <v>629</v>
      </c>
    </row>
  </sheetData>
  <mergeCells count="5">
    <mergeCell ref="A2:A3"/>
    <mergeCell ref="A4:A5"/>
    <mergeCell ref="A6:A9"/>
    <mergeCell ref="A12:A15"/>
    <mergeCell ref="A16:A20"/>
  </mergeCells>
  <hyperlinks>
    <hyperlink ref="D44" r:id="rId1"/>
    <hyperlink ref="D46" r:id="rId2"/>
    <hyperlink ref="D45" r:id="rId3"/>
    <hyperlink ref="D48" r:id="rId4"/>
    <hyperlink ref="D49" r:id="rId5"/>
    <hyperlink ref="D52" r:id="rId6"/>
    <hyperlink ref="D53" r:id="rId7"/>
    <hyperlink ref="D54" r:id="rId8"/>
    <hyperlink ref="D55" r:id="rId9"/>
    <hyperlink ref="D56" r:id="rId10"/>
    <hyperlink ref="D58" r:id="rId11"/>
    <hyperlink ref="D59" r:id="rId12"/>
    <hyperlink ref="D50" r:id="rId13"/>
    <hyperlink ref="D64" r:id="rId14"/>
    <hyperlink ref="D65" r:id="rId15"/>
    <hyperlink ref="D66" r:id="rId16"/>
    <hyperlink ref="D67" r:id="rId17"/>
    <hyperlink ref="D68" r:id="rId18"/>
    <hyperlink ref="D61" r:id="rId19"/>
    <hyperlink ref="D69" r:id="rId20"/>
    <hyperlink ref="D62" r:id="rId21"/>
    <hyperlink ref="D70" r:id="rId22"/>
    <hyperlink ref="D72" r:id="rId23"/>
    <hyperlink ref="D73" r:id="rId24"/>
    <hyperlink ref="D71" r:id="rId25"/>
  </hyperlinks>
  <pageMargins left="0.7" right="0.7" top="0.75" bottom="0.75" header="0.3" footer="0.3"/>
  <pageSetup paperSize="9" orientation="portrait" r:id="rId26"/>
  <legacyDrawing r:id="rId2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327"/>
  <sheetViews>
    <sheetView topLeftCell="B142" zoomScale="73" zoomScaleNormal="73" workbookViewId="0">
      <selection activeCell="E85" sqref="E85"/>
    </sheetView>
  </sheetViews>
  <sheetFormatPr defaultRowHeight="15" x14ac:dyDescent="0.25"/>
  <cols>
    <col min="1" max="1" width="13.85546875" style="1" bestFit="1" customWidth="1"/>
    <col min="2" max="2" width="76.7109375" style="2" bestFit="1" customWidth="1"/>
    <col min="3" max="3" width="74.28515625" style="2" bestFit="1" customWidth="1"/>
    <col min="4" max="5" width="48.28515625" style="2" bestFit="1" customWidth="1"/>
    <col min="6" max="6" width="75.42578125" style="2" bestFit="1" customWidth="1"/>
    <col min="7" max="7" width="42.5703125" style="2" customWidth="1"/>
    <col min="8" max="9" width="10.5703125" style="2" bestFit="1" customWidth="1"/>
    <col min="10" max="16384" width="9.140625" style="2"/>
  </cols>
  <sheetData>
    <row r="1" spans="1:5" ht="15.75" thickBot="1" x14ac:dyDescent="0.3"/>
    <row r="2" spans="1:5" ht="15.75" thickBot="1" x14ac:dyDescent="0.3">
      <c r="A2" s="82" t="s">
        <v>473</v>
      </c>
      <c r="B2" s="82" t="s">
        <v>6</v>
      </c>
      <c r="C2" s="83" t="s">
        <v>135</v>
      </c>
      <c r="D2" s="84" t="s">
        <v>511</v>
      </c>
      <c r="E2" s="84" t="s">
        <v>512</v>
      </c>
    </row>
    <row r="3" spans="1:5" ht="15.75" customHeight="1" thickBot="1" x14ac:dyDescent="0.3">
      <c r="A3" s="480" t="s">
        <v>474</v>
      </c>
      <c r="B3" s="3" t="s">
        <v>0</v>
      </c>
      <c r="C3" s="37" t="s">
        <v>0</v>
      </c>
      <c r="D3" s="487" t="s">
        <v>510</v>
      </c>
      <c r="E3" s="488"/>
    </row>
    <row r="4" spans="1:5" x14ac:dyDescent="0.25">
      <c r="A4" s="481"/>
      <c r="B4" s="5" t="s">
        <v>423</v>
      </c>
      <c r="C4" s="38" t="s">
        <v>425</v>
      </c>
      <c r="D4" s="489"/>
      <c r="E4" s="490"/>
    </row>
    <row r="5" spans="1:5" ht="15" customHeight="1" x14ac:dyDescent="0.25">
      <c r="A5" s="481"/>
      <c r="B5" s="5" t="s">
        <v>424</v>
      </c>
      <c r="C5" s="38" t="s">
        <v>426</v>
      </c>
      <c r="D5" s="489"/>
      <c r="E5" s="490"/>
    </row>
    <row r="6" spans="1:5" x14ac:dyDescent="0.25">
      <c r="A6" s="481"/>
      <c r="C6" s="24"/>
      <c r="D6" s="489"/>
      <c r="E6" s="490"/>
    </row>
    <row r="7" spans="1:5" ht="15.75" thickBot="1" x14ac:dyDescent="0.3">
      <c r="A7" s="481"/>
      <c r="B7" s="6"/>
      <c r="C7" s="24"/>
      <c r="D7" s="491"/>
      <c r="E7" s="492"/>
    </row>
    <row r="8" spans="1:5" ht="15.75" thickBot="1" x14ac:dyDescent="0.3">
      <c r="A8" s="481"/>
      <c r="B8" s="3" t="s">
        <v>0</v>
      </c>
      <c r="C8" s="37" t="s">
        <v>0</v>
      </c>
      <c r="D8" s="4" t="s">
        <v>143</v>
      </c>
      <c r="E8" s="4" t="s">
        <v>143</v>
      </c>
    </row>
    <row r="9" spans="1:5" x14ac:dyDescent="0.25">
      <c r="A9" s="481"/>
      <c r="B9" s="5" t="s">
        <v>2</v>
      </c>
      <c r="C9" s="23" t="s">
        <v>8</v>
      </c>
      <c r="D9" s="5"/>
      <c r="E9" s="5"/>
    </row>
    <row r="10" spans="1:5" ht="15.75" x14ac:dyDescent="0.25">
      <c r="A10" s="481"/>
      <c r="B10" s="5" t="s">
        <v>3</v>
      </c>
      <c r="C10" s="24" t="s">
        <v>10</v>
      </c>
      <c r="D10" s="34" t="s">
        <v>144</v>
      </c>
      <c r="E10" s="34" t="s">
        <v>144</v>
      </c>
    </row>
    <row r="11" spans="1:5" x14ac:dyDescent="0.25">
      <c r="A11" s="481"/>
      <c r="B11" s="71" t="s">
        <v>4</v>
      </c>
      <c r="C11" s="24"/>
      <c r="D11" s="35" t="s">
        <v>158</v>
      </c>
      <c r="E11" s="35" t="s">
        <v>158</v>
      </c>
    </row>
    <row r="12" spans="1:5" x14ac:dyDescent="0.25">
      <c r="A12" s="481"/>
      <c r="C12" s="24"/>
      <c r="D12" s="36" t="s">
        <v>146</v>
      </c>
      <c r="E12" s="36" t="s">
        <v>146</v>
      </c>
    </row>
    <row r="13" spans="1:5" ht="15.75" thickBot="1" x14ac:dyDescent="0.3">
      <c r="A13" s="481"/>
      <c r="B13" s="6"/>
      <c r="C13" s="24"/>
      <c r="D13" s="36" t="s">
        <v>147</v>
      </c>
      <c r="E13" s="36" t="s">
        <v>147</v>
      </c>
    </row>
    <row r="14" spans="1:5" ht="15.75" thickBot="1" x14ac:dyDescent="0.3">
      <c r="A14" s="481"/>
      <c r="B14" s="3" t="s">
        <v>5</v>
      </c>
      <c r="C14" s="37" t="s">
        <v>5</v>
      </c>
      <c r="D14" s="35" t="s">
        <v>153</v>
      </c>
      <c r="E14" s="35" t="s">
        <v>153</v>
      </c>
    </row>
    <row r="15" spans="1:5" x14ac:dyDescent="0.25">
      <c r="A15" s="481"/>
      <c r="B15" s="5" t="s">
        <v>2</v>
      </c>
      <c r="C15" s="23" t="s">
        <v>9</v>
      </c>
      <c r="D15" s="36" t="s">
        <v>154</v>
      </c>
      <c r="E15" s="36" t="s">
        <v>154</v>
      </c>
    </row>
    <row r="16" spans="1:5" x14ac:dyDescent="0.25">
      <c r="A16" s="481"/>
      <c r="B16" s="5" t="s">
        <v>3</v>
      </c>
      <c r="C16" s="24" t="s">
        <v>11</v>
      </c>
      <c r="D16" s="36" t="s">
        <v>155</v>
      </c>
      <c r="E16" s="36" t="s">
        <v>155</v>
      </c>
    </row>
    <row r="17" spans="1:5" x14ac:dyDescent="0.25">
      <c r="A17" s="481"/>
      <c r="B17" s="71" t="s">
        <v>7</v>
      </c>
      <c r="C17" s="38"/>
      <c r="D17" s="36" t="s">
        <v>156</v>
      </c>
      <c r="E17" s="36" t="s">
        <v>156</v>
      </c>
    </row>
    <row r="18" spans="1:5" x14ac:dyDescent="0.25">
      <c r="A18" s="481"/>
      <c r="C18" s="38"/>
      <c r="D18" s="36" t="s">
        <v>157</v>
      </c>
      <c r="E18" s="36" t="s">
        <v>157</v>
      </c>
    </row>
    <row r="19" spans="1:5" ht="15.75" thickBot="1" x14ac:dyDescent="0.3">
      <c r="A19" s="481"/>
      <c r="B19" s="6"/>
      <c r="C19" s="39"/>
      <c r="D19" s="35" t="s">
        <v>149</v>
      </c>
      <c r="E19" s="35" t="s">
        <v>149</v>
      </c>
    </row>
    <row r="20" spans="1:5" x14ac:dyDescent="0.25">
      <c r="A20" s="481"/>
      <c r="B20" s="4" t="s">
        <v>1</v>
      </c>
      <c r="C20" s="23" t="s">
        <v>9</v>
      </c>
      <c r="D20" s="36" t="s">
        <v>150</v>
      </c>
      <c r="E20" s="36" t="s">
        <v>150</v>
      </c>
    </row>
    <row r="21" spans="1:5" x14ac:dyDescent="0.25">
      <c r="A21" s="481"/>
      <c r="B21" s="5" t="s">
        <v>2</v>
      </c>
      <c r="C21" s="24" t="s">
        <v>160</v>
      </c>
      <c r="D21" s="9"/>
      <c r="E21" s="9"/>
    </row>
    <row r="22" spans="1:5" ht="15.75" x14ac:dyDescent="0.25">
      <c r="A22" s="481"/>
      <c r="B22" s="5" t="s">
        <v>18</v>
      </c>
      <c r="C22" s="38" t="s">
        <v>408</v>
      </c>
      <c r="D22" s="34" t="s">
        <v>145</v>
      </c>
      <c r="E22" s="34" t="s">
        <v>145</v>
      </c>
    </row>
    <row r="23" spans="1:5" x14ac:dyDescent="0.25">
      <c r="A23" s="481"/>
      <c r="B23" s="5"/>
      <c r="C23" s="38"/>
      <c r="D23" s="35" t="s">
        <v>158</v>
      </c>
      <c r="E23" s="35" t="s">
        <v>158</v>
      </c>
    </row>
    <row r="24" spans="1:5" x14ac:dyDescent="0.25">
      <c r="A24" s="481"/>
      <c r="B24" s="5"/>
      <c r="C24" s="38"/>
      <c r="D24" s="36" t="s">
        <v>146</v>
      </c>
      <c r="E24" s="36" t="s">
        <v>146</v>
      </c>
    </row>
    <row r="25" spans="1:5" x14ac:dyDescent="0.25">
      <c r="A25" s="481"/>
      <c r="B25" s="5"/>
      <c r="C25" s="38"/>
      <c r="D25" s="36" t="s">
        <v>147</v>
      </c>
      <c r="E25" s="36" t="s">
        <v>147</v>
      </c>
    </row>
    <row r="26" spans="1:5" x14ac:dyDescent="0.25">
      <c r="A26" s="481"/>
      <c r="B26" s="5"/>
      <c r="C26" s="38"/>
      <c r="D26" s="35" t="s">
        <v>153</v>
      </c>
      <c r="E26" s="35" t="s">
        <v>153</v>
      </c>
    </row>
    <row r="27" spans="1:5" x14ac:dyDescent="0.25">
      <c r="A27" s="481"/>
      <c r="B27" s="5"/>
      <c r="C27" s="38"/>
      <c r="D27" s="36" t="s">
        <v>154</v>
      </c>
      <c r="E27" s="36" t="s">
        <v>154</v>
      </c>
    </row>
    <row r="28" spans="1:5" x14ac:dyDescent="0.25">
      <c r="A28" s="481"/>
      <c r="B28" s="5"/>
      <c r="C28" s="38"/>
      <c r="D28" s="36" t="s">
        <v>155</v>
      </c>
      <c r="E28" s="36" t="s">
        <v>155</v>
      </c>
    </row>
    <row r="29" spans="1:5" x14ac:dyDescent="0.25">
      <c r="A29" s="481"/>
      <c r="B29" s="5"/>
      <c r="C29" s="38"/>
      <c r="D29" s="36" t="s">
        <v>156</v>
      </c>
      <c r="E29" s="36" t="s">
        <v>156</v>
      </c>
    </row>
    <row r="30" spans="1:5" x14ac:dyDescent="0.25">
      <c r="A30" s="481"/>
      <c r="B30" s="5"/>
      <c r="C30" s="38"/>
      <c r="D30" s="36" t="s">
        <v>157</v>
      </c>
      <c r="E30" s="36"/>
    </row>
    <row r="31" spans="1:5" x14ac:dyDescent="0.25">
      <c r="A31" s="481"/>
      <c r="B31" s="5"/>
      <c r="C31" s="38"/>
      <c r="D31" s="35" t="s">
        <v>149</v>
      </c>
      <c r="E31" s="36" t="s">
        <v>157</v>
      </c>
    </row>
    <row r="32" spans="1:5" x14ac:dyDescent="0.25">
      <c r="A32" s="481"/>
      <c r="B32" s="5"/>
      <c r="C32" s="38"/>
      <c r="D32" s="36" t="s">
        <v>150</v>
      </c>
    </row>
    <row r="33" spans="1:5" x14ac:dyDescent="0.25">
      <c r="A33" s="481"/>
      <c r="B33" s="5"/>
      <c r="C33" s="38"/>
      <c r="D33" s="36"/>
      <c r="E33" s="35" t="s">
        <v>149</v>
      </c>
    </row>
    <row r="34" spans="1:5" ht="15.75" thickBot="1" x14ac:dyDescent="0.3">
      <c r="A34" s="486"/>
      <c r="B34" s="5"/>
      <c r="C34" s="38"/>
      <c r="D34" s="8"/>
      <c r="E34" s="36" t="s">
        <v>150</v>
      </c>
    </row>
    <row r="35" spans="1:5" ht="15.75" thickBot="1" x14ac:dyDescent="0.3">
      <c r="A35" s="480" t="s">
        <v>12</v>
      </c>
      <c r="B35" s="3" t="s">
        <v>13</v>
      </c>
      <c r="C35" s="7" t="s">
        <v>13</v>
      </c>
      <c r="D35" s="4" t="s">
        <v>143</v>
      </c>
      <c r="E35" s="4" t="s">
        <v>143</v>
      </c>
    </row>
    <row r="36" spans="1:5" x14ac:dyDescent="0.25">
      <c r="A36" s="481"/>
      <c r="B36" s="4" t="s">
        <v>1</v>
      </c>
      <c r="C36" s="17" t="s">
        <v>29</v>
      </c>
      <c r="D36" s="9"/>
      <c r="E36" s="9"/>
    </row>
    <row r="37" spans="1:5" ht="15.75" x14ac:dyDescent="0.25">
      <c r="A37" s="481"/>
      <c r="B37" s="5" t="s">
        <v>18</v>
      </c>
      <c r="C37" s="18" t="s">
        <v>31</v>
      </c>
      <c r="D37" s="34" t="s">
        <v>144</v>
      </c>
      <c r="E37" s="34" t="s">
        <v>144</v>
      </c>
    </row>
    <row r="38" spans="1:5" x14ac:dyDescent="0.25">
      <c r="A38" s="481"/>
      <c r="B38" s="5" t="s">
        <v>20</v>
      </c>
      <c r="C38" s="30" t="s">
        <v>8</v>
      </c>
      <c r="D38" s="35" t="s">
        <v>159</v>
      </c>
      <c r="E38" s="35" t="s">
        <v>159</v>
      </c>
    </row>
    <row r="39" spans="1:5" x14ac:dyDescent="0.25">
      <c r="A39" s="481"/>
      <c r="B39" s="14" t="s">
        <v>47</v>
      </c>
      <c r="C39" s="18" t="s">
        <v>35</v>
      </c>
      <c r="D39" s="36" t="s">
        <v>146</v>
      </c>
      <c r="E39" s="36" t="s">
        <v>146</v>
      </c>
    </row>
    <row r="40" spans="1:5" x14ac:dyDescent="0.25">
      <c r="A40" s="481"/>
      <c r="B40" s="71" t="s">
        <v>4</v>
      </c>
      <c r="C40" s="18" t="s">
        <v>4</v>
      </c>
      <c r="D40" s="36" t="s">
        <v>147</v>
      </c>
      <c r="E40" s="85"/>
    </row>
    <row r="41" spans="1:5" x14ac:dyDescent="0.25">
      <c r="A41" s="481"/>
      <c r="B41" s="71" t="s">
        <v>24</v>
      </c>
      <c r="C41" s="18"/>
      <c r="D41" s="9"/>
      <c r="E41" s="9"/>
    </row>
    <row r="42" spans="1:5" ht="16.5" thickBot="1" x14ac:dyDescent="0.3">
      <c r="A42" s="481"/>
      <c r="B42" s="9"/>
      <c r="C42" s="18"/>
      <c r="D42" s="34" t="s">
        <v>145</v>
      </c>
      <c r="E42" s="34" t="s">
        <v>145</v>
      </c>
    </row>
    <row r="43" spans="1:5" ht="15.75" thickBot="1" x14ac:dyDescent="0.3">
      <c r="A43" s="481"/>
      <c r="B43" s="3" t="s">
        <v>14</v>
      </c>
      <c r="C43" s="15" t="s">
        <v>14</v>
      </c>
      <c r="D43" s="35" t="s">
        <v>159</v>
      </c>
      <c r="E43" s="35" t="s">
        <v>159</v>
      </c>
    </row>
    <row r="44" spans="1:5" x14ac:dyDescent="0.25">
      <c r="A44" s="481"/>
      <c r="B44" s="4" t="s">
        <v>1</v>
      </c>
      <c r="C44" s="16" t="s">
        <v>29</v>
      </c>
      <c r="D44" s="36" t="s">
        <v>146</v>
      </c>
      <c r="E44" s="36" t="s">
        <v>146</v>
      </c>
    </row>
    <row r="45" spans="1:5" x14ac:dyDescent="0.25">
      <c r="A45" s="481"/>
      <c r="B45" s="5" t="s">
        <v>18</v>
      </c>
      <c r="C45" s="9" t="s">
        <v>32</v>
      </c>
      <c r="D45" s="36" t="s">
        <v>147</v>
      </c>
      <c r="E45" s="36"/>
    </row>
    <row r="46" spans="1:5" x14ac:dyDescent="0.25">
      <c r="A46" s="481"/>
      <c r="B46" s="5" t="s">
        <v>20</v>
      </c>
      <c r="C46" s="5"/>
      <c r="D46" s="9"/>
      <c r="E46" s="9"/>
    </row>
    <row r="47" spans="1:5" ht="15.75" thickBot="1" x14ac:dyDescent="0.3">
      <c r="A47" s="481"/>
      <c r="C47" s="9"/>
      <c r="D47" s="9"/>
      <c r="E47" s="9"/>
    </row>
    <row r="48" spans="1:5" ht="15.75" thickBot="1" x14ac:dyDescent="0.3">
      <c r="A48" s="481"/>
      <c r="B48" s="11" t="s">
        <v>15</v>
      </c>
      <c r="C48" s="7" t="s">
        <v>15</v>
      </c>
      <c r="D48" s="9"/>
      <c r="E48" s="9"/>
    </row>
    <row r="49" spans="1:8" x14ac:dyDescent="0.25">
      <c r="A49" s="481"/>
      <c r="B49" s="4" t="s">
        <v>1</v>
      </c>
      <c r="C49" s="16" t="s">
        <v>29</v>
      </c>
      <c r="D49" s="9"/>
      <c r="E49" s="9"/>
    </row>
    <row r="50" spans="1:8" x14ac:dyDescent="0.25">
      <c r="A50" s="481"/>
      <c r="B50" s="5" t="s">
        <v>19</v>
      </c>
      <c r="C50" s="9" t="s">
        <v>31</v>
      </c>
      <c r="D50" s="9"/>
      <c r="E50" s="9"/>
    </row>
    <row r="51" spans="1:8" x14ac:dyDescent="0.25">
      <c r="A51" s="481"/>
      <c r="B51" s="5" t="s">
        <v>20</v>
      </c>
      <c r="C51" s="9" t="s">
        <v>33</v>
      </c>
      <c r="D51" s="9"/>
      <c r="E51" s="9"/>
    </row>
    <row r="52" spans="1:8" x14ac:dyDescent="0.25">
      <c r="A52" s="481"/>
      <c r="B52" s="13" t="s">
        <v>21</v>
      </c>
      <c r="C52" s="9" t="s">
        <v>36</v>
      </c>
      <c r="D52" s="9"/>
      <c r="E52" s="9"/>
    </row>
    <row r="53" spans="1:8" x14ac:dyDescent="0.25">
      <c r="A53" s="481"/>
      <c r="B53" s="71" t="s">
        <v>4</v>
      </c>
      <c r="C53" s="9" t="s">
        <v>38</v>
      </c>
      <c r="D53" s="9"/>
      <c r="E53" s="9"/>
    </row>
    <row r="54" spans="1:8" x14ac:dyDescent="0.25">
      <c r="A54" s="481"/>
      <c r="B54" s="9" t="s">
        <v>25</v>
      </c>
      <c r="C54" s="9"/>
      <c r="D54" s="9"/>
      <c r="E54" s="9"/>
    </row>
    <row r="55" spans="1:8" ht="15.75" thickBot="1" x14ac:dyDescent="0.3">
      <c r="A55" s="481"/>
      <c r="B55" s="9"/>
      <c r="C55" s="9"/>
      <c r="D55" s="9"/>
      <c r="E55" s="9"/>
    </row>
    <row r="56" spans="1:8" ht="15.75" thickBot="1" x14ac:dyDescent="0.3">
      <c r="A56" s="481"/>
      <c r="B56" s="3" t="s">
        <v>16</v>
      </c>
      <c r="C56" s="7" t="s">
        <v>16</v>
      </c>
      <c r="D56" s="9"/>
      <c r="E56" s="9"/>
    </row>
    <row r="57" spans="1:8" x14ac:dyDescent="0.25">
      <c r="A57" s="481"/>
      <c r="B57" s="4" t="s">
        <v>1</v>
      </c>
      <c r="C57" s="16" t="s">
        <v>29</v>
      </c>
      <c r="D57" s="9"/>
      <c r="E57" s="9"/>
    </row>
    <row r="58" spans="1:8" x14ac:dyDescent="0.25">
      <c r="A58" s="481"/>
      <c r="B58" s="5" t="s">
        <v>18</v>
      </c>
      <c r="C58" s="9" t="s">
        <v>31</v>
      </c>
      <c r="D58" s="9"/>
      <c r="E58" s="9"/>
    </row>
    <row r="59" spans="1:8" x14ac:dyDescent="0.25">
      <c r="A59" s="481"/>
      <c r="B59" s="5" t="s">
        <v>20</v>
      </c>
      <c r="C59" s="9" t="s">
        <v>33</v>
      </c>
      <c r="D59" s="9"/>
      <c r="E59" s="9"/>
    </row>
    <row r="60" spans="1:8" x14ac:dyDescent="0.25">
      <c r="A60" s="481"/>
      <c r="B60" s="5" t="s">
        <v>22</v>
      </c>
      <c r="C60" s="9" t="s">
        <v>37</v>
      </c>
      <c r="D60" s="9"/>
      <c r="E60" s="9"/>
    </row>
    <row r="61" spans="1:8" x14ac:dyDescent="0.25">
      <c r="A61" s="481"/>
      <c r="B61" s="71" t="s">
        <v>4</v>
      </c>
      <c r="C61" s="9" t="s">
        <v>39</v>
      </c>
      <c r="D61" s="9"/>
      <c r="E61" s="9"/>
    </row>
    <row r="62" spans="1:8" x14ac:dyDescent="0.25">
      <c r="A62" s="481"/>
      <c r="B62" s="71" t="s">
        <v>25</v>
      </c>
      <c r="C62" s="9"/>
      <c r="D62" s="9"/>
      <c r="E62" s="9"/>
    </row>
    <row r="63" spans="1:8" ht="15.75" thickBot="1" x14ac:dyDescent="0.3">
      <c r="A63" s="481"/>
      <c r="B63" s="9"/>
      <c r="C63" s="9"/>
      <c r="D63" s="9"/>
      <c r="E63" s="9"/>
      <c r="G63" s="12"/>
      <c r="H63" s="12"/>
    </row>
    <row r="64" spans="1:8" ht="15.75" thickBot="1" x14ac:dyDescent="0.3">
      <c r="A64" s="481"/>
      <c r="B64" s="3" t="s">
        <v>17</v>
      </c>
      <c r="C64" s="7" t="s">
        <v>17</v>
      </c>
      <c r="D64" s="9"/>
      <c r="E64" s="9"/>
    </row>
    <row r="65" spans="1:5" x14ac:dyDescent="0.25">
      <c r="A65" s="481"/>
      <c r="B65" s="4" t="s">
        <v>1</v>
      </c>
      <c r="C65" s="17" t="s">
        <v>30</v>
      </c>
      <c r="D65" s="9"/>
      <c r="E65" s="9"/>
    </row>
    <row r="66" spans="1:5" x14ac:dyDescent="0.25">
      <c r="A66" s="481"/>
      <c r="B66" s="5" t="s">
        <v>18</v>
      </c>
      <c r="C66" s="18" t="s">
        <v>31</v>
      </c>
      <c r="D66" s="9"/>
      <c r="E66" s="9"/>
    </row>
    <row r="67" spans="1:5" x14ac:dyDescent="0.25">
      <c r="A67" s="481"/>
      <c r="B67" s="5" t="s">
        <v>20</v>
      </c>
      <c r="C67" s="18" t="s">
        <v>34</v>
      </c>
      <c r="D67" s="9"/>
      <c r="E67" s="9"/>
    </row>
    <row r="68" spans="1:5" x14ac:dyDescent="0.25">
      <c r="A68" s="481"/>
      <c r="B68" s="14" t="s">
        <v>23</v>
      </c>
      <c r="C68" s="18" t="s">
        <v>354</v>
      </c>
      <c r="D68" s="9"/>
      <c r="E68" s="9"/>
    </row>
    <row r="69" spans="1:5" x14ac:dyDescent="0.25">
      <c r="A69" s="481"/>
      <c r="B69" s="71" t="s">
        <v>4</v>
      </c>
      <c r="C69" s="18" t="s">
        <v>39</v>
      </c>
      <c r="D69" s="9"/>
      <c r="E69" s="9"/>
    </row>
    <row r="70" spans="1:5" x14ac:dyDescent="0.25">
      <c r="A70" s="481"/>
      <c r="B70" s="71" t="s">
        <v>25</v>
      </c>
      <c r="C70" s="18" t="s">
        <v>40</v>
      </c>
      <c r="D70" s="9"/>
      <c r="E70" s="9"/>
    </row>
    <row r="71" spans="1:5" x14ac:dyDescent="0.25">
      <c r="A71" s="481"/>
      <c r="B71" s="71" t="s">
        <v>26</v>
      </c>
      <c r="C71" s="18" t="s">
        <v>41</v>
      </c>
      <c r="D71" s="9"/>
      <c r="E71" s="9"/>
    </row>
    <row r="72" spans="1:5" x14ac:dyDescent="0.25">
      <c r="A72" s="481"/>
      <c r="B72" s="71" t="s">
        <v>27</v>
      </c>
      <c r="C72" s="18" t="s">
        <v>42</v>
      </c>
      <c r="D72" s="9"/>
      <c r="E72" s="9"/>
    </row>
    <row r="73" spans="1:5" ht="45" x14ac:dyDescent="0.25">
      <c r="A73" s="481"/>
      <c r="B73" s="72" t="s">
        <v>28</v>
      </c>
      <c r="C73" s="19" t="s">
        <v>43</v>
      </c>
      <c r="D73" s="9"/>
      <c r="E73" s="9"/>
    </row>
    <row r="74" spans="1:5" ht="15.75" thickBot="1" x14ac:dyDescent="0.3">
      <c r="A74" s="486"/>
      <c r="B74" s="71" t="s">
        <v>24</v>
      </c>
      <c r="C74" s="20" t="s">
        <v>44</v>
      </c>
      <c r="D74" s="8"/>
      <c r="E74" s="8"/>
    </row>
    <row r="75" spans="1:5" ht="15.75" thickBot="1" x14ac:dyDescent="0.3">
      <c r="A75" s="480" t="s">
        <v>45</v>
      </c>
      <c r="B75" s="3" t="s">
        <v>13</v>
      </c>
      <c r="C75" s="7" t="s">
        <v>13</v>
      </c>
      <c r="D75" s="4" t="s">
        <v>143</v>
      </c>
      <c r="E75" s="4" t="s">
        <v>143</v>
      </c>
    </row>
    <row r="76" spans="1:5" x14ac:dyDescent="0.25">
      <c r="A76" s="481"/>
      <c r="B76" s="4" t="s">
        <v>1</v>
      </c>
      <c r="C76" s="4" t="s">
        <v>48</v>
      </c>
      <c r="D76" s="9"/>
      <c r="E76" s="9"/>
    </row>
    <row r="77" spans="1:5" ht="15.75" x14ac:dyDescent="0.25">
      <c r="A77" s="481"/>
      <c r="B77" s="5" t="s">
        <v>18</v>
      </c>
      <c r="C77" s="5" t="s">
        <v>31</v>
      </c>
      <c r="D77" s="34" t="s">
        <v>144</v>
      </c>
      <c r="E77" s="34" t="s">
        <v>144</v>
      </c>
    </row>
    <row r="78" spans="1:5" x14ac:dyDescent="0.25">
      <c r="A78" s="481"/>
      <c r="B78" s="5" t="s">
        <v>46</v>
      </c>
      <c r="C78" s="5" t="s">
        <v>33</v>
      </c>
      <c r="D78" s="35" t="s">
        <v>151</v>
      </c>
      <c r="E78" s="35" t="s">
        <v>151</v>
      </c>
    </row>
    <row r="79" spans="1:5" x14ac:dyDescent="0.25">
      <c r="A79" s="481"/>
      <c r="B79" s="14" t="s">
        <v>47</v>
      </c>
      <c r="C79" s="5" t="s">
        <v>49</v>
      </c>
      <c r="D79" s="36" t="s">
        <v>148</v>
      </c>
      <c r="E79" s="36"/>
    </row>
    <row r="80" spans="1:5" x14ac:dyDescent="0.25">
      <c r="A80" s="481"/>
      <c r="B80" s="71" t="s">
        <v>4</v>
      </c>
      <c r="C80" s="5"/>
      <c r="D80" s="36" t="s">
        <v>152</v>
      </c>
      <c r="E80" s="36" t="s">
        <v>152</v>
      </c>
    </row>
    <row r="81" spans="1:6" ht="15.75" thickBot="1" x14ac:dyDescent="0.3">
      <c r="A81" s="481"/>
      <c r="B81" s="6"/>
      <c r="C81" s="6"/>
      <c r="D81" s="9"/>
      <c r="E81" s="85"/>
      <c r="F81" s="31"/>
    </row>
    <row r="82" spans="1:6" ht="16.5" thickBot="1" x14ac:dyDescent="0.3">
      <c r="A82" s="481"/>
      <c r="B82" s="3" t="s">
        <v>17</v>
      </c>
      <c r="C82" s="7" t="s">
        <v>17</v>
      </c>
      <c r="D82" s="34" t="s">
        <v>145</v>
      </c>
      <c r="E82" s="34" t="s">
        <v>145</v>
      </c>
      <c r="F82" s="31"/>
    </row>
    <row r="83" spans="1:6" x14ac:dyDescent="0.25">
      <c r="A83" s="481"/>
      <c r="B83" s="4" t="s">
        <v>1</v>
      </c>
      <c r="C83" s="4" t="s">
        <v>48</v>
      </c>
      <c r="D83" s="35" t="s">
        <v>151</v>
      </c>
      <c r="E83" s="35" t="s">
        <v>151</v>
      </c>
      <c r="F83" s="31"/>
    </row>
    <row r="84" spans="1:6" x14ac:dyDescent="0.25">
      <c r="A84" s="481"/>
      <c r="B84" s="5" t="s">
        <v>18</v>
      </c>
      <c r="C84" s="5" t="s">
        <v>31</v>
      </c>
      <c r="D84" s="36" t="s">
        <v>148</v>
      </c>
      <c r="E84" s="36"/>
      <c r="F84" s="31" t="s">
        <v>513</v>
      </c>
    </row>
    <row r="85" spans="1:6" x14ac:dyDescent="0.25">
      <c r="A85" s="481"/>
      <c r="B85" s="5" t="s">
        <v>46</v>
      </c>
      <c r="C85" s="5" t="s">
        <v>33</v>
      </c>
      <c r="D85" s="36" t="s">
        <v>152</v>
      </c>
      <c r="E85" s="36" t="s">
        <v>152</v>
      </c>
      <c r="F85" s="31"/>
    </row>
    <row r="86" spans="1:6" x14ac:dyDescent="0.25">
      <c r="A86" s="481"/>
      <c r="B86" s="14" t="s">
        <v>23</v>
      </c>
      <c r="C86" s="5" t="s">
        <v>355</v>
      </c>
      <c r="D86" s="9"/>
      <c r="E86" s="9"/>
      <c r="F86" s="31"/>
    </row>
    <row r="87" spans="1:6" x14ac:dyDescent="0.25">
      <c r="A87" s="481"/>
      <c r="B87" s="71" t="s">
        <v>4</v>
      </c>
      <c r="C87" s="5" t="s">
        <v>50</v>
      </c>
      <c r="D87" s="9"/>
      <c r="E87" s="9"/>
      <c r="F87" s="31"/>
    </row>
    <row r="88" spans="1:6" x14ac:dyDescent="0.25">
      <c r="A88" s="481"/>
      <c r="B88" s="71" t="s">
        <v>25</v>
      </c>
      <c r="C88" s="5"/>
      <c r="D88" s="9"/>
      <c r="E88" s="9"/>
      <c r="F88" s="31"/>
    </row>
    <row r="89" spans="1:6" ht="15.75" thickBot="1" x14ac:dyDescent="0.3">
      <c r="A89" s="486"/>
      <c r="B89" s="6"/>
      <c r="C89" s="6"/>
      <c r="D89" s="8"/>
      <c r="E89" s="8"/>
      <c r="F89" s="31"/>
    </row>
    <row r="90" spans="1:6" ht="15.75" thickBot="1" x14ac:dyDescent="0.3">
      <c r="A90" s="480" t="s">
        <v>51</v>
      </c>
      <c r="B90" s="3" t="s">
        <v>13</v>
      </c>
      <c r="C90" s="7" t="s">
        <v>13</v>
      </c>
      <c r="D90" s="16"/>
      <c r="E90" s="16"/>
      <c r="F90" s="31"/>
    </row>
    <row r="91" spans="1:6" x14ac:dyDescent="0.25">
      <c r="A91" s="481"/>
      <c r="B91" s="4" t="s">
        <v>1</v>
      </c>
      <c r="C91" s="4" t="s">
        <v>53</v>
      </c>
      <c r="D91" s="36" t="s">
        <v>163</v>
      </c>
      <c r="E91" s="36" t="s">
        <v>163</v>
      </c>
    </row>
    <row r="92" spans="1:6" x14ac:dyDescent="0.25">
      <c r="A92" s="481"/>
      <c r="B92" s="5" t="s">
        <v>18</v>
      </c>
      <c r="C92" s="5" t="s">
        <v>31</v>
      </c>
      <c r="D92" s="9"/>
      <c r="E92" s="9"/>
    </row>
    <row r="93" spans="1:6" x14ac:dyDescent="0.25">
      <c r="A93" s="481"/>
      <c r="B93" s="5" t="s">
        <v>52</v>
      </c>
      <c r="C93" s="5" t="s">
        <v>54</v>
      </c>
      <c r="D93" s="9"/>
      <c r="E93" s="9"/>
    </row>
    <row r="94" spans="1:6" x14ac:dyDescent="0.25">
      <c r="A94" s="481"/>
      <c r="B94" s="14" t="s">
        <v>47</v>
      </c>
      <c r="C94" s="5"/>
      <c r="D94" s="9"/>
      <c r="E94" s="9"/>
    </row>
    <row r="95" spans="1:6" ht="15.75" thickBot="1" x14ac:dyDescent="0.3">
      <c r="A95" s="481"/>
      <c r="B95" s="6"/>
      <c r="C95" s="6"/>
      <c r="D95" s="9"/>
      <c r="E95" s="9"/>
    </row>
    <row r="96" spans="1:6" ht="15.75" thickBot="1" x14ac:dyDescent="0.3">
      <c r="A96" s="481"/>
      <c r="B96" s="3" t="s">
        <v>14</v>
      </c>
      <c r="C96" s="15" t="s">
        <v>14</v>
      </c>
      <c r="D96" s="9"/>
      <c r="E96" s="9"/>
    </row>
    <row r="97" spans="1:5" x14ac:dyDescent="0.25">
      <c r="A97" s="481"/>
      <c r="B97" s="4" t="s">
        <v>1</v>
      </c>
      <c r="C97" s="4" t="s">
        <v>53</v>
      </c>
      <c r="D97" s="9"/>
      <c r="E97" s="9"/>
    </row>
    <row r="98" spans="1:5" x14ac:dyDescent="0.25">
      <c r="A98" s="481"/>
      <c r="B98" s="5" t="s">
        <v>18</v>
      </c>
      <c r="C98" s="5" t="s">
        <v>31</v>
      </c>
      <c r="D98" s="9"/>
      <c r="E98" s="9"/>
    </row>
    <row r="99" spans="1:5" x14ac:dyDescent="0.25">
      <c r="A99" s="481"/>
      <c r="B99" s="5" t="s">
        <v>52</v>
      </c>
      <c r="C99" s="5"/>
      <c r="D99" s="9"/>
      <c r="E99" s="9"/>
    </row>
    <row r="100" spans="1:5" ht="15.75" thickBot="1" x14ac:dyDescent="0.3">
      <c r="A100" s="481"/>
      <c r="B100" s="5"/>
      <c r="C100" s="5"/>
      <c r="D100" s="431" t="s">
        <v>162</v>
      </c>
      <c r="E100" s="431" t="s">
        <v>162</v>
      </c>
    </row>
    <row r="101" spans="1:5" ht="15.75" thickBot="1" x14ac:dyDescent="0.3">
      <c r="A101" s="481"/>
      <c r="B101" s="3" t="s">
        <v>17</v>
      </c>
      <c r="C101" s="7" t="s">
        <v>17</v>
      </c>
      <c r="D101" s="431"/>
      <c r="E101" s="431"/>
    </row>
    <row r="102" spans="1:5" x14ac:dyDescent="0.25">
      <c r="A102" s="481"/>
      <c r="B102" s="4" t="s">
        <v>1</v>
      </c>
      <c r="C102" s="4" t="s">
        <v>53</v>
      </c>
      <c r="D102" s="431"/>
      <c r="E102" s="431"/>
    </row>
    <row r="103" spans="1:5" x14ac:dyDescent="0.25">
      <c r="A103" s="481"/>
      <c r="B103" s="5" t="s">
        <v>18</v>
      </c>
      <c r="C103" s="5" t="s">
        <v>31</v>
      </c>
      <c r="D103" s="479" t="s">
        <v>164</v>
      </c>
      <c r="E103" s="479" t="s">
        <v>164</v>
      </c>
    </row>
    <row r="104" spans="1:5" x14ac:dyDescent="0.25">
      <c r="A104" s="481"/>
      <c r="B104" s="5" t="s">
        <v>52</v>
      </c>
      <c r="C104" s="5" t="s">
        <v>55</v>
      </c>
      <c r="D104" s="479"/>
      <c r="E104" s="479"/>
    </row>
    <row r="105" spans="1:5" x14ac:dyDescent="0.25">
      <c r="A105" s="481"/>
      <c r="B105" s="14" t="s">
        <v>23</v>
      </c>
      <c r="C105" s="5"/>
      <c r="D105" s="9"/>
      <c r="E105" s="9"/>
    </row>
    <row r="106" spans="1:5" ht="15.75" thickBot="1" x14ac:dyDescent="0.3">
      <c r="A106" s="486"/>
      <c r="B106" s="6"/>
      <c r="C106" s="6"/>
      <c r="D106" s="8"/>
      <c r="E106" s="8"/>
    </row>
    <row r="107" spans="1:5" ht="15.75" thickBot="1" x14ac:dyDescent="0.3">
      <c r="A107" s="480" t="s">
        <v>56</v>
      </c>
      <c r="B107" s="3" t="s">
        <v>57</v>
      </c>
      <c r="C107" s="7" t="s">
        <v>57</v>
      </c>
      <c r="D107" s="16"/>
      <c r="E107" s="16"/>
    </row>
    <row r="108" spans="1:5" x14ac:dyDescent="0.25">
      <c r="A108" s="481"/>
      <c r="B108" s="4" t="s">
        <v>1</v>
      </c>
      <c r="C108" s="5" t="s">
        <v>64</v>
      </c>
      <c r="D108" s="9"/>
      <c r="E108" s="9"/>
    </row>
    <row r="109" spans="1:5" x14ac:dyDescent="0.25">
      <c r="A109" s="481"/>
      <c r="B109" s="5" t="s">
        <v>18</v>
      </c>
      <c r="C109" s="5" t="s">
        <v>67</v>
      </c>
      <c r="D109" s="9"/>
      <c r="E109" s="9"/>
    </row>
    <row r="110" spans="1:5" x14ac:dyDescent="0.25">
      <c r="A110" s="481"/>
      <c r="B110" s="5" t="s">
        <v>60</v>
      </c>
      <c r="C110" s="5"/>
      <c r="D110" s="9"/>
      <c r="E110" s="9"/>
    </row>
    <row r="111" spans="1:5" x14ac:dyDescent="0.25">
      <c r="A111" s="481"/>
      <c r="B111" s="14" t="s">
        <v>62</v>
      </c>
      <c r="C111" s="5"/>
      <c r="D111" s="9"/>
      <c r="E111" s="9"/>
    </row>
    <row r="112" spans="1:5" x14ac:dyDescent="0.25">
      <c r="A112" s="481"/>
      <c r="B112" s="71" t="s">
        <v>142</v>
      </c>
      <c r="C112" s="5"/>
      <c r="D112" s="9"/>
      <c r="E112" s="9"/>
    </row>
    <row r="113" spans="1:5" ht="15.75" thickBot="1" x14ac:dyDescent="0.3">
      <c r="A113" s="481"/>
      <c r="B113" s="33"/>
      <c r="C113" s="5"/>
      <c r="D113" s="9"/>
      <c r="E113" s="9"/>
    </row>
    <row r="114" spans="1:5" ht="15.75" thickBot="1" x14ac:dyDescent="0.3">
      <c r="A114" s="481"/>
      <c r="B114" s="3" t="s">
        <v>17</v>
      </c>
      <c r="C114" s="7" t="s">
        <v>17</v>
      </c>
      <c r="D114" s="9"/>
      <c r="E114" s="9"/>
    </row>
    <row r="115" spans="1:5" x14ac:dyDescent="0.25">
      <c r="A115" s="481"/>
      <c r="B115" s="4" t="s">
        <v>1</v>
      </c>
      <c r="C115" s="4" t="s">
        <v>65</v>
      </c>
      <c r="D115" s="36" t="s">
        <v>161</v>
      </c>
      <c r="E115" s="36" t="s">
        <v>161</v>
      </c>
    </row>
    <row r="116" spans="1:5" x14ac:dyDescent="0.25">
      <c r="A116" s="481"/>
      <c r="B116" s="5" t="s">
        <v>18</v>
      </c>
      <c r="C116" s="5" t="s">
        <v>31</v>
      </c>
      <c r="D116" s="36" t="s">
        <v>59</v>
      </c>
      <c r="E116" s="36" t="s">
        <v>59</v>
      </c>
    </row>
    <row r="117" spans="1:5" x14ac:dyDescent="0.25">
      <c r="A117" s="481"/>
      <c r="B117" s="5" t="s">
        <v>60</v>
      </c>
      <c r="C117" s="5" t="s">
        <v>68</v>
      </c>
      <c r="D117" s="9" t="s">
        <v>165</v>
      </c>
      <c r="E117" s="9" t="s">
        <v>165</v>
      </c>
    </row>
    <row r="118" spans="1:5" x14ac:dyDescent="0.25">
      <c r="A118" s="481"/>
      <c r="B118" s="14" t="s">
        <v>23</v>
      </c>
      <c r="C118" s="5" t="s">
        <v>69</v>
      </c>
      <c r="D118" s="9" t="s">
        <v>166</v>
      </c>
      <c r="E118" s="9" t="s">
        <v>166</v>
      </c>
    </row>
    <row r="119" spans="1:5" x14ac:dyDescent="0.25">
      <c r="A119" s="481"/>
      <c r="B119" s="71" t="s">
        <v>141</v>
      </c>
      <c r="C119" s="5" t="s">
        <v>64</v>
      </c>
      <c r="D119" s="9"/>
      <c r="E119" s="9"/>
    </row>
    <row r="120" spans="1:5" ht="15.75" thickBot="1" x14ac:dyDescent="0.3">
      <c r="A120" s="481"/>
      <c r="B120" s="6"/>
      <c r="C120" s="6"/>
      <c r="D120" s="9"/>
      <c r="E120" s="9"/>
    </row>
    <row r="121" spans="1:5" ht="15.75" thickBot="1" x14ac:dyDescent="0.3">
      <c r="A121" s="481"/>
      <c r="B121" s="3" t="s">
        <v>58</v>
      </c>
      <c r="C121" s="7" t="s">
        <v>58</v>
      </c>
      <c r="D121" s="9"/>
      <c r="E121" s="9"/>
    </row>
    <row r="122" spans="1:5" x14ac:dyDescent="0.25">
      <c r="A122" s="481"/>
      <c r="B122" s="4" t="s">
        <v>1</v>
      </c>
      <c r="C122" s="5" t="s">
        <v>66</v>
      </c>
      <c r="D122" s="9"/>
      <c r="E122" s="9"/>
    </row>
    <row r="123" spans="1:5" x14ac:dyDescent="0.25">
      <c r="A123" s="481"/>
      <c r="B123" s="5" t="s">
        <v>18</v>
      </c>
      <c r="C123" s="5"/>
      <c r="D123" s="9"/>
      <c r="E123" s="9"/>
    </row>
    <row r="124" spans="1:5" x14ac:dyDescent="0.25">
      <c r="A124" s="481"/>
      <c r="B124" s="5" t="s">
        <v>60</v>
      </c>
      <c r="C124" s="5"/>
      <c r="D124" s="9"/>
      <c r="E124" s="9"/>
    </row>
    <row r="125" spans="1:5" x14ac:dyDescent="0.25">
      <c r="A125" s="481"/>
      <c r="B125" s="14" t="s">
        <v>63</v>
      </c>
      <c r="C125" s="5"/>
      <c r="D125" s="9"/>
      <c r="E125" s="9"/>
    </row>
    <row r="126" spans="1:5" ht="15.75" thickBot="1" x14ac:dyDescent="0.3">
      <c r="A126" s="481"/>
      <c r="B126" s="6"/>
      <c r="C126" s="6"/>
      <c r="D126" s="9"/>
      <c r="E126" s="9"/>
    </row>
    <row r="127" spans="1:5" ht="15.75" thickBot="1" x14ac:dyDescent="0.3">
      <c r="A127" s="481"/>
      <c r="B127" s="3" t="s">
        <v>59</v>
      </c>
      <c r="C127" s="7" t="s">
        <v>59</v>
      </c>
      <c r="D127" s="9"/>
      <c r="E127" s="9"/>
    </row>
    <row r="128" spans="1:5" x14ac:dyDescent="0.25">
      <c r="A128" s="481"/>
      <c r="B128" s="4" t="s">
        <v>1</v>
      </c>
      <c r="C128" s="9"/>
      <c r="D128" s="40" t="s">
        <v>167</v>
      </c>
      <c r="E128" s="40" t="s">
        <v>167</v>
      </c>
    </row>
    <row r="129" spans="1:5" x14ac:dyDescent="0.25">
      <c r="A129" s="481"/>
      <c r="B129" s="5" t="s">
        <v>18</v>
      </c>
      <c r="C129" s="9"/>
      <c r="D129" s="479" t="s">
        <v>168</v>
      </c>
      <c r="E129" s="479" t="s">
        <v>168</v>
      </c>
    </row>
    <row r="130" spans="1:5" x14ac:dyDescent="0.25">
      <c r="A130" s="481"/>
      <c r="B130" s="5" t="s">
        <v>61</v>
      </c>
      <c r="C130" s="9"/>
      <c r="D130" s="479"/>
      <c r="E130" s="479"/>
    </row>
    <row r="131" spans="1:5" ht="15.75" thickBot="1" x14ac:dyDescent="0.3">
      <c r="A131" s="486"/>
      <c r="B131" s="6"/>
      <c r="C131" s="8"/>
      <c r="D131" s="8"/>
      <c r="E131" s="8"/>
    </row>
    <row r="132" spans="1:5" ht="15.75" thickBot="1" x14ac:dyDescent="0.3">
      <c r="A132" s="480" t="s">
        <v>70</v>
      </c>
      <c r="B132" s="3" t="s">
        <v>13</v>
      </c>
      <c r="C132" s="7" t="s">
        <v>13</v>
      </c>
      <c r="D132" s="42" t="s">
        <v>178</v>
      </c>
      <c r="E132" s="42" t="s">
        <v>178</v>
      </c>
    </row>
    <row r="133" spans="1:5" x14ac:dyDescent="0.25">
      <c r="A133" s="481"/>
      <c r="B133" s="4" t="s">
        <v>1</v>
      </c>
      <c r="C133" s="4" t="s">
        <v>79</v>
      </c>
      <c r="D133" s="9"/>
      <c r="E133" s="9"/>
    </row>
    <row r="134" spans="1:5" x14ac:dyDescent="0.25">
      <c r="A134" s="481"/>
      <c r="B134" s="5" t="s">
        <v>139</v>
      </c>
      <c r="C134" s="5" t="s">
        <v>31</v>
      </c>
      <c r="D134" s="36" t="s">
        <v>71</v>
      </c>
      <c r="E134" s="36" t="s">
        <v>71</v>
      </c>
    </row>
    <row r="135" spans="1:5" x14ac:dyDescent="0.25">
      <c r="A135" s="481"/>
      <c r="B135" s="5" t="s">
        <v>73</v>
      </c>
      <c r="C135" s="5" t="s">
        <v>82</v>
      </c>
      <c r="D135" s="36" t="s">
        <v>72</v>
      </c>
      <c r="E135" s="36" t="s">
        <v>72</v>
      </c>
    </row>
    <row r="136" spans="1:5" x14ac:dyDescent="0.25">
      <c r="A136" s="481"/>
      <c r="B136" s="14" t="s">
        <v>47</v>
      </c>
      <c r="C136" s="5" t="s">
        <v>84</v>
      </c>
      <c r="D136" s="9" t="s">
        <v>74</v>
      </c>
      <c r="E136" s="9" t="s">
        <v>74</v>
      </c>
    </row>
    <row r="137" spans="1:5" x14ac:dyDescent="0.25">
      <c r="A137" s="481"/>
      <c r="B137" s="5"/>
      <c r="C137" s="5"/>
      <c r="D137" s="36" t="s">
        <v>75</v>
      </c>
      <c r="E137" s="36" t="s">
        <v>75</v>
      </c>
    </row>
    <row r="138" spans="1:5" ht="15.75" thickBot="1" x14ac:dyDescent="0.3">
      <c r="A138" s="481"/>
      <c r="B138" s="6"/>
      <c r="C138" s="6"/>
      <c r="D138" s="36" t="s">
        <v>76</v>
      </c>
      <c r="E138" s="36" t="s">
        <v>76</v>
      </c>
    </row>
    <row r="139" spans="1:5" ht="15.75" thickBot="1" x14ac:dyDescent="0.3">
      <c r="A139" s="481"/>
      <c r="B139" s="10" t="s">
        <v>14</v>
      </c>
      <c r="C139" s="15" t="s">
        <v>14</v>
      </c>
      <c r="D139" s="36" t="s">
        <v>77</v>
      </c>
      <c r="E139" s="36" t="s">
        <v>77</v>
      </c>
    </row>
    <row r="140" spans="1:5" x14ac:dyDescent="0.25">
      <c r="A140" s="481"/>
      <c r="B140" s="4" t="s">
        <v>1</v>
      </c>
      <c r="C140" s="4" t="s">
        <v>79</v>
      </c>
      <c r="D140" s="36" t="s">
        <v>78</v>
      </c>
      <c r="E140" s="36" t="s">
        <v>78</v>
      </c>
    </row>
    <row r="141" spans="1:5" x14ac:dyDescent="0.25">
      <c r="A141" s="481"/>
      <c r="B141" s="5" t="s">
        <v>139</v>
      </c>
      <c r="C141" s="5" t="s">
        <v>31</v>
      </c>
      <c r="D141" s="36" t="s">
        <v>80</v>
      </c>
      <c r="E141" s="36" t="s">
        <v>80</v>
      </c>
    </row>
    <row r="142" spans="1:5" x14ac:dyDescent="0.25">
      <c r="A142" s="481"/>
      <c r="B142" s="5" t="s">
        <v>73</v>
      </c>
      <c r="C142" s="5"/>
      <c r="D142" s="36" t="s">
        <v>81</v>
      </c>
      <c r="E142" t="s">
        <v>81</v>
      </c>
    </row>
    <row r="143" spans="1:5" x14ac:dyDescent="0.25">
      <c r="A143" s="481"/>
      <c r="B143" s="14"/>
      <c r="C143" s="5"/>
      <c r="D143" s="9"/>
      <c r="E143" s="9"/>
    </row>
    <row r="144" spans="1:5" x14ac:dyDescent="0.25">
      <c r="A144" s="481"/>
      <c r="B144" s="5"/>
      <c r="C144" s="5"/>
      <c r="D144" s="9"/>
      <c r="E144" s="9"/>
    </row>
    <row r="145" spans="1:5" ht="15.75" thickBot="1" x14ac:dyDescent="0.3">
      <c r="A145" s="481"/>
      <c r="B145" s="6"/>
      <c r="C145" s="6"/>
      <c r="D145" s="9"/>
      <c r="E145" s="9"/>
    </row>
    <row r="146" spans="1:5" ht="15.75" thickBot="1" x14ac:dyDescent="0.3">
      <c r="A146" s="481"/>
      <c r="B146" s="3" t="s">
        <v>17</v>
      </c>
      <c r="C146" s="7" t="s">
        <v>17</v>
      </c>
      <c r="D146" s="9"/>
      <c r="E146" s="9"/>
    </row>
    <row r="147" spans="1:5" x14ac:dyDescent="0.25">
      <c r="A147" s="481"/>
      <c r="B147" s="4" t="s">
        <v>1</v>
      </c>
      <c r="C147" s="4" t="s">
        <v>79</v>
      </c>
      <c r="D147" s="9"/>
      <c r="E147" s="9"/>
    </row>
    <row r="148" spans="1:5" x14ac:dyDescent="0.25">
      <c r="A148" s="481"/>
      <c r="B148" s="5" t="s">
        <v>139</v>
      </c>
      <c r="C148" s="5" t="s">
        <v>31</v>
      </c>
      <c r="D148" s="9"/>
      <c r="E148" s="9"/>
    </row>
    <row r="149" spans="1:5" ht="15" customHeight="1" x14ac:dyDescent="0.25">
      <c r="A149" s="481"/>
      <c r="B149" s="5" t="s">
        <v>73</v>
      </c>
      <c r="C149" s="5" t="s">
        <v>83</v>
      </c>
      <c r="D149" s="479" t="s">
        <v>179</v>
      </c>
      <c r="E149" s="479" t="s">
        <v>179</v>
      </c>
    </row>
    <row r="150" spans="1:5" x14ac:dyDescent="0.25">
      <c r="A150" s="481"/>
      <c r="B150" s="14" t="s">
        <v>23</v>
      </c>
      <c r="C150" s="5" t="s">
        <v>85</v>
      </c>
      <c r="D150" s="479"/>
      <c r="E150" s="479"/>
    </row>
    <row r="151" spans="1:5" x14ac:dyDescent="0.25">
      <c r="A151" s="481"/>
      <c r="B151" s="5"/>
      <c r="C151" s="5"/>
      <c r="D151" s="479"/>
      <c r="E151" s="479"/>
    </row>
    <row r="152" spans="1:5" ht="15.75" thickBot="1" x14ac:dyDescent="0.3">
      <c r="A152" s="486"/>
      <c r="B152" s="6"/>
      <c r="C152" s="6"/>
      <c r="D152" s="8"/>
      <c r="E152" s="8"/>
    </row>
    <row r="153" spans="1:5" ht="15.75" thickBot="1" x14ac:dyDescent="0.3">
      <c r="A153" s="480" t="s">
        <v>86</v>
      </c>
      <c r="B153" s="3" t="s">
        <v>13</v>
      </c>
      <c r="C153" s="7" t="s">
        <v>13</v>
      </c>
      <c r="D153" s="16"/>
      <c r="E153" s="16"/>
    </row>
    <row r="154" spans="1:5" x14ac:dyDescent="0.25">
      <c r="A154" s="481"/>
      <c r="B154" s="4" t="s">
        <v>1</v>
      </c>
      <c r="C154" s="4" t="s">
        <v>92</v>
      </c>
      <c r="D154" s="9"/>
      <c r="E154" s="9"/>
    </row>
    <row r="155" spans="1:5" x14ac:dyDescent="0.25">
      <c r="A155" s="481"/>
      <c r="B155" s="5" t="s">
        <v>140</v>
      </c>
      <c r="C155" s="5" t="s">
        <v>31</v>
      </c>
      <c r="D155" s="36" t="s">
        <v>169</v>
      </c>
      <c r="E155" s="36" t="s">
        <v>169</v>
      </c>
    </row>
    <row r="156" spans="1:5" x14ac:dyDescent="0.25">
      <c r="A156" s="481"/>
      <c r="B156" s="5" t="s">
        <v>87</v>
      </c>
      <c r="C156" s="5" t="s">
        <v>94</v>
      </c>
      <c r="D156" s="41" t="s">
        <v>170</v>
      </c>
      <c r="E156" s="41" t="s">
        <v>170</v>
      </c>
    </row>
    <row r="157" spans="1:5" x14ac:dyDescent="0.25">
      <c r="A157" s="481"/>
      <c r="B157" s="14" t="s">
        <v>47</v>
      </c>
      <c r="C157" s="26" t="s">
        <v>95</v>
      </c>
      <c r="D157" s="41" t="s">
        <v>171</v>
      </c>
      <c r="E157" s="41" t="s">
        <v>171</v>
      </c>
    </row>
    <row r="158" spans="1:5" x14ac:dyDescent="0.25">
      <c r="A158" s="481"/>
      <c r="B158" s="71" t="s">
        <v>89</v>
      </c>
      <c r="C158" s="5"/>
      <c r="D158" s="41" t="s">
        <v>172</v>
      </c>
      <c r="E158" s="41" t="s">
        <v>172</v>
      </c>
    </row>
    <row r="159" spans="1:5" ht="15.75" thickBot="1" x14ac:dyDescent="0.3">
      <c r="A159" s="481"/>
      <c r="B159" s="5"/>
      <c r="C159" s="5"/>
      <c r="D159" s="36" t="s">
        <v>173</v>
      </c>
      <c r="E159" s="36" t="s">
        <v>173</v>
      </c>
    </row>
    <row r="160" spans="1:5" ht="15.75" thickBot="1" x14ac:dyDescent="0.3">
      <c r="A160" s="481"/>
      <c r="B160" s="10" t="s">
        <v>14</v>
      </c>
      <c r="C160" s="15" t="s">
        <v>14</v>
      </c>
      <c r="D160" s="41" t="s">
        <v>175</v>
      </c>
      <c r="E160" s="41" t="s">
        <v>175</v>
      </c>
    </row>
    <row r="161" spans="1:5" x14ac:dyDescent="0.25">
      <c r="A161" s="481"/>
      <c r="B161" s="23" t="s">
        <v>1</v>
      </c>
      <c r="C161" s="4" t="s">
        <v>93</v>
      </c>
      <c r="D161" s="41" t="s">
        <v>174</v>
      </c>
      <c r="E161" s="41" t="s">
        <v>174</v>
      </c>
    </row>
    <row r="162" spans="1:5" x14ac:dyDescent="0.25">
      <c r="A162" s="481"/>
      <c r="B162" s="5" t="s">
        <v>140</v>
      </c>
      <c r="C162" s="5" t="s">
        <v>31</v>
      </c>
      <c r="D162" s="9"/>
      <c r="E162" s="9"/>
    </row>
    <row r="163" spans="1:5" x14ac:dyDescent="0.25">
      <c r="A163" s="481"/>
      <c r="B163" s="24" t="s">
        <v>88</v>
      </c>
      <c r="C163" s="5"/>
      <c r="D163" s="9"/>
      <c r="E163" s="9"/>
    </row>
    <row r="164" spans="1:5" ht="15.75" thickBot="1" x14ac:dyDescent="0.3">
      <c r="A164" s="481"/>
      <c r="B164" s="24"/>
      <c r="C164" s="5"/>
      <c r="D164" s="9"/>
      <c r="E164" s="9"/>
    </row>
    <row r="165" spans="1:5" ht="15.75" thickBot="1" x14ac:dyDescent="0.3">
      <c r="A165" s="481"/>
      <c r="B165" s="22" t="s">
        <v>17</v>
      </c>
      <c r="C165" s="25" t="s">
        <v>17</v>
      </c>
      <c r="D165" s="9"/>
      <c r="E165" s="9"/>
    </row>
    <row r="166" spans="1:5" x14ac:dyDescent="0.25">
      <c r="A166" s="481"/>
      <c r="B166" s="4" t="s">
        <v>1</v>
      </c>
      <c r="C166" s="4" t="s">
        <v>92</v>
      </c>
      <c r="D166" s="9"/>
      <c r="E166" s="9"/>
    </row>
    <row r="167" spans="1:5" x14ac:dyDescent="0.25">
      <c r="A167" s="481"/>
      <c r="B167" s="5" t="s">
        <v>140</v>
      </c>
      <c r="C167" s="18" t="s">
        <v>356</v>
      </c>
      <c r="D167" s="9"/>
      <c r="E167" s="9"/>
    </row>
    <row r="168" spans="1:5" x14ac:dyDescent="0.25">
      <c r="A168" s="481"/>
      <c r="B168" s="5" t="s">
        <v>87</v>
      </c>
      <c r="C168" s="27" t="s">
        <v>96</v>
      </c>
      <c r="D168" s="9"/>
      <c r="E168" s="9"/>
    </row>
    <row r="169" spans="1:5" x14ac:dyDescent="0.25">
      <c r="A169" s="481"/>
      <c r="B169" s="71" t="s">
        <v>23</v>
      </c>
      <c r="C169" s="19" t="s">
        <v>97</v>
      </c>
      <c r="D169" s="9"/>
      <c r="E169" s="9"/>
    </row>
    <row r="170" spans="1:5" x14ac:dyDescent="0.25">
      <c r="A170" s="481"/>
      <c r="B170" s="71" t="s">
        <v>90</v>
      </c>
      <c r="C170" s="5" t="s">
        <v>98</v>
      </c>
      <c r="D170" s="9"/>
      <c r="E170" s="9"/>
    </row>
    <row r="171" spans="1:5" x14ac:dyDescent="0.25">
      <c r="A171" s="481"/>
      <c r="B171" s="71" t="s">
        <v>91</v>
      </c>
      <c r="C171" s="18" t="s">
        <v>99</v>
      </c>
      <c r="D171" s="479" t="s">
        <v>176</v>
      </c>
      <c r="E171" s="479" t="s">
        <v>176</v>
      </c>
    </row>
    <row r="172" spans="1:5" x14ac:dyDescent="0.25">
      <c r="A172" s="481"/>
      <c r="B172" s="71" t="s">
        <v>428</v>
      </c>
      <c r="D172" s="479"/>
      <c r="E172" s="479"/>
    </row>
    <row r="173" spans="1:5" x14ac:dyDescent="0.25">
      <c r="A173" s="481"/>
      <c r="B173" s="5"/>
      <c r="D173" s="479" t="s">
        <v>177</v>
      </c>
      <c r="E173" s="479" t="s">
        <v>177</v>
      </c>
    </row>
    <row r="174" spans="1:5" ht="15.75" thickBot="1" x14ac:dyDescent="0.3">
      <c r="A174" s="486"/>
      <c r="B174" s="6"/>
      <c r="C174" s="18"/>
      <c r="D174" s="479"/>
      <c r="E174" s="479"/>
    </row>
    <row r="175" spans="1:5" ht="15.75" thickBot="1" x14ac:dyDescent="0.3">
      <c r="A175" s="480" t="s">
        <v>100</v>
      </c>
      <c r="B175" s="3" t="s">
        <v>101</v>
      </c>
      <c r="C175" s="7" t="s">
        <v>101</v>
      </c>
      <c r="D175" s="8"/>
      <c r="E175" s="8"/>
    </row>
    <row r="176" spans="1:5" x14ac:dyDescent="0.25">
      <c r="A176" s="481"/>
      <c r="B176" s="71" t="s">
        <v>481</v>
      </c>
      <c r="C176" s="4" t="s">
        <v>371</v>
      </c>
      <c r="D176" s="16"/>
      <c r="E176" s="16"/>
    </row>
    <row r="177" spans="1:5" x14ac:dyDescent="0.25">
      <c r="A177" s="481"/>
      <c r="B177" s="71" t="s">
        <v>105</v>
      </c>
      <c r="C177" s="5" t="s">
        <v>380</v>
      </c>
      <c r="D177" s="9" t="s">
        <v>180</v>
      </c>
      <c r="E177" s="9" t="s">
        <v>180</v>
      </c>
    </row>
    <row r="178" spans="1:5" x14ac:dyDescent="0.25">
      <c r="A178" s="481"/>
      <c r="B178" s="71" t="s">
        <v>106</v>
      </c>
      <c r="C178" s="5" t="s">
        <v>113</v>
      </c>
      <c r="D178" s="9"/>
      <c r="E178" s="9"/>
    </row>
    <row r="179" spans="1:5" x14ac:dyDescent="0.25">
      <c r="A179" s="481"/>
      <c r="B179" s="71" t="s">
        <v>107</v>
      </c>
      <c r="C179" s="5" t="s">
        <v>114</v>
      </c>
      <c r="D179" s="9"/>
      <c r="E179" s="9"/>
    </row>
    <row r="180" spans="1:5" x14ac:dyDescent="0.25">
      <c r="A180" s="481"/>
      <c r="B180" s="71" t="s">
        <v>108</v>
      </c>
      <c r="C180" s="2" t="s">
        <v>482</v>
      </c>
      <c r="D180" s="9"/>
      <c r="E180" s="9"/>
    </row>
    <row r="181" spans="1:5" ht="15.75" thickBot="1" x14ac:dyDescent="0.3">
      <c r="A181" s="481"/>
      <c r="B181" s="6"/>
      <c r="C181" s="5" t="s">
        <v>115</v>
      </c>
      <c r="D181" s="9"/>
      <c r="E181" s="9"/>
    </row>
    <row r="182" spans="1:5" ht="15.75" thickBot="1" x14ac:dyDescent="0.3">
      <c r="A182" s="481"/>
      <c r="B182" s="3" t="s">
        <v>102</v>
      </c>
      <c r="C182" s="7" t="s">
        <v>102</v>
      </c>
      <c r="D182" s="9"/>
      <c r="E182" s="9"/>
    </row>
    <row r="183" spans="1:5" x14ac:dyDescent="0.25">
      <c r="A183" s="481"/>
      <c r="B183" s="5"/>
      <c r="C183" s="4" t="s">
        <v>109</v>
      </c>
      <c r="D183" s="9"/>
      <c r="E183" s="9"/>
    </row>
    <row r="184" spans="1:5" ht="15.75" thickBot="1" x14ac:dyDescent="0.3">
      <c r="A184" s="481"/>
      <c r="B184" s="5"/>
      <c r="C184" s="5"/>
      <c r="D184" s="9"/>
      <c r="E184" s="9"/>
    </row>
    <row r="185" spans="1:5" ht="15.75" thickBot="1" x14ac:dyDescent="0.3">
      <c r="A185" s="481"/>
      <c r="B185" s="3" t="s">
        <v>103</v>
      </c>
      <c r="C185" s="7" t="s">
        <v>103</v>
      </c>
      <c r="D185" s="9"/>
      <c r="E185" s="9"/>
    </row>
    <row r="186" spans="1:5" x14ac:dyDescent="0.25">
      <c r="A186" s="481"/>
      <c r="B186" s="5"/>
      <c r="C186" s="4" t="s">
        <v>110</v>
      </c>
      <c r="D186" s="9"/>
      <c r="E186" s="9"/>
    </row>
    <row r="187" spans="1:5" x14ac:dyDescent="0.25">
      <c r="A187" s="481"/>
      <c r="B187" s="5"/>
      <c r="C187" s="5" t="s">
        <v>112</v>
      </c>
      <c r="D187" s="9"/>
      <c r="E187" s="9"/>
    </row>
    <row r="188" spans="1:5" ht="15.75" thickBot="1" x14ac:dyDescent="0.3">
      <c r="A188" s="481"/>
      <c r="B188" s="5"/>
      <c r="C188" s="5"/>
      <c r="D188" s="8"/>
      <c r="E188" s="8"/>
    </row>
    <row r="189" spans="1:5" ht="15.75" thickBot="1" x14ac:dyDescent="0.3">
      <c r="A189" s="480" t="s">
        <v>116</v>
      </c>
      <c r="B189" s="3" t="s">
        <v>116</v>
      </c>
      <c r="C189" s="37" t="s">
        <v>116</v>
      </c>
      <c r="D189" s="16"/>
      <c r="E189" s="16"/>
    </row>
    <row r="190" spans="1:5" x14ac:dyDescent="0.25">
      <c r="A190" s="481"/>
      <c r="B190" s="71" t="s">
        <v>104</v>
      </c>
      <c r="C190" s="23" t="s">
        <v>185</v>
      </c>
      <c r="D190" s="9"/>
      <c r="E190" s="9"/>
    </row>
    <row r="191" spans="1:5" x14ac:dyDescent="0.25">
      <c r="A191" s="481"/>
      <c r="B191" s="71" t="s">
        <v>105</v>
      </c>
      <c r="C191" s="24" t="s">
        <v>111</v>
      </c>
      <c r="D191" s="9"/>
      <c r="E191" s="9"/>
    </row>
    <row r="192" spans="1:5" x14ac:dyDescent="0.25">
      <c r="A192" s="481"/>
      <c r="B192" s="71" t="s">
        <v>106</v>
      </c>
      <c r="C192" s="24" t="s">
        <v>126</v>
      </c>
      <c r="D192" s="9"/>
      <c r="E192" s="9"/>
    </row>
    <row r="193" spans="1:5" x14ac:dyDescent="0.25">
      <c r="A193" s="481"/>
      <c r="B193" s="71" t="s">
        <v>107</v>
      </c>
      <c r="C193" s="24" t="s">
        <v>127</v>
      </c>
      <c r="D193" s="9"/>
      <c r="E193" s="9"/>
    </row>
    <row r="194" spans="1:5" x14ac:dyDescent="0.25">
      <c r="A194" s="481"/>
      <c r="B194" s="71" t="s">
        <v>108</v>
      </c>
      <c r="C194" s="24" t="s">
        <v>115</v>
      </c>
      <c r="D194" s="9"/>
      <c r="E194" s="9"/>
    </row>
    <row r="195" spans="1:5" x14ac:dyDescent="0.25">
      <c r="A195" s="481"/>
      <c r="B195" s="5"/>
      <c r="C195" s="24" t="s">
        <v>113</v>
      </c>
      <c r="D195" s="9"/>
      <c r="E195" s="9"/>
    </row>
    <row r="196" spans="1:5" x14ac:dyDescent="0.25">
      <c r="A196" s="496"/>
      <c r="B196" s="5"/>
      <c r="C196" s="24"/>
      <c r="D196" s="9"/>
      <c r="E196" s="9"/>
    </row>
    <row r="197" spans="1:5" ht="15.75" thickBot="1" x14ac:dyDescent="0.3">
      <c r="A197" s="481"/>
      <c r="B197" s="43" t="s">
        <v>117</v>
      </c>
      <c r="C197" s="44" t="s">
        <v>117</v>
      </c>
      <c r="D197" s="9"/>
      <c r="E197" s="9"/>
    </row>
    <row r="198" spans="1:5" x14ac:dyDescent="0.25">
      <c r="A198" s="481"/>
      <c r="B198" s="71" t="s">
        <v>120</v>
      </c>
      <c r="C198" s="23" t="s">
        <v>124</v>
      </c>
      <c r="D198" s="9"/>
      <c r="E198" s="9"/>
    </row>
    <row r="199" spans="1:5" x14ac:dyDescent="0.25">
      <c r="A199" s="481"/>
      <c r="C199" s="24" t="s">
        <v>125</v>
      </c>
      <c r="D199" s="9"/>
      <c r="E199" s="9"/>
    </row>
    <row r="200" spans="1:5" ht="15.75" thickBot="1" x14ac:dyDescent="0.3">
      <c r="A200" s="481"/>
      <c r="C200" s="24"/>
      <c r="D200" s="9"/>
      <c r="E200" s="9"/>
    </row>
    <row r="201" spans="1:5" ht="15.75" thickBot="1" x14ac:dyDescent="0.3">
      <c r="A201" s="481"/>
      <c r="B201" s="3" t="s">
        <v>118</v>
      </c>
      <c r="C201" s="37" t="s">
        <v>118</v>
      </c>
      <c r="D201" s="9"/>
      <c r="E201" s="9"/>
    </row>
    <row r="202" spans="1:5" x14ac:dyDescent="0.25">
      <c r="A202" s="481"/>
      <c r="B202" s="71" t="s">
        <v>121</v>
      </c>
      <c r="C202" s="23" t="s">
        <v>124</v>
      </c>
      <c r="D202" s="9"/>
      <c r="E202" s="9"/>
    </row>
    <row r="203" spans="1:5" x14ac:dyDescent="0.25">
      <c r="A203" s="481"/>
      <c r="B203" s="71" t="s">
        <v>123</v>
      </c>
      <c r="C203" s="24" t="s">
        <v>125</v>
      </c>
      <c r="D203" s="9"/>
      <c r="E203" s="9"/>
    </row>
    <row r="204" spans="1:5" ht="15.75" thickBot="1" x14ac:dyDescent="0.3">
      <c r="A204" s="481"/>
      <c r="C204" s="24"/>
      <c r="D204" s="9"/>
      <c r="E204" s="9"/>
    </row>
    <row r="205" spans="1:5" ht="15.75" thickBot="1" x14ac:dyDescent="0.3">
      <c r="A205" s="481"/>
      <c r="B205" s="3" t="s">
        <v>119</v>
      </c>
      <c r="C205" s="37" t="s">
        <v>119</v>
      </c>
      <c r="D205" s="9"/>
      <c r="E205" s="9"/>
    </row>
    <row r="206" spans="1:5" x14ac:dyDescent="0.25">
      <c r="A206" s="481"/>
      <c r="B206" s="71" t="s">
        <v>122</v>
      </c>
      <c r="C206" s="23" t="s">
        <v>124</v>
      </c>
      <c r="D206" s="482" t="s">
        <v>181</v>
      </c>
      <c r="E206" s="482" t="s">
        <v>181</v>
      </c>
    </row>
    <row r="207" spans="1:5" x14ac:dyDescent="0.25">
      <c r="A207" s="481"/>
      <c r="B207" s="5"/>
      <c r="C207" s="24" t="s">
        <v>125</v>
      </c>
      <c r="D207" s="482"/>
      <c r="E207" s="482"/>
    </row>
    <row r="208" spans="1:5" ht="15.75" thickBot="1" x14ac:dyDescent="0.3">
      <c r="A208" s="481"/>
      <c r="B208" s="5"/>
      <c r="C208" s="24"/>
      <c r="D208" s="483"/>
      <c r="E208" s="483"/>
    </row>
    <row r="209" spans="1:5" ht="15.75" thickBot="1" x14ac:dyDescent="0.3">
      <c r="A209" s="480" t="s">
        <v>128</v>
      </c>
      <c r="B209" s="3" t="s">
        <v>128</v>
      </c>
      <c r="C209" s="7" t="s">
        <v>128</v>
      </c>
      <c r="D209" s="16"/>
      <c r="E209" s="16"/>
    </row>
    <row r="210" spans="1:5" x14ac:dyDescent="0.25">
      <c r="A210" s="481"/>
      <c r="B210" s="71" t="s">
        <v>130</v>
      </c>
      <c r="C210" s="4" t="s">
        <v>184</v>
      </c>
      <c r="D210" s="36" t="s">
        <v>183</v>
      </c>
      <c r="E210" s="36" t="s">
        <v>183</v>
      </c>
    </row>
    <row r="211" spans="1:5" x14ac:dyDescent="0.25">
      <c r="A211" s="481"/>
      <c r="B211" s="71" t="s">
        <v>105</v>
      </c>
      <c r="C211" s="5" t="s">
        <v>113</v>
      </c>
      <c r="D211" s="36" t="s">
        <v>182</v>
      </c>
      <c r="E211" s="36"/>
    </row>
    <row r="212" spans="1:5" x14ac:dyDescent="0.25">
      <c r="A212" s="481"/>
      <c r="B212" s="71" t="s">
        <v>106</v>
      </c>
      <c r="C212" s="5" t="s">
        <v>133</v>
      </c>
      <c r="D212" s="9"/>
      <c r="E212" s="9"/>
    </row>
    <row r="213" spans="1:5" x14ac:dyDescent="0.25">
      <c r="A213" s="481"/>
      <c r="B213" s="71" t="s">
        <v>108</v>
      </c>
      <c r="C213" s="5" t="s">
        <v>476</v>
      </c>
    </row>
    <row r="214" spans="1:5" ht="15.75" thickBot="1" x14ac:dyDescent="0.3">
      <c r="A214" s="481"/>
      <c r="C214" s="5"/>
      <c r="D214" s="9"/>
      <c r="E214" s="9"/>
    </row>
    <row r="215" spans="1:5" ht="15.75" thickBot="1" x14ac:dyDescent="0.3">
      <c r="A215" s="481"/>
      <c r="B215" s="3" t="s">
        <v>129</v>
      </c>
      <c r="C215" s="7" t="s">
        <v>129</v>
      </c>
      <c r="D215" s="9"/>
      <c r="E215" s="9"/>
    </row>
    <row r="216" spans="1:5" x14ac:dyDescent="0.25">
      <c r="A216" s="481"/>
      <c r="B216" s="71" t="s">
        <v>131</v>
      </c>
      <c r="C216" s="5" t="s">
        <v>125</v>
      </c>
      <c r="D216" s="9"/>
      <c r="E216" s="9"/>
    </row>
    <row r="217" spans="1:5" x14ac:dyDescent="0.25">
      <c r="A217" s="481"/>
      <c r="B217" s="71" t="s">
        <v>132</v>
      </c>
      <c r="C217" s="5"/>
      <c r="D217" s="9"/>
      <c r="E217" s="9"/>
    </row>
    <row r="218" spans="1:5" ht="15.75" thickBot="1" x14ac:dyDescent="0.3">
      <c r="A218" s="481"/>
      <c r="B218" s="5"/>
      <c r="C218" s="5"/>
      <c r="D218" s="8"/>
      <c r="E218" s="8"/>
    </row>
    <row r="219" spans="1:5" ht="15.75" thickBot="1" x14ac:dyDescent="0.3">
      <c r="A219" s="480" t="s">
        <v>134</v>
      </c>
      <c r="B219" s="3" t="s">
        <v>134</v>
      </c>
      <c r="C219" s="7" t="s">
        <v>136</v>
      </c>
      <c r="D219" s="36"/>
      <c r="E219" s="36" t="s">
        <v>504</v>
      </c>
    </row>
    <row r="220" spans="1:5" x14ac:dyDescent="0.25">
      <c r="A220" s="481"/>
      <c r="B220" s="4" t="s">
        <v>138</v>
      </c>
      <c r="C220" s="5" t="s">
        <v>434</v>
      </c>
      <c r="D220" s="9"/>
      <c r="E220" s="9"/>
    </row>
    <row r="221" spans="1:5" x14ac:dyDescent="0.25">
      <c r="A221" s="481"/>
      <c r="B221" s="5" t="s">
        <v>137</v>
      </c>
      <c r="C221" s="5" t="s">
        <v>435</v>
      </c>
      <c r="D221" s="482"/>
      <c r="E221" s="482" t="s">
        <v>503</v>
      </c>
    </row>
    <row r="222" spans="1:5" x14ac:dyDescent="0.25">
      <c r="A222" s="481"/>
      <c r="B222" s="14" t="s">
        <v>23</v>
      </c>
      <c r="C222" s="5"/>
      <c r="D222" s="482"/>
      <c r="E222" s="482"/>
    </row>
    <row r="223" spans="1:5" ht="15.75" thickBot="1" x14ac:dyDescent="0.3">
      <c r="A223" s="486"/>
      <c r="B223" s="32"/>
      <c r="C223" s="6"/>
      <c r="D223" s="483"/>
      <c r="E223" s="483"/>
    </row>
    <row r="224" spans="1:5" ht="15.75" thickBot="1" x14ac:dyDescent="0.3">
      <c r="A224" s="480" t="s">
        <v>134</v>
      </c>
      <c r="B224" s="3" t="s">
        <v>341</v>
      </c>
      <c r="C224" s="7" t="s">
        <v>341</v>
      </c>
      <c r="D224" s="16"/>
      <c r="E224" s="16"/>
    </row>
    <row r="225" spans="1:5" x14ac:dyDescent="0.25">
      <c r="A225" s="481"/>
      <c r="B225" s="71" t="s">
        <v>338</v>
      </c>
      <c r="C225" s="5" t="s">
        <v>125</v>
      </c>
      <c r="D225" s="9"/>
      <c r="E225" s="9"/>
    </row>
    <row r="226" spans="1:5" x14ac:dyDescent="0.25">
      <c r="A226" s="481"/>
      <c r="B226" s="71" t="s">
        <v>339</v>
      </c>
      <c r="C226" s="5" t="s">
        <v>340</v>
      </c>
      <c r="D226" s="9"/>
      <c r="E226" s="9"/>
    </row>
    <row r="227" spans="1:5" x14ac:dyDescent="0.25">
      <c r="A227" s="481"/>
      <c r="B227" s="14"/>
      <c r="C227" s="24" t="s">
        <v>429</v>
      </c>
      <c r="D227" s="9"/>
      <c r="E227" s="9"/>
    </row>
    <row r="228" spans="1:5" ht="15.75" thickBot="1" x14ac:dyDescent="0.3">
      <c r="A228" s="486"/>
      <c r="B228" s="32"/>
      <c r="C228" s="6"/>
      <c r="D228" s="8"/>
      <c r="E228" s="8"/>
    </row>
    <row r="229" spans="1:5" ht="15.75" thickBot="1" x14ac:dyDescent="0.3">
      <c r="A229" s="480"/>
      <c r="B229" s="3" t="s">
        <v>362</v>
      </c>
      <c r="C229" s="7" t="s">
        <v>362</v>
      </c>
      <c r="D229" s="16"/>
      <c r="E229" s="16"/>
    </row>
    <row r="230" spans="1:5" x14ac:dyDescent="0.25">
      <c r="A230" s="481"/>
      <c r="B230" s="78" t="s">
        <v>330</v>
      </c>
      <c r="C230" s="5"/>
      <c r="D230" s="9" t="s">
        <v>505</v>
      </c>
      <c r="E230" s="9" t="s">
        <v>505</v>
      </c>
    </row>
    <row r="231" spans="1:5" x14ac:dyDescent="0.25">
      <c r="A231" s="481"/>
      <c r="B231" s="79" t="s">
        <v>331</v>
      </c>
      <c r="C231" s="5"/>
      <c r="D231" s="9" t="s">
        <v>506</v>
      </c>
      <c r="E231" s="9"/>
    </row>
    <row r="232" spans="1:5" x14ac:dyDescent="0.25">
      <c r="A232" s="481"/>
      <c r="B232" s="79" t="s">
        <v>357</v>
      </c>
      <c r="C232" s="5"/>
      <c r="D232" s="9" t="s">
        <v>507</v>
      </c>
      <c r="E232" s="9"/>
    </row>
    <row r="233" spans="1:5" x14ac:dyDescent="0.25">
      <c r="A233" s="481"/>
      <c r="B233" s="79" t="s">
        <v>335</v>
      </c>
      <c r="C233" s="5"/>
      <c r="D233" s="9" t="s">
        <v>508</v>
      </c>
      <c r="E233" s="9"/>
    </row>
    <row r="234" spans="1:5" x14ac:dyDescent="0.25">
      <c r="A234" s="481"/>
      <c r="B234" s="79" t="s">
        <v>336</v>
      </c>
      <c r="C234" s="5" t="s">
        <v>411</v>
      </c>
      <c r="D234" s="9"/>
      <c r="E234" s="9"/>
    </row>
    <row r="235" spans="1:5" x14ac:dyDescent="0.25">
      <c r="A235" s="481"/>
      <c r="B235" s="79" t="s">
        <v>337</v>
      </c>
      <c r="C235" s="5" t="s">
        <v>416</v>
      </c>
      <c r="D235" s="9" t="s">
        <v>509</v>
      </c>
      <c r="E235" s="9"/>
    </row>
    <row r="236" spans="1:5" x14ac:dyDescent="0.25">
      <c r="A236" s="481"/>
      <c r="B236" s="14" t="s">
        <v>409</v>
      </c>
      <c r="C236" s="5" t="s">
        <v>410</v>
      </c>
      <c r="D236" s="9"/>
      <c r="E236" s="9"/>
    </row>
    <row r="237" spans="1:5" ht="15.75" thickBot="1" x14ac:dyDescent="0.3">
      <c r="A237" s="486"/>
      <c r="B237" s="32" t="s">
        <v>419</v>
      </c>
      <c r="C237" s="6" t="s">
        <v>420</v>
      </c>
      <c r="D237" s="8"/>
      <c r="E237" s="8"/>
    </row>
    <row r="238" spans="1:5" ht="15.75" thickBot="1" x14ac:dyDescent="0.3">
      <c r="A238" s="480"/>
      <c r="B238" s="3" t="s">
        <v>364</v>
      </c>
      <c r="C238" s="7" t="s">
        <v>365</v>
      </c>
      <c r="D238" s="16"/>
      <c r="E238" s="16"/>
    </row>
    <row r="239" spans="1:5" x14ac:dyDescent="0.25">
      <c r="A239" s="481"/>
      <c r="B239" s="77" t="s">
        <v>433</v>
      </c>
      <c r="C239" s="4" t="s">
        <v>125</v>
      </c>
      <c r="D239" s="9"/>
      <c r="E239" s="9"/>
    </row>
    <row r="240" spans="1:5" x14ac:dyDescent="0.25">
      <c r="A240" s="481"/>
      <c r="B240" s="13" t="s">
        <v>363</v>
      </c>
      <c r="C240" s="5" t="s">
        <v>340</v>
      </c>
      <c r="D240" s="9"/>
      <c r="E240" s="9"/>
    </row>
    <row r="241" spans="1:5" x14ac:dyDescent="0.25">
      <c r="A241" s="481"/>
      <c r="B241" s="13" t="s">
        <v>332</v>
      </c>
      <c r="C241" s="5" t="s">
        <v>377</v>
      </c>
      <c r="D241" s="9"/>
      <c r="E241" s="9"/>
    </row>
    <row r="242" spans="1:5" x14ac:dyDescent="0.25">
      <c r="A242" s="481"/>
      <c r="B242" s="13" t="s">
        <v>378</v>
      </c>
      <c r="C242" s="5" t="s">
        <v>379</v>
      </c>
      <c r="D242" s="9"/>
      <c r="E242" s="9"/>
    </row>
    <row r="243" spans="1:5" x14ac:dyDescent="0.25">
      <c r="A243" s="481"/>
      <c r="B243" s="13" t="s">
        <v>333</v>
      </c>
      <c r="C243" s="5" t="s">
        <v>383</v>
      </c>
      <c r="D243" s="9"/>
      <c r="E243" s="9"/>
    </row>
    <row r="244" spans="1:5" x14ac:dyDescent="0.25">
      <c r="A244" s="481"/>
      <c r="B244" s="13" t="s">
        <v>334</v>
      </c>
      <c r="C244" s="5"/>
      <c r="D244" s="9"/>
      <c r="E244" s="9"/>
    </row>
    <row r="245" spans="1:5" x14ac:dyDescent="0.25">
      <c r="A245" s="481"/>
      <c r="B245" s="13" t="s">
        <v>381</v>
      </c>
      <c r="C245" s="5" t="s">
        <v>382</v>
      </c>
      <c r="D245" s="9"/>
      <c r="E245" s="9"/>
    </row>
    <row r="246" spans="1:5" x14ac:dyDescent="0.25">
      <c r="A246" s="481"/>
      <c r="B246" s="13" t="s">
        <v>412</v>
      </c>
      <c r="C246" s="5" t="s">
        <v>413</v>
      </c>
      <c r="D246" s="9"/>
      <c r="E246" s="9"/>
    </row>
    <row r="247" spans="1:5" x14ac:dyDescent="0.25">
      <c r="A247" s="481"/>
      <c r="B247" s="13" t="s">
        <v>414</v>
      </c>
      <c r="C247" s="5" t="s">
        <v>415</v>
      </c>
      <c r="D247" s="9"/>
      <c r="E247" s="9"/>
    </row>
    <row r="248" spans="1:5" x14ac:dyDescent="0.25">
      <c r="A248" s="481"/>
      <c r="B248" s="14" t="s">
        <v>417</v>
      </c>
      <c r="C248" s="5" t="s">
        <v>418</v>
      </c>
      <c r="D248" s="9"/>
      <c r="E248" s="9"/>
    </row>
    <row r="249" spans="1:5" x14ac:dyDescent="0.25">
      <c r="A249" s="481"/>
      <c r="B249" s="13" t="s">
        <v>421</v>
      </c>
      <c r="C249" s="5" t="s">
        <v>422</v>
      </c>
      <c r="D249" s="9"/>
      <c r="E249" s="9"/>
    </row>
    <row r="250" spans="1:5" x14ac:dyDescent="0.25">
      <c r="A250" s="481"/>
      <c r="B250" s="13" t="s">
        <v>427</v>
      </c>
      <c r="C250" s="5" t="s">
        <v>370</v>
      </c>
      <c r="D250" s="9"/>
      <c r="E250" s="9"/>
    </row>
    <row r="251" spans="1:5" x14ac:dyDescent="0.25">
      <c r="A251" s="481"/>
      <c r="B251" s="13" t="s">
        <v>438</v>
      </c>
      <c r="C251" s="5" t="s">
        <v>439</v>
      </c>
      <c r="D251" s="9"/>
      <c r="E251" s="9"/>
    </row>
    <row r="252" spans="1:5" x14ac:dyDescent="0.25">
      <c r="A252" s="481"/>
      <c r="B252" s="13" t="s">
        <v>436</v>
      </c>
      <c r="C252" s="5" t="s">
        <v>437</v>
      </c>
      <c r="D252" s="9"/>
      <c r="E252" s="9"/>
    </row>
    <row r="253" spans="1:5" ht="15.75" thickBot="1" x14ac:dyDescent="0.3">
      <c r="A253" s="486"/>
      <c r="B253" s="13" t="s">
        <v>451</v>
      </c>
      <c r="C253" s="32" t="s">
        <v>452</v>
      </c>
      <c r="D253" s="8"/>
      <c r="E253" s="8"/>
    </row>
    <row r="254" spans="1:5" ht="15.75" thickBot="1" x14ac:dyDescent="0.3">
      <c r="A254" s="480"/>
      <c r="B254" s="3" t="s">
        <v>365</v>
      </c>
      <c r="C254" s="7" t="s">
        <v>365</v>
      </c>
      <c r="D254" s="16"/>
      <c r="E254" s="16"/>
    </row>
    <row r="255" spans="1:5" x14ac:dyDescent="0.25">
      <c r="A255" s="481"/>
      <c r="B255" s="16" t="s">
        <v>404</v>
      </c>
      <c r="C255" s="2" t="s">
        <v>405</v>
      </c>
      <c r="D255" s="9"/>
      <c r="E255" s="9"/>
    </row>
    <row r="256" spans="1:5" x14ac:dyDescent="0.25">
      <c r="A256" s="481"/>
      <c r="B256" s="9" t="s">
        <v>342</v>
      </c>
      <c r="C256" s="2" t="s">
        <v>349</v>
      </c>
      <c r="D256" s="9"/>
      <c r="E256" s="9"/>
    </row>
    <row r="257" spans="1:5" x14ac:dyDescent="0.25">
      <c r="A257" s="481"/>
      <c r="B257" s="9" t="s">
        <v>343</v>
      </c>
      <c r="C257" s="2" t="s">
        <v>346</v>
      </c>
      <c r="D257" s="9"/>
      <c r="E257" s="9"/>
    </row>
    <row r="258" spans="1:5" x14ac:dyDescent="0.25">
      <c r="A258" s="481"/>
      <c r="B258" s="9" t="s">
        <v>344</v>
      </c>
      <c r="C258" s="2" t="s">
        <v>347</v>
      </c>
      <c r="D258" s="9"/>
      <c r="E258" s="9"/>
    </row>
    <row r="259" spans="1:5" x14ac:dyDescent="0.25">
      <c r="A259" s="481"/>
      <c r="B259" s="9" t="s">
        <v>345</v>
      </c>
      <c r="C259" s="2" t="s">
        <v>348</v>
      </c>
      <c r="D259" s="9"/>
      <c r="E259" s="9"/>
    </row>
    <row r="260" spans="1:5" x14ac:dyDescent="0.25">
      <c r="A260" s="481"/>
      <c r="B260" s="13" t="s">
        <v>366</v>
      </c>
      <c r="C260" s="2" t="s">
        <v>469</v>
      </c>
      <c r="D260" s="9"/>
      <c r="E260" s="9"/>
    </row>
    <row r="261" spans="1:5" x14ac:dyDescent="0.25">
      <c r="A261" s="481"/>
      <c r="B261" s="13" t="s">
        <v>367</v>
      </c>
      <c r="C261" s="30" t="s">
        <v>472</v>
      </c>
      <c r="D261" s="9"/>
      <c r="E261" s="9"/>
    </row>
    <row r="262" spans="1:5" x14ac:dyDescent="0.25">
      <c r="A262" s="481"/>
      <c r="B262" s="13" t="s">
        <v>368</v>
      </c>
      <c r="C262" s="30" t="s">
        <v>471</v>
      </c>
      <c r="D262" s="9"/>
      <c r="E262" s="9"/>
    </row>
    <row r="263" spans="1:5" x14ac:dyDescent="0.25">
      <c r="A263" s="481"/>
      <c r="B263" s="14" t="s">
        <v>369</v>
      </c>
      <c r="C263" s="30" t="s">
        <v>470</v>
      </c>
      <c r="D263" s="9"/>
      <c r="E263" s="9"/>
    </row>
    <row r="264" spans="1:5" ht="15.75" thickBot="1" x14ac:dyDescent="0.3">
      <c r="A264" s="486"/>
      <c r="B264" s="32"/>
      <c r="C264" s="75"/>
      <c r="D264" s="8"/>
      <c r="E264" s="8"/>
    </row>
    <row r="265" spans="1:5" ht="15.75" thickBot="1" x14ac:dyDescent="0.3">
      <c r="A265" s="480"/>
      <c r="B265" s="3" t="s">
        <v>358</v>
      </c>
      <c r="C265" s="7" t="s">
        <v>358</v>
      </c>
      <c r="D265" s="16"/>
      <c r="E265" s="16"/>
    </row>
    <row r="266" spans="1:5" x14ac:dyDescent="0.25">
      <c r="A266" s="481"/>
      <c r="B266" s="16" t="s">
        <v>359</v>
      </c>
      <c r="C266" s="2" t="s">
        <v>386</v>
      </c>
      <c r="D266" s="9"/>
      <c r="E266" s="9"/>
    </row>
    <row r="267" spans="1:5" x14ac:dyDescent="0.25">
      <c r="A267" s="481"/>
      <c r="B267" s="9" t="s">
        <v>360</v>
      </c>
      <c r="C267" s="2" t="s">
        <v>385</v>
      </c>
      <c r="D267" s="9"/>
      <c r="E267" s="9"/>
    </row>
    <row r="268" spans="1:5" x14ac:dyDescent="0.25">
      <c r="A268" s="481"/>
      <c r="B268" s="9" t="s">
        <v>361</v>
      </c>
      <c r="C268" s="2" t="s">
        <v>395</v>
      </c>
      <c r="D268" s="9"/>
      <c r="E268" s="9"/>
    </row>
    <row r="269" spans="1:5" x14ac:dyDescent="0.25">
      <c r="A269" s="481"/>
      <c r="B269" s="9" t="s">
        <v>387</v>
      </c>
      <c r="C269" s="2" t="s">
        <v>388</v>
      </c>
      <c r="D269" s="9"/>
      <c r="E269" s="9"/>
    </row>
    <row r="270" spans="1:5" x14ac:dyDescent="0.25">
      <c r="A270" s="481"/>
      <c r="B270" s="9" t="s">
        <v>389</v>
      </c>
      <c r="C270" s="30" t="s">
        <v>390</v>
      </c>
      <c r="D270" s="9"/>
      <c r="E270" s="9"/>
    </row>
    <row r="271" spans="1:5" x14ac:dyDescent="0.25">
      <c r="A271" s="481"/>
      <c r="B271" s="9" t="s">
        <v>391</v>
      </c>
      <c r="C271" s="30" t="s">
        <v>392</v>
      </c>
      <c r="D271" s="9"/>
      <c r="E271" s="9"/>
    </row>
    <row r="272" spans="1:5" ht="15.75" thickBot="1" x14ac:dyDescent="0.3">
      <c r="A272" s="481"/>
      <c r="B272" s="9" t="s">
        <v>393</v>
      </c>
      <c r="C272" s="30" t="s">
        <v>394</v>
      </c>
      <c r="D272" s="9"/>
      <c r="E272" s="9"/>
    </row>
    <row r="273" spans="1:5" ht="15.75" thickBot="1" x14ac:dyDescent="0.3">
      <c r="A273" s="480"/>
      <c r="B273" s="3" t="s">
        <v>406</v>
      </c>
      <c r="C273" s="7" t="s">
        <v>406</v>
      </c>
      <c r="D273" s="16"/>
      <c r="E273" s="16"/>
    </row>
    <row r="274" spans="1:5" x14ac:dyDescent="0.25">
      <c r="A274" s="481"/>
      <c r="B274" s="16" t="s">
        <v>407</v>
      </c>
      <c r="C274" s="2" t="s">
        <v>384</v>
      </c>
      <c r="D274" s="9"/>
      <c r="E274" s="9"/>
    </row>
    <row r="275" spans="1:5" x14ac:dyDescent="0.25">
      <c r="A275" s="481"/>
      <c r="B275" s="9" t="s">
        <v>372</v>
      </c>
      <c r="C275" s="2" t="s">
        <v>447</v>
      </c>
      <c r="D275" s="9"/>
      <c r="E275" s="9"/>
    </row>
    <row r="276" spans="1:5" x14ac:dyDescent="0.25">
      <c r="A276" s="481"/>
      <c r="B276" s="9" t="s">
        <v>373</v>
      </c>
      <c r="C276" s="2" t="s">
        <v>448</v>
      </c>
      <c r="D276" s="9"/>
      <c r="E276" s="9"/>
    </row>
    <row r="277" spans="1:5" x14ac:dyDescent="0.25">
      <c r="A277" s="481"/>
      <c r="B277" s="9" t="s">
        <v>374</v>
      </c>
      <c r="C277" s="2" t="s">
        <v>446</v>
      </c>
      <c r="D277" s="9"/>
      <c r="E277" s="9"/>
    </row>
    <row r="278" spans="1:5" x14ac:dyDescent="0.25">
      <c r="A278" s="481"/>
      <c r="B278" s="9" t="s">
        <v>375</v>
      </c>
      <c r="C278" s="2" t="s">
        <v>445</v>
      </c>
      <c r="D278" s="9"/>
      <c r="E278" s="9"/>
    </row>
    <row r="279" spans="1:5" x14ac:dyDescent="0.25">
      <c r="A279" s="481"/>
      <c r="B279" s="9" t="s">
        <v>376</v>
      </c>
      <c r="C279" s="2" t="s">
        <v>444</v>
      </c>
      <c r="D279" s="9"/>
      <c r="E279" s="9"/>
    </row>
    <row r="280" spans="1:5" x14ac:dyDescent="0.25">
      <c r="A280" s="481"/>
      <c r="B280" s="9" t="s">
        <v>441</v>
      </c>
      <c r="C280" s="2" t="s">
        <v>449</v>
      </c>
      <c r="D280" s="9"/>
      <c r="E280" s="9"/>
    </row>
    <row r="281" spans="1:5" ht="15.75" thickBot="1" x14ac:dyDescent="0.3">
      <c r="A281" s="481"/>
      <c r="B281" s="8" t="s">
        <v>440</v>
      </c>
      <c r="C281" s="2" t="s">
        <v>450</v>
      </c>
      <c r="D281" s="9"/>
      <c r="E281" s="9"/>
    </row>
    <row r="282" spans="1:5" ht="15.75" thickBot="1" x14ac:dyDescent="0.3">
      <c r="A282" s="480"/>
      <c r="B282" s="3" t="s">
        <v>397</v>
      </c>
      <c r="C282" s="7" t="s">
        <v>397</v>
      </c>
      <c r="D282" s="16"/>
      <c r="E282" s="16"/>
    </row>
    <row r="283" spans="1:5" x14ac:dyDescent="0.25">
      <c r="A283" s="481"/>
      <c r="B283" s="16" t="s">
        <v>398</v>
      </c>
      <c r="C283" s="16" t="s">
        <v>401</v>
      </c>
      <c r="D283" s="9"/>
      <c r="E283" s="9"/>
    </row>
    <row r="284" spans="1:5" x14ac:dyDescent="0.25">
      <c r="A284" s="481"/>
      <c r="B284" s="9" t="s">
        <v>399</v>
      </c>
      <c r="C284" s="9" t="s">
        <v>402</v>
      </c>
      <c r="D284" s="9"/>
      <c r="E284" s="9"/>
    </row>
    <row r="285" spans="1:5" x14ac:dyDescent="0.25">
      <c r="A285" s="481"/>
      <c r="B285" s="9" t="s">
        <v>400</v>
      </c>
      <c r="C285" s="9" t="s">
        <v>403</v>
      </c>
      <c r="D285" s="9"/>
      <c r="E285" s="9"/>
    </row>
    <row r="286" spans="1:5" ht="15.75" thickBot="1" x14ac:dyDescent="0.3">
      <c r="A286" s="481"/>
      <c r="B286" s="8"/>
      <c r="C286" s="8"/>
      <c r="D286" s="8"/>
      <c r="E286" s="8"/>
    </row>
    <row r="287" spans="1:5" ht="15.75" thickBot="1" x14ac:dyDescent="0.3">
      <c r="A287" s="480"/>
      <c r="B287" s="3" t="s">
        <v>430</v>
      </c>
      <c r="C287" s="7" t="s">
        <v>430</v>
      </c>
      <c r="D287" s="16"/>
      <c r="E287" s="16"/>
    </row>
    <row r="288" spans="1:5" x14ac:dyDescent="0.25">
      <c r="A288" s="481"/>
      <c r="B288" s="16" t="s">
        <v>432</v>
      </c>
      <c r="C288" s="16" t="s">
        <v>431</v>
      </c>
      <c r="D288" s="9"/>
      <c r="E288" s="9"/>
    </row>
    <row r="289" spans="1:5" x14ac:dyDescent="0.25">
      <c r="A289" s="481"/>
      <c r="B289" s="9" t="s">
        <v>443</v>
      </c>
      <c r="C289" s="9" t="s">
        <v>442</v>
      </c>
      <c r="D289" s="9"/>
      <c r="E289" s="9"/>
    </row>
    <row r="290" spans="1:5" x14ac:dyDescent="0.25">
      <c r="A290" s="481"/>
      <c r="B290" s="9" t="s">
        <v>454</v>
      </c>
      <c r="C290" s="9" t="s">
        <v>453</v>
      </c>
      <c r="D290" s="9"/>
      <c r="E290" s="9"/>
    </row>
    <row r="291" spans="1:5" ht="15.75" thickBot="1" x14ac:dyDescent="0.3">
      <c r="A291" s="481"/>
      <c r="B291" s="8"/>
      <c r="C291" s="8"/>
      <c r="D291" s="8"/>
      <c r="E291" s="8"/>
    </row>
    <row r="292" spans="1:5" ht="15.75" thickBot="1" x14ac:dyDescent="0.3">
      <c r="A292" s="480"/>
      <c r="B292" s="3" t="s">
        <v>478</v>
      </c>
      <c r="C292" s="7" t="s">
        <v>479</v>
      </c>
      <c r="D292" s="16"/>
      <c r="E292" s="16"/>
    </row>
    <row r="293" spans="1:5" x14ac:dyDescent="0.25">
      <c r="A293" s="481"/>
      <c r="B293" s="16" t="s">
        <v>473</v>
      </c>
      <c r="C293" s="2" t="s">
        <v>475</v>
      </c>
      <c r="D293" s="9"/>
      <c r="E293" s="9"/>
    </row>
    <row r="294" spans="1:5" x14ac:dyDescent="0.25">
      <c r="A294" s="481"/>
      <c r="B294" s="9" t="s">
        <v>480</v>
      </c>
      <c r="C294" s="2" t="s">
        <v>492</v>
      </c>
      <c r="D294" s="9"/>
      <c r="E294" s="9"/>
    </row>
    <row r="295" spans="1:5" x14ac:dyDescent="0.25">
      <c r="A295" s="481"/>
      <c r="B295" s="9" t="s">
        <v>477</v>
      </c>
      <c r="C295" s="2" t="s">
        <v>491</v>
      </c>
      <c r="D295" s="9"/>
      <c r="E295" s="9"/>
    </row>
    <row r="296" spans="1:5" x14ac:dyDescent="0.25">
      <c r="A296" s="481"/>
      <c r="B296" s="9" t="s">
        <v>483</v>
      </c>
      <c r="C296" s="2" t="s">
        <v>490</v>
      </c>
      <c r="D296" s="9"/>
      <c r="E296" s="9"/>
    </row>
    <row r="297" spans="1:5" x14ac:dyDescent="0.25">
      <c r="A297" s="481"/>
      <c r="B297" s="9" t="s">
        <v>484</v>
      </c>
      <c r="C297" s="2" t="s">
        <v>489</v>
      </c>
      <c r="D297" s="9"/>
      <c r="E297" s="9"/>
    </row>
    <row r="298" spans="1:5" x14ac:dyDescent="0.25">
      <c r="A298" s="481"/>
      <c r="B298" s="9" t="s">
        <v>485</v>
      </c>
      <c r="C298" s="2" t="s">
        <v>488</v>
      </c>
      <c r="D298" s="9"/>
      <c r="E298" s="9"/>
    </row>
    <row r="299" spans="1:5" x14ac:dyDescent="0.25">
      <c r="A299" s="481"/>
      <c r="B299" s="9" t="s">
        <v>486</v>
      </c>
      <c r="C299" s="2" t="s">
        <v>487</v>
      </c>
      <c r="D299" s="9"/>
      <c r="E299" s="9"/>
    </row>
    <row r="300" spans="1:5" x14ac:dyDescent="0.25">
      <c r="A300" s="481"/>
      <c r="B300" s="9" t="s">
        <v>493</v>
      </c>
      <c r="C300" s="2" t="s">
        <v>494</v>
      </c>
      <c r="D300" s="9"/>
      <c r="E300" s="9"/>
    </row>
    <row r="301" spans="1:5" x14ac:dyDescent="0.25">
      <c r="A301" s="481"/>
      <c r="B301" s="9" t="s">
        <v>495</v>
      </c>
      <c r="C301" s="2" t="s">
        <v>496</v>
      </c>
      <c r="D301" s="9"/>
      <c r="E301" s="9"/>
    </row>
    <row r="302" spans="1:5" x14ac:dyDescent="0.25">
      <c r="A302" s="481"/>
      <c r="B302" s="9" t="s">
        <v>497</v>
      </c>
      <c r="C302" s="2" t="s">
        <v>498</v>
      </c>
      <c r="D302" s="9"/>
      <c r="E302" s="9"/>
    </row>
    <row r="303" spans="1:5" x14ac:dyDescent="0.25">
      <c r="A303" s="481"/>
      <c r="B303" s="9" t="s">
        <v>499</v>
      </c>
      <c r="C303" s="2" t="s">
        <v>500</v>
      </c>
      <c r="D303" s="9"/>
      <c r="E303" s="9"/>
    </row>
    <row r="304" spans="1:5" x14ac:dyDescent="0.25">
      <c r="A304" s="481"/>
      <c r="B304" s="9" t="s">
        <v>501</v>
      </c>
      <c r="C304" s="2" t="s">
        <v>502</v>
      </c>
      <c r="D304" s="9"/>
      <c r="E304" s="9"/>
    </row>
    <row r="305" spans="1:5" ht="15.75" thickBot="1" x14ac:dyDescent="0.3">
      <c r="A305" s="481"/>
      <c r="B305" s="9"/>
      <c r="D305" s="9"/>
      <c r="E305" s="9"/>
    </row>
    <row r="306" spans="1:5" ht="15.75" thickBot="1" x14ac:dyDescent="0.3">
      <c r="A306" s="80"/>
      <c r="B306" s="3" t="s">
        <v>461</v>
      </c>
      <c r="C306" s="7" t="s">
        <v>461</v>
      </c>
      <c r="D306" s="16"/>
      <c r="E306" s="16"/>
    </row>
    <row r="307" spans="1:5" x14ac:dyDescent="0.25">
      <c r="A307" s="484" t="s">
        <v>465</v>
      </c>
      <c r="B307" s="77" t="s">
        <v>201</v>
      </c>
      <c r="C307" s="4" t="s">
        <v>460</v>
      </c>
      <c r="D307" s="9"/>
      <c r="E307" s="9"/>
    </row>
    <row r="308" spans="1:5" ht="15.75" thickBot="1" x14ac:dyDescent="0.3">
      <c r="A308" s="485"/>
      <c r="B308" s="13" t="s">
        <v>202</v>
      </c>
      <c r="C308" s="5" t="s">
        <v>462</v>
      </c>
      <c r="D308" s="9"/>
      <c r="E308" s="9"/>
    </row>
    <row r="309" spans="1:5" x14ac:dyDescent="0.25">
      <c r="A309" s="493" t="s">
        <v>466</v>
      </c>
      <c r="B309" s="13" t="s">
        <v>203</v>
      </c>
      <c r="C309" s="5" t="s">
        <v>455</v>
      </c>
      <c r="D309" s="9"/>
      <c r="E309" s="9"/>
    </row>
    <row r="310" spans="1:5" x14ac:dyDescent="0.25">
      <c r="A310" s="494"/>
      <c r="B310" s="13" t="s">
        <v>204</v>
      </c>
      <c r="C310" s="5" t="s">
        <v>456</v>
      </c>
      <c r="D310" s="9"/>
      <c r="E310" s="9"/>
    </row>
    <row r="311" spans="1:5" x14ac:dyDescent="0.25">
      <c r="A311" s="494"/>
      <c r="B311" s="13" t="s">
        <v>205</v>
      </c>
      <c r="C311" s="5" t="s">
        <v>457</v>
      </c>
      <c r="D311" s="9"/>
      <c r="E311" s="9"/>
    </row>
    <row r="312" spans="1:5" ht="15.75" thickBot="1" x14ac:dyDescent="0.3">
      <c r="A312" s="495"/>
      <c r="B312" s="13" t="s">
        <v>459</v>
      </c>
      <c r="C312" s="5" t="s">
        <v>458</v>
      </c>
      <c r="D312" s="9"/>
      <c r="E312" s="9"/>
    </row>
    <row r="313" spans="1:5" ht="15.75" thickBot="1" x14ac:dyDescent="0.3">
      <c r="A313" s="21"/>
      <c r="B313" s="13"/>
      <c r="C313" s="5" t="s">
        <v>463</v>
      </c>
      <c r="D313" s="9"/>
      <c r="E313" s="9"/>
    </row>
    <row r="314" spans="1:5" ht="15.75" thickBot="1" x14ac:dyDescent="0.3">
      <c r="A314" s="81" t="s">
        <v>467</v>
      </c>
      <c r="B314" s="13" t="s">
        <v>464</v>
      </c>
      <c r="C314" s="5"/>
      <c r="D314" s="9"/>
      <c r="E314" s="9"/>
    </row>
    <row r="315" spans="1:5" x14ac:dyDescent="0.25">
      <c r="A315" s="80"/>
      <c r="B315" s="13" t="s">
        <v>468</v>
      </c>
      <c r="C315" s="5"/>
      <c r="D315" s="9"/>
      <c r="E315" s="9"/>
    </row>
    <row r="316" spans="1:5" ht="15.75" thickBot="1" x14ac:dyDescent="0.3">
      <c r="A316" s="80"/>
      <c r="B316" s="8"/>
      <c r="C316" s="8"/>
      <c r="D316" s="8"/>
      <c r="E316" s="8"/>
    </row>
    <row r="317" spans="1:5" x14ac:dyDescent="0.25">
      <c r="A317" s="80"/>
    </row>
    <row r="318" spans="1:5" ht="15.75" thickBot="1" x14ac:dyDescent="0.3">
      <c r="A318" s="2"/>
    </row>
    <row r="319" spans="1:5" ht="15.75" thickBot="1" x14ac:dyDescent="0.3">
      <c r="A319" s="2"/>
      <c r="B319" s="73" t="s">
        <v>350</v>
      </c>
      <c r="C319" s="4" t="s">
        <v>352</v>
      </c>
    </row>
    <row r="320" spans="1:5" ht="60.75" thickBot="1" x14ac:dyDescent="0.3">
      <c r="A320" s="28"/>
      <c r="B320" s="76" t="s">
        <v>351</v>
      </c>
      <c r="C320" s="74" t="s">
        <v>353</v>
      </c>
    </row>
    <row r="321" spans="1:3" ht="15.75" thickBot="1" x14ac:dyDescent="0.3">
      <c r="A321" s="2"/>
      <c r="C321" s="8" t="s">
        <v>396</v>
      </c>
    </row>
    <row r="322" spans="1:3" x14ac:dyDescent="0.25">
      <c r="A322" s="2"/>
    </row>
    <row r="323" spans="1:3" x14ac:dyDescent="0.25">
      <c r="A323" s="2"/>
    </row>
    <row r="324" spans="1:3" x14ac:dyDescent="0.25">
      <c r="A324" s="2"/>
    </row>
    <row r="325" spans="1:3" x14ac:dyDescent="0.25">
      <c r="A325" s="29"/>
    </row>
    <row r="326" spans="1:3" x14ac:dyDescent="0.25">
      <c r="A326" s="29"/>
    </row>
    <row r="327" spans="1:3" x14ac:dyDescent="0.25">
      <c r="A327" s="29"/>
    </row>
  </sheetData>
  <mergeCells count="39">
    <mergeCell ref="E149:E151"/>
    <mergeCell ref="E171:E172"/>
    <mergeCell ref="E173:E174"/>
    <mergeCell ref="E206:E208"/>
    <mergeCell ref="E221:E223"/>
    <mergeCell ref="E100:E102"/>
    <mergeCell ref="E103:E104"/>
    <mergeCell ref="E129:E130"/>
    <mergeCell ref="D3:E7"/>
    <mergeCell ref="A309:A312"/>
    <mergeCell ref="A238:A253"/>
    <mergeCell ref="A3:A34"/>
    <mergeCell ref="A229:A237"/>
    <mergeCell ref="A254:A264"/>
    <mergeCell ref="A265:A272"/>
    <mergeCell ref="A273:A281"/>
    <mergeCell ref="A209:A218"/>
    <mergeCell ref="A189:A208"/>
    <mergeCell ref="A219:A223"/>
    <mergeCell ref="A175:A188"/>
    <mergeCell ref="A153:A174"/>
    <mergeCell ref="A35:A74"/>
    <mergeCell ref="A75:A89"/>
    <mergeCell ref="A90:A106"/>
    <mergeCell ref="A107:A131"/>
    <mergeCell ref="A282:A286"/>
    <mergeCell ref="A307:A308"/>
    <mergeCell ref="A132:A152"/>
    <mergeCell ref="D173:D174"/>
    <mergeCell ref="D149:D151"/>
    <mergeCell ref="D206:D208"/>
    <mergeCell ref="A224:A228"/>
    <mergeCell ref="D100:D102"/>
    <mergeCell ref="D103:D104"/>
    <mergeCell ref="D129:D130"/>
    <mergeCell ref="D171:D172"/>
    <mergeCell ref="A292:A305"/>
    <mergeCell ref="D221:D223"/>
    <mergeCell ref="A287:A291"/>
  </mergeCells>
  <hyperlinks>
    <hyperlink ref="D45" r:id="rId1"/>
    <hyperlink ref="D44" r:id="rId2"/>
    <hyperlink ref="D79" r:id="rId3"/>
    <hyperlink ref="D40" r:id="rId4"/>
    <hyperlink ref="D20" r:id="rId5"/>
    <hyperlink ref="D39" r:id="rId6"/>
    <hyperlink ref="D80" r:id="rId7"/>
    <hyperlink ref="D15" r:id="rId8"/>
    <hyperlink ref="D16" r:id="rId9"/>
    <hyperlink ref="D17" r:id="rId10"/>
    <hyperlink ref="D18" r:id="rId11"/>
    <hyperlink ref="D13" r:id="rId12"/>
    <hyperlink ref="D12" r:id="rId13"/>
    <hyperlink ref="D25" r:id="rId14"/>
    <hyperlink ref="D24" r:id="rId15"/>
    <hyperlink ref="D84" r:id="rId16"/>
    <hyperlink ref="D85" r:id="rId17"/>
    <hyperlink ref="D27" r:id="rId18"/>
    <hyperlink ref="D28" r:id="rId19"/>
    <hyperlink ref="D29" r:id="rId20"/>
    <hyperlink ref="D30" r:id="rId21"/>
    <hyperlink ref="D32" r:id="rId22"/>
    <hyperlink ref="D116" r:id="rId23"/>
    <hyperlink ref="D115" r:id="rId24"/>
    <hyperlink ref="D91" r:id="rId25"/>
    <hyperlink ref="D138" r:id="rId26"/>
    <hyperlink ref="D141" r:id="rId27"/>
    <hyperlink ref="D135" r:id="rId28"/>
    <hyperlink ref="D139" r:id="rId29"/>
    <hyperlink ref="D140" r:id="rId30"/>
    <hyperlink ref="D142" r:id="rId31"/>
    <hyperlink ref="D137" r:id="rId32"/>
    <hyperlink ref="D134" r:id="rId33"/>
    <hyperlink ref="D155" r:id="rId34"/>
    <hyperlink ref="D159" r:id="rId35"/>
    <hyperlink ref="D211" r:id="rId36"/>
    <hyperlink ref="D210" r:id="rId37"/>
    <hyperlink ref="E44" r:id="rId38" location="/accountorigination/get-started"/>
    <hyperlink ref="E20" r:id="rId39" location="/td/calculator"/>
    <hyperlink ref="E39" r:id="rId40" location="/products/bank-account-list/Savings%20accounts"/>
    <hyperlink ref="E15" r:id="rId41" location="/products/credit-card-list/Earth%20rewards%20cards"/>
    <hyperlink ref="E16" r:id="rId42" location="/products/credit-card-list/Low%20annual%20fee%20cards"/>
    <hyperlink ref="E17" r:id="rId43" location="/products/credit-card-list/Altitude%20rewards%20cards"/>
    <hyperlink ref="E18" r:id="rId44" location="/products/credit-card-list/Earth%20rewards%20cards"/>
    <hyperlink ref="E13" r:id="rId45" location="/products/credit-card-type-list"/>
    <hyperlink ref="E12" r:id="rId46" location="/products/bank-account-type-list"/>
    <hyperlink ref="E85" r:id="rId47" location="/accountorigination/product-enquiry/credit_cards"/>
    <hyperlink ref="E116" r:id="rId48"/>
    <hyperlink ref="E115" r:id="rId49"/>
    <hyperlink ref="E91" r:id="rId50" location="/registration/step1"/>
    <hyperlink ref="E138" r:id="rId51" location="/servicerequests/report-lost-stolen-card/0"/>
    <hyperlink ref="E141" r:id="rId52" location="/servicerequests/reissue-card/0"/>
    <hyperlink ref="E135" r:id="rId53"/>
    <hyperlink ref="E139" r:id="rId54" location="/servicerequests/change-atm-daily-limit/0"/>
    <hyperlink ref="E140" r:id="rId55" location="/servicerequests/going-overseas/0"/>
    <hyperlink ref="E137" r:id="rId56" location="/payees/create"/>
    <hyperlink ref="E134" r:id="rId57" location="/payees/create"/>
    <hyperlink ref="E155" r:id="rId58" location="/payment/make-a-payment"/>
    <hyperlink ref="E159" r:id="rId59" location="/payment/transfer-funds"/>
    <hyperlink ref="E210" r:id="rId60" location="/help"/>
    <hyperlink ref="E219" r:id="rId61"/>
    <hyperlink ref="E80" r:id="rId62" location="/accountorigination/product-enquiry/credit_cards"/>
    <hyperlink ref="E34" r:id="rId63" location="/td/calculator"/>
    <hyperlink ref="E27" r:id="rId64" location="/products/credit-card-list/Earth rewards cards"/>
    <hyperlink ref="E28" r:id="rId65" location="/products/credit-card-list/Low annual fee cards"/>
    <hyperlink ref="E29" r:id="rId66" location="/products/credit-card-list/Altitude rewards cards"/>
    <hyperlink ref="E25" r:id="rId67" location="/products/credit-card-type-list"/>
    <hyperlink ref="E24" r:id="rId68" location="/products/bank-account-type-list"/>
    <hyperlink ref="E31" r:id="rId69" location="/products/bank-account-list/Savings accounts"/>
  </hyperlinks>
  <pageMargins left="0.70866141732283472" right="0.70866141732283472" top="0.74803149606299213" bottom="0.74803149606299213" header="0.31496062992125984" footer="0.31496062992125984"/>
  <pageSetup paperSize="8" scale="50" orientation="portrait" r:id="rId7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L54"/>
  <sheetViews>
    <sheetView workbookViewId="0">
      <selection activeCell="D24" sqref="D24"/>
    </sheetView>
  </sheetViews>
  <sheetFormatPr defaultColWidth="8.85546875" defaultRowHeight="12.75" x14ac:dyDescent="0.2"/>
  <cols>
    <col min="1" max="1" width="16.85546875" style="46" bestFit="1" customWidth="1"/>
    <col min="2" max="2" width="15.28515625" style="46" bestFit="1" customWidth="1"/>
    <col min="3" max="3" width="15.28515625" style="46" customWidth="1"/>
    <col min="4" max="4" width="13.140625" style="46" bestFit="1" customWidth="1"/>
    <col min="5" max="5" width="27.42578125" style="46" bestFit="1" customWidth="1"/>
    <col min="6" max="6" width="14.28515625" style="46" bestFit="1" customWidth="1"/>
    <col min="7" max="7" width="14.7109375" style="46" bestFit="1" customWidth="1"/>
    <col min="8" max="8" width="52.85546875" style="46" bestFit="1" customWidth="1"/>
    <col min="9" max="9" width="36.5703125" style="46" bestFit="1" customWidth="1"/>
    <col min="10" max="16384" width="8.85546875" style="46"/>
  </cols>
  <sheetData>
    <row r="1" spans="1:12" x14ac:dyDescent="0.2">
      <c r="A1" s="45"/>
    </row>
    <row r="2" spans="1:12" ht="15" x14ac:dyDescent="0.25">
      <c r="A2" s="440" t="s">
        <v>186</v>
      </c>
      <c r="B2" s="441"/>
      <c r="C2" s="442" t="s">
        <v>187</v>
      </c>
      <c r="D2" s="443"/>
      <c r="E2" s="443"/>
      <c r="F2" s="444"/>
      <c r="G2" s="47" t="s">
        <v>188</v>
      </c>
    </row>
    <row r="3" spans="1:12" x14ac:dyDescent="0.2">
      <c r="A3" s="48" t="s">
        <v>189</v>
      </c>
      <c r="B3" s="48" t="s">
        <v>190</v>
      </c>
      <c r="C3" s="49" t="s">
        <v>191</v>
      </c>
      <c r="D3" s="49" t="s">
        <v>192</v>
      </c>
      <c r="E3" s="49" t="s">
        <v>193</v>
      </c>
      <c r="F3" s="49" t="s">
        <v>194</v>
      </c>
    </row>
    <row r="4" spans="1:12" x14ac:dyDescent="0.2">
      <c r="A4" s="48" t="s">
        <v>195</v>
      </c>
      <c r="B4" s="48" t="s">
        <v>196</v>
      </c>
      <c r="C4" s="49" t="s">
        <v>197</v>
      </c>
      <c r="D4" s="49" t="s">
        <v>198</v>
      </c>
      <c r="E4" s="49" t="s">
        <v>199</v>
      </c>
      <c r="F4" s="49" t="s">
        <v>200</v>
      </c>
    </row>
    <row r="5" spans="1:12" x14ac:dyDescent="0.2">
      <c r="A5" s="50" t="s">
        <v>201</v>
      </c>
      <c r="B5" s="50" t="s">
        <v>202</v>
      </c>
      <c r="C5" s="51" t="s">
        <v>203</v>
      </c>
      <c r="D5" s="51" t="s">
        <v>204</v>
      </c>
      <c r="E5" s="51" t="s">
        <v>205</v>
      </c>
      <c r="F5" s="51" t="s">
        <v>206</v>
      </c>
    </row>
    <row r="7" spans="1:12" x14ac:dyDescent="0.2">
      <c r="B7" s="52" t="s">
        <v>207</v>
      </c>
    </row>
    <row r="8" spans="1:12" x14ac:dyDescent="0.2">
      <c r="B8" s="52" t="s">
        <v>208</v>
      </c>
    </row>
    <row r="9" spans="1:12" x14ac:dyDescent="0.2">
      <c r="B9" s="53" t="s">
        <v>209</v>
      </c>
    </row>
    <row r="11" spans="1:12" x14ac:dyDescent="0.2">
      <c r="A11" s="50" t="s">
        <v>189</v>
      </c>
      <c r="D11" s="53" t="s">
        <v>207</v>
      </c>
      <c r="G11" s="50" t="s">
        <v>190</v>
      </c>
    </row>
    <row r="12" spans="1:12" x14ac:dyDescent="0.2">
      <c r="A12" s="50" t="s">
        <v>201</v>
      </c>
      <c r="D12" s="53" t="s">
        <v>209</v>
      </c>
      <c r="E12" s="53" t="s">
        <v>210</v>
      </c>
      <c r="G12" s="50" t="s">
        <v>202</v>
      </c>
      <c r="H12" s="50" t="s">
        <v>211</v>
      </c>
      <c r="I12" s="50" t="s">
        <v>210</v>
      </c>
    </row>
    <row r="13" spans="1:12" x14ac:dyDescent="0.2">
      <c r="A13" s="54" t="s">
        <v>212</v>
      </c>
      <c r="B13" s="55" t="s">
        <v>213</v>
      </c>
      <c r="D13" s="56" t="s">
        <v>214</v>
      </c>
      <c r="E13" s="46" t="s">
        <v>215</v>
      </c>
      <c r="G13" s="55" t="s">
        <v>216</v>
      </c>
      <c r="H13" s="46" t="s">
        <v>217</v>
      </c>
      <c r="I13" s="46" t="s">
        <v>218</v>
      </c>
    </row>
    <row r="14" spans="1:12" x14ac:dyDescent="0.2">
      <c r="A14" s="54" t="s">
        <v>219</v>
      </c>
      <c r="B14" s="55" t="s">
        <v>220</v>
      </c>
      <c r="D14" s="46" t="s">
        <v>221</v>
      </c>
      <c r="E14" s="56" t="s">
        <v>222</v>
      </c>
      <c r="G14" s="46" t="s">
        <v>223</v>
      </c>
      <c r="H14" s="46" t="s">
        <v>224</v>
      </c>
      <c r="I14" s="46" t="s">
        <v>225</v>
      </c>
    </row>
    <row r="15" spans="1:12" x14ac:dyDescent="0.2">
      <c r="A15" s="57" t="s">
        <v>226</v>
      </c>
      <c r="B15" s="58" t="s">
        <v>227</v>
      </c>
      <c r="D15" s="46" t="s">
        <v>228</v>
      </c>
      <c r="E15" s="46" t="s">
        <v>229</v>
      </c>
      <c r="G15" s="56" t="s">
        <v>230</v>
      </c>
      <c r="H15" s="56" t="s">
        <v>231</v>
      </c>
      <c r="I15" s="56" t="s">
        <v>232</v>
      </c>
    </row>
    <row r="16" spans="1:12" x14ac:dyDescent="0.2">
      <c r="A16" s="57" t="s">
        <v>233</v>
      </c>
      <c r="B16" s="58" t="s">
        <v>234</v>
      </c>
      <c r="C16" s="55"/>
      <c r="D16" s="46" t="s">
        <v>235</v>
      </c>
      <c r="E16" s="56" t="s">
        <v>236</v>
      </c>
      <c r="G16" s="56" t="s">
        <v>237</v>
      </c>
      <c r="H16" s="56" t="s">
        <v>238</v>
      </c>
      <c r="I16" s="56" t="s">
        <v>239</v>
      </c>
      <c r="L16" s="59"/>
    </row>
    <row r="17" spans="1:9" x14ac:dyDescent="0.2">
      <c r="A17" s="57" t="s">
        <v>240</v>
      </c>
      <c r="B17" s="58" t="s">
        <v>241</v>
      </c>
      <c r="C17" s="55"/>
      <c r="D17" s="46" t="s">
        <v>242</v>
      </c>
      <c r="E17" s="46" t="s">
        <v>215</v>
      </c>
      <c r="G17" s="56" t="s">
        <v>243</v>
      </c>
      <c r="H17" s="56" t="s">
        <v>244</v>
      </c>
      <c r="I17" s="56" t="s">
        <v>245</v>
      </c>
    </row>
    <row r="18" spans="1:9" x14ac:dyDescent="0.2">
      <c r="A18" s="60" t="s">
        <v>246</v>
      </c>
      <c r="B18" s="58" t="s">
        <v>247</v>
      </c>
      <c r="C18" s="55"/>
      <c r="D18" s="61" t="s">
        <v>248</v>
      </c>
      <c r="G18" s="56" t="s">
        <v>249</v>
      </c>
      <c r="H18" s="56" t="s">
        <v>250</v>
      </c>
      <c r="I18" s="56" t="s">
        <v>251</v>
      </c>
    </row>
    <row r="19" spans="1:9" x14ac:dyDescent="0.2">
      <c r="C19" s="55"/>
      <c r="D19" s="61" t="s">
        <v>252</v>
      </c>
      <c r="G19" s="46" t="s">
        <v>253</v>
      </c>
      <c r="H19" s="46" t="s">
        <v>254</v>
      </c>
      <c r="I19" s="46" t="s">
        <v>255</v>
      </c>
    </row>
    <row r="20" spans="1:9" x14ac:dyDescent="0.2">
      <c r="G20" s="46" t="s">
        <v>256</v>
      </c>
      <c r="H20" s="46" t="s">
        <v>257</v>
      </c>
    </row>
    <row r="21" spans="1:9" x14ac:dyDescent="0.2">
      <c r="A21" s="55"/>
      <c r="B21" s="55"/>
      <c r="G21" s="46" t="s">
        <v>258</v>
      </c>
      <c r="H21" s="46" t="s">
        <v>259</v>
      </c>
    </row>
    <row r="22" spans="1:9" x14ac:dyDescent="0.2">
      <c r="A22" s="62"/>
      <c r="C22" s="61"/>
      <c r="G22" s="46" t="s">
        <v>249</v>
      </c>
      <c r="H22" s="46" t="s">
        <v>260</v>
      </c>
    </row>
    <row r="23" spans="1:9" x14ac:dyDescent="0.2">
      <c r="A23" s="45"/>
      <c r="B23" s="45"/>
      <c r="C23" s="45"/>
      <c r="G23" s="46" t="s">
        <v>261</v>
      </c>
      <c r="H23" s="46" t="s">
        <v>262</v>
      </c>
      <c r="I23" s="46" t="s">
        <v>263</v>
      </c>
    </row>
    <row r="24" spans="1:9" x14ac:dyDescent="0.2">
      <c r="G24" s="46" t="s">
        <v>264</v>
      </c>
      <c r="H24" s="46" t="s">
        <v>265</v>
      </c>
      <c r="I24" s="46" t="s">
        <v>266</v>
      </c>
    </row>
    <row r="25" spans="1:9" x14ac:dyDescent="0.2">
      <c r="G25" s="46" t="s">
        <v>261</v>
      </c>
      <c r="H25" s="46" t="s">
        <v>267</v>
      </c>
      <c r="I25" s="46" t="s">
        <v>268</v>
      </c>
    </row>
    <row r="26" spans="1:9" x14ac:dyDescent="0.2">
      <c r="C26" s="58"/>
      <c r="G26" s="46" t="s">
        <v>269</v>
      </c>
      <c r="H26" s="46" t="s">
        <v>270</v>
      </c>
      <c r="I26" s="46" t="s">
        <v>271</v>
      </c>
    </row>
    <row r="27" spans="1:9" x14ac:dyDescent="0.2">
      <c r="C27" s="58"/>
      <c r="G27" s="46" t="s">
        <v>221</v>
      </c>
      <c r="H27" s="46" t="s">
        <v>272</v>
      </c>
    </row>
    <row r="28" spans="1:9" x14ac:dyDescent="0.2">
      <c r="C28" s="58"/>
      <c r="G28" s="58" t="s">
        <v>235</v>
      </c>
      <c r="H28" s="46" t="s">
        <v>273</v>
      </c>
    </row>
    <row r="29" spans="1:9" x14ac:dyDescent="0.2">
      <c r="A29" s="58"/>
      <c r="C29" s="58"/>
      <c r="I29" s="63"/>
    </row>
    <row r="30" spans="1:9" x14ac:dyDescent="0.2">
      <c r="A30" s="58"/>
      <c r="G30" s="64"/>
      <c r="H30" s="61"/>
      <c r="I30" s="63"/>
    </row>
    <row r="31" spans="1:9" x14ac:dyDescent="0.2">
      <c r="G31" s="61"/>
      <c r="H31" s="61"/>
      <c r="I31" s="61"/>
    </row>
    <row r="32" spans="1:9" x14ac:dyDescent="0.2">
      <c r="A32" s="62" t="s">
        <v>274</v>
      </c>
      <c r="G32" s="61"/>
      <c r="H32" s="61"/>
      <c r="I32" s="63"/>
    </row>
    <row r="33" spans="1:9" x14ac:dyDescent="0.2">
      <c r="A33" s="46" t="s">
        <v>275</v>
      </c>
      <c r="G33" s="61"/>
      <c r="H33" s="61"/>
      <c r="I33" s="61"/>
    </row>
    <row r="34" spans="1:9" x14ac:dyDescent="0.2">
      <c r="A34" s="46" t="s">
        <v>276</v>
      </c>
      <c r="G34" s="61"/>
      <c r="H34" s="61"/>
    </row>
    <row r="35" spans="1:9" x14ac:dyDescent="0.2">
      <c r="G35" s="61"/>
      <c r="H35" s="61"/>
    </row>
    <row r="36" spans="1:9" x14ac:dyDescent="0.2">
      <c r="A36" s="46" t="s">
        <v>277</v>
      </c>
      <c r="G36" s="61"/>
      <c r="H36" s="61"/>
    </row>
    <row r="38" spans="1:9" x14ac:dyDescent="0.2">
      <c r="H38" s="61"/>
    </row>
    <row r="41" spans="1:9" x14ac:dyDescent="0.2">
      <c r="H41" s="58"/>
    </row>
    <row r="42" spans="1:9" x14ac:dyDescent="0.2">
      <c r="H42" s="58"/>
    </row>
    <row r="43" spans="1:9" x14ac:dyDescent="0.2">
      <c r="H43" s="58"/>
    </row>
    <row r="44" spans="1:9" x14ac:dyDescent="0.2">
      <c r="H44" s="58"/>
    </row>
    <row r="45" spans="1:9" x14ac:dyDescent="0.2">
      <c r="H45" s="58"/>
    </row>
    <row r="46" spans="1:9" x14ac:dyDescent="0.2">
      <c r="H46" s="58"/>
    </row>
    <row r="47" spans="1:9" x14ac:dyDescent="0.2">
      <c r="H47" s="58"/>
    </row>
    <row r="48" spans="1:9" x14ac:dyDescent="0.2">
      <c r="H48" s="58"/>
    </row>
    <row r="49" spans="7:8" x14ac:dyDescent="0.2">
      <c r="G49" s="58"/>
      <c r="H49" s="58"/>
    </row>
    <row r="50" spans="7:8" x14ac:dyDescent="0.2">
      <c r="G50" s="58"/>
      <c r="H50" s="58"/>
    </row>
    <row r="51" spans="7:8" x14ac:dyDescent="0.2">
      <c r="G51" s="58"/>
      <c r="H51" s="58"/>
    </row>
    <row r="52" spans="7:8" x14ac:dyDescent="0.2">
      <c r="G52" s="58"/>
      <c r="H52" s="58"/>
    </row>
    <row r="53" spans="7:8" x14ac:dyDescent="0.2">
      <c r="G53" s="58"/>
      <c r="H53" s="58"/>
    </row>
    <row r="54" spans="7:8" x14ac:dyDescent="0.2">
      <c r="G54" s="58"/>
      <c r="H54" s="58"/>
    </row>
  </sheetData>
  <mergeCells count="2">
    <mergeCell ref="A2:B2"/>
    <mergeCell ref="C2:F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E83"/>
  <sheetViews>
    <sheetView zoomScale="78" zoomScaleNormal="78" workbookViewId="0">
      <pane xSplit="2" topLeftCell="C1" activePane="topRight" state="frozen"/>
      <selection pane="topRight" sqref="A1:E28"/>
    </sheetView>
  </sheetViews>
  <sheetFormatPr defaultRowHeight="15" x14ac:dyDescent="0.25"/>
  <cols>
    <col min="1" max="1" width="15" style="66" bestFit="1" customWidth="1"/>
    <col min="2" max="2" width="53" style="66" bestFit="1" customWidth="1"/>
    <col min="3" max="3" width="61.42578125" style="66" bestFit="1" customWidth="1"/>
    <col min="4" max="4" width="56.5703125" style="66" bestFit="1" customWidth="1"/>
    <col min="5" max="5" width="74.42578125" style="66" bestFit="1" customWidth="1"/>
    <col min="6" max="16384" width="9.140625" style="66"/>
  </cols>
  <sheetData>
    <row r="1" spans="1:5" x14ac:dyDescent="0.25">
      <c r="A1" s="65" t="s">
        <v>278</v>
      </c>
      <c r="B1" s="65" t="s">
        <v>279</v>
      </c>
      <c r="C1" s="65" t="s">
        <v>280</v>
      </c>
      <c r="D1" s="65" t="s">
        <v>281</v>
      </c>
      <c r="E1" s="65" t="s">
        <v>282</v>
      </c>
    </row>
    <row r="2" spans="1:5" x14ac:dyDescent="0.25">
      <c r="A2" s="497" t="s">
        <v>283</v>
      </c>
      <c r="B2" s="497"/>
      <c r="C2" s="497"/>
      <c r="D2" s="497"/>
      <c r="E2" s="497"/>
    </row>
    <row r="3" spans="1:5" x14ac:dyDescent="0.25">
      <c r="A3" s="498" t="s">
        <v>284</v>
      </c>
      <c r="B3" s="67" t="s">
        <v>285</v>
      </c>
      <c r="C3" s="67" t="s">
        <v>306</v>
      </c>
      <c r="D3" s="67" t="s">
        <v>307</v>
      </c>
      <c r="E3" s="67" t="s">
        <v>329</v>
      </c>
    </row>
    <row r="4" spans="1:5" x14ac:dyDescent="0.25">
      <c r="A4" s="498"/>
      <c r="B4" s="67" t="s">
        <v>286</v>
      </c>
      <c r="C4" s="67" t="s">
        <v>324</v>
      </c>
      <c r="D4" s="67" t="s">
        <v>308</v>
      </c>
      <c r="E4" s="67" t="s">
        <v>328</v>
      </c>
    </row>
    <row r="5" spans="1:5" x14ac:dyDescent="0.25">
      <c r="A5" s="498" t="s">
        <v>287</v>
      </c>
      <c r="B5" s="67" t="s">
        <v>288</v>
      </c>
      <c r="C5" s="67" t="s">
        <v>323</v>
      </c>
      <c r="D5" s="67" t="s">
        <v>289</v>
      </c>
      <c r="E5" s="67"/>
    </row>
    <row r="6" spans="1:5" x14ac:dyDescent="0.25">
      <c r="A6" s="498"/>
      <c r="B6" s="67" t="s">
        <v>290</v>
      </c>
      <c r="C6" s="67" t="s">
        <v>289</v>
      </c>
      <c r="D6" s="67" t="s">
        <v>289</v>
      </c>
      <c r="E6" s="67" t="s">
        <v>325</v>
      </c>
    </row>
    <row r="7" spans="1:5" x14ac:dyDescent="0.25">
      <c r="A7" s="498"/>
      <c r="B7" s="67" t="s">
        <v>291</v>
      </c>
      <c r="C7" s="67" t="s">
        <v>289</v>
      </c>
      <c r="D7" s="67" t="s">
        <v>289</v>
      </c>
      <c r="E7" s="67" t="s">
        <v>326</v>
      </c>
    </row>
    <row r="8" spans="1:5" x14ac:dyDescent="0.25">
      <c r="A8" s="498"/>
      <c r="B8" s="67" t="s">
        <v>292</v>
      </c>
      <c r="C8" s="67" t="s">
        <v>289</v>
      </c>
      <c r="D8" s="67" t="s">
        <v>289</v>
      </c>
      <c r="E8" s="67" t="s">
        <v>327</v>
      </c>
    </row>
    <row r="9" spans="1:5" x14ac:dyDescent="0.25">
      <c r="A9" s="497" t="s">
        <v>293</v>
      </c>
      <c r="B9" s="497"/>
      <c r="C9" s="497"/>
      <c r="D9" s="497"/>
      <c r="E9" s="497"/>
    </row>
    <row r="10" spans="1:5" x14ac:dyDescent="0.25">
      <c r="A10" s="67" t="s">
        <v>284</v>
      </c>
      <c r="B10" s="67" t="s">
        <v>286</v>
      </c>
      <c r="C10" s="67" t="s">
        <v>289</v>
      </c>
      <c r="D10" s="67" t="s">
        <v>289</v>
      </c>
      <c r="E10" s="67" t="s">
        <v>309</v>
      </c>
    </row>
    <row r="11" spans="1:5" x14ac:dyDescent="0.25">
      <c r="A11" s="499" t="s">
        <v>287</v>
      </c>
      <c r="B11" s="67" t="s">
        <v>290</v>
      </c>
      <c r="C11" s="67" t="s">
        <v>289</v>
      </c>
      <c r="D11" s="67" t="s">
        <v>289</v>
      </c>
      <c r="E11" s="67" t="s">
        <v>309</v>
      </c>
    </row>
    <row r="12" spans="1:5" x14ac:dyDescent="0.25">
      <c r="A12" s="500"/>
      <c r="B12" s="67" t="s">
        <v>291</v>
      </c>
      <c r="C12" s="67" t="s">
        <v>289</v>
      </c>
      <c r="D12" s="67" t="s">
        <v>289</v>
      </c>
      <c r="E12" s="67" t="s">
        <v>309</v>
      </c>
    </row>
    <row r="13" spans="1:5" x14ac:dyDescent="0.25">
      <c r="A13" s="501"/>
      <c r="B13" s="67" t="s">
        <v>292</v>
      </c>
      <c r="C13" s="67" t="s">
        <v>289</v>
      </c>
      <c r="D13" s="67" t="s">
        <v>289</v>
      </c>
      <c r="E13" s="67" t="s">
        <v>310</v>
      </c>
    </row>
    <row r="14" spans="1:5" x14ac:dyDescent="0.25">
      <c r="A14" s="497" t="s">
        <v>294</v>
      </c>
      <c r="B14" s="497"/>
      <c r="C14" s="497"/>
      <c r="D14" s="497"/>
      <c r="E14" s="497"/>
    </row>
    <row r="15" spans="1:5" x14ac:dyDescent="0.25">
      <c r="A15" s="67" t="s">
        <v>284</v>
      </c>
      <c r="B15" s="67" t="s">
        <v>286</v>
      </c>
      <c r="C15" s="67" t="s">
        <v>289</v>
      </c>
      <c r="D15" s="67" t="s">
        <v>289</v>
      </c>
      <c r="E15" s="67" t="s">
        <v>311</v>
      </c>
    </row>
    <row r="16" spans="1:5" x14ac:dyDescent="0.25">
      <c r="A16" s="499" t="s">
        <v>287</v>
      </c>
      <c r="B16" s="67" t="s">
        <v>290</v>
      </c>
      <c r="C16" s="67" t="s">
        <v>289</v>
      </c>
      <c r="D16" s="67" t="s">
        <v>289</v>
      </c>
      <c r="E16" s="67" t="s">
        <v>311</v>
      </c>
    </row>
    <row r="17" spans="1:5" x14ac:dyDescent="0.25">
      <c r="A17" s="500"/>
      <c r="B17" s="67" t="s">
        <v>291</v>
      </c>
      <c r="C17" s="67" t="s">
        <v>289</v>
      </c>
      <c r="D17" s="67" t="s">
        <v>289</v>
      </c>
      <c r="E17" s="67" t="s">
        <v>311</v>
      </c>
    </row>
    <row r="18" spans="1:5" x14ac:dyDescent="0.25">
      <c r="A18" s="501"/>
      <c r="B18" s="67" t="s">
        <v>292</v>
      </c>
      <c r="C18" s="67" t="s">
        <v>289</v>
      </c>
      <c r="D18" s="67" t="s">
        <v>289</v>
      </c>
      <c r="E18" s="67" t="s">
        <v>312</v>
      </c>
    </row>
    <row r="19" spans="1:5" x14ac:dyDescent="0.25">
      <c r="A19" s="497" t="s">
        <v>295</v>
      </c>
      <c r="B19" s="497"/>
      <c r="C19" s="497"/>
      <c r="D19" s="497"/>
      <c r="E19" s="497"/>
    </row>
    <row r="20" spans="1:5" x14ac:dyDescent="0.25">
      <c r="A20" s="67" t="s">
        <v>284</v>
      </c>
      <c r="B20" s="67" t="s">
        <v>286</v>
      </c>
      <c r="C20" s="67" t="s">
        <v>289</v>
      </c>
      <c r="D20" s="67" t="s">
        <v>289</v>
      </c>
      <c r="E20" s="67" t="s">
        <v>313</v>
      </c>
    </row>
    <row r="21" spans="1:5" x14ac:dyDescent="0.25">
      <c r="A21" s="499" t="s">
        <v>287</v>
      </c>
      <c r="B21" s="67" t="s">
        <v>290</v>
      </c>
      <c r="C21" s="67" t="s">
        <v>289</v>
      </c>
      <c r="D21" s="67" t="s">
        <v>289</v>
      </c>
      <c r="E21" s="67" t="s">
        <v>313</v>
      </c>
    </row>
    <row r="22" spans="1:5" x14ac:dyDescent="0.25">
      <c r="A22" s="500"/>
      <c r="B22" s="67" t="s">
        <v>291</v>
      </c>
      <c r="C22" s="67" t="s">
        <v>289</v>
      </c>
      <c r="D22" s="67" t="s">
        <v>289</v>
      </c>
      <c r="E22" s="67" t="s">
        <v>313</v>
      </c>
    </row>
    <row r="23" spans="1:5" x14ac:dyDescent="0.25">
      <c r="A23" s="501"/>
      <c r="B23" s="67" t="s">
        <v>292</v>
      </c>
      <c r="C23" s="67" t="s">
        <v>289</v>
      </c>
      <c r="D23" s="67" t="s">
        <v>289</v>
      </c>
      <c r="E23" s="67" t="s">
        <v>314</v>
      </c>
    </row>
    <row r="24" spans="1:5" x14ac:dyDescent="0.25">
      <c r="A24" s="497" t="s">
        <v>70</v>
      </c>
      <c r="B24" s="497"/>
      <c r="C24" s="497"/>
      <c r="D24" s="497"/>
      <c r="E24" s="497"/>
    </row>
    <row r="25" spans="1:5" x14ac:dyDescent="0.25">
      <c r="A25" s="67" t="s">
        <v>284</v>
      </c>
      <c r="B25" s="67" t="s">
        <v>286</v>
      </c>
      <c r="C25" s="67" t="s">
        <v>289</v>
      </c>
      <c r="D25" s="67" t="s">
        <v>289</v>
      </c>
      <c r="E25" s="67" t="s">
        <v>315</v>
      </c>
    </row>
    <row r="26" spans="1:5" x14ac:dyDescent="0.25">
      <c r="A26" s="499" t="s">
        <v>287</v>
      </c>
      <c r="B26" s="67" t="s">
        <v>290</v>
      </c>
      <c r="C26" s="67" t="s">
        <v>289</v>
      </c>
      <c r="D26" s="67" t="s">
        <v>289</v>
      </c>
      <c r="E26" s="67" t="s">
        <v>315</v>
      </c>
    </row>
    <row r="27" spans="1:5" x14ac:dyDescent="0.25">
      <c r="A27" s="500"/>
      <c r="B27" s="67" t="s">
        <v>291</v>
      </c>
      <c r="C27" s="67" t="s">
        <v>289</v>
      </c>
      <c r="D27" s="67" t="s">
        <v>289</v>
      </c>
      <c r="E27" s="67" t="s">
        <v>315</v>
      </c>
    </row>
    <row r="28" spans="1:5" x14ac:dyDescent="0.25">
      <c r="A28" s="501"/>
      <c r="B28" s="67" t="s">
        <v>292</v>
      </c>
      <c r="C28" s="67" t="s">
        <v>289</v>
      </c>
      <c r="D28" s="67" t="s">
        <v>289</v>
      </c>
      <c r="E28" s="67" t="s">
        <v>316</v>
      </c>
    </row>
    <row r="29" spans="1:5" x14ac:dyDescent="0.25">
      <c r="A29" s="68"/>
      <c r="B29" s="69"/>
      <c r="C29" s="69"/>
      <c r="D29" s="69"/>
      <c r="E29" s="69"/>
    </row>
    <row r="30" spans="1:5" x14ac:dyDescent="0.25">
      <c r="A30" s="68"/>
      <c r="B30" s="69"/>
      <c r="C30" s="69"/>
      <c r="D30" s="69"/>
      <c r="E30" s="69"/>
    </row>
    <row r="31" spans="1:5" x14ac:dyDescent="0.25">
      <c r="A31" s="68"/>
      <c r="B31" s="69"/>
      <c r="C31" s="69"/>
      <c r="D31" s="69"/>
      <c r="E31" s="69"/>
    </row>
    <row r="32" spans="1:5" x14ac:dyDescent="0.25">
      <c r="A32" s="68"/>
      <c r="B32" s="69"/>
      <c r="C32" s="69"/>
      <c r="D32" s="69"/>
      <c r="E32" s="69"/>
    </row>
    <row r="33" spans="1:5" x14ac:dyDescent="0.25">
      <c r="A33" s="68"/>
      <c r="B33" s="69"/>
      <c r="C33" s="69"/>
      <c r="D33" s="69"/>
      <c r="E33" s="69"/>
    </row>
    <row r="34" spans="1:5" x14ac:dyDescent="0.25">
      <c r="A34" s="68"/>
      <c r="B34" s="69"/>
      <c r="C34" s="69"/>
      <c r="D34" s="69"/>
      <c r="E34" s="69"/>
    </row>
    <row r="35" spans="1:5" x14ac:dyDescent="0.25">
      <c r="A35" s="68"/>
      <c r="B35" s="69"/>
      <c r="C35" s="69"/>
      <c r="D35" s="69"/>
      <c r="E35" s="69"/>
    </row>
    <row r="36" spans="1:5" x14ac:dyDescent="0.25">
      <c r="A36" s="68"/>
      <c r="B36" s="69"/>
      <c r="C36" s="69"/>
      <c r="D36" s="69"/>
      <c r="E36" s="69"/>
    </row>
    <row r="37" spans="1:5" x14ac:dyDescent="0.25">
      <c r="A37" s="68"/>
      <c r="B37" s="69"/>
      <c r="C37" s="69"/>
      <c r="D37" s="69"/>
      <c r="E37" s="69"/>
    </row>
    <row r="38" spans="1:5" x14ac:dyDescent="0.25">
      <c r="A38" s="68"/>
      <c r="B38" s="69"/>
      <c r="C38" s="69"/>
      <c r="D38" s="69"/>
      <c r="E38" s="69"/>
    </row>
    <row r="39" spans="1:5" x14ac:dyDescent="0.25">
      <c r="A39" s="68"/>
      <c r="B39" s="69"/>
      <c r="C39" s="69"/>
      <c r="D39" s="69"/>
      <c r="E39" s="69"/>
    </row>
    <row r="40" spans="1:5" x14ac:dyDescent="0.25">
      <c r="A40" s="68"/>
      <c r="B40" s="69"/>
      <c r="C40" s="69"/>
      <c r="D40" s="69"/>
      <c r="E40" s="69"/>
    </row>
    <row r="41" spans="1:5" x14ac:dyDescent="0.25">
      <c r="A41" s="68"/>
      <c r="B41" s="69"/>
      <c r="C41" s="69"/>
      <c r="D41" s="69"/>
      <c r="E41" s="69"/>
    </row>
    <row r="42" spans="1:5" x14ac:dyDescent="0.25">
      <c r="A42" s="68"/>
      <c r="B42" s="69"/>
      <c r="C42" s="69"/>
      <c r="D42" s="69"/>
      <c r="E42" s="69"/>
    </row>
    <row r="43" spans="1:5" x14ac:dyDescent="0.25">
      <c r="A43" s="68"/>
      <c r="B43" s="69"/>
      <c r="C43" s="69"/>
      <c r="D43" s="69"/>
      <c r="E43" s="69"/>
    </row>
    <row r="44" spans="1:5" x14ac:dyDescent="0.25">
      <c r="A44" s="68"/>
      <c r="B44" s="69"/>
      <c r="C44" s="69"/>
      <c r="D44" s="69"/>
      <c r="E44" s="69"/>
    </row>
    <row r="45" spans="1:5" x14ac:dyDescent="0.25">
      <c r="A45" s="68"/>
      <c r="B45" s="69"/>
      <c r="C45" s="69"/>
      <c r="D45" s="69"/>
      <c r="E45" s="69"/>
    </row>
    <row r="46" spans="1:5" x14ac:dyDescent="0.25">
      <c r="A46" s="68"/>
      <c r="B46" s="69"/>
      <c r="C46" s="69"/>
      <c r="D46" s="69"/>
      <c r="E46" s="69"/>
    </row>
    <row r="56" spans="1:5" x14ac:dyDescent="0.25">
      <c r="A56" s="65" t="s">
        <v>278</v>
      </c>
      <c r="B56" s="65" t="s">
        <v>279</v>
      </c>
      <c r="C56" s="65" t="s">
        <v>280</v>
      </c>
      <c r="D56" s="65" t="s">
        <v>281</v>
      </c>
      <c r="E56" s="65" t="s">
        <v>282</v>
      </c>
    </row>
    <row r="57" spans="1:5" x14ac:dyDescent="0.25">
      <c r="A57" s="497" t="s">
        <v>283</v>
      </c>
      <c r="B57" s="497"/>
      <c r="C57" s="497"/>
      <c r="D57" s="497"/>
      <c r="E57" s="497"/>
    </row>
    <row r="58" spans="1:5" x14ac:dyDescent="0.25">
      <c r="A58" s="498" t="s">
        <v>284</v>
      </c>
      <c r="B58" s="67" t="s">
        <v>285</v>
      </c>
      <c r="C58" s="67" t="s">
        <v>317</v>
      </c>
      <c r="D58" s="67" t="s">
        <v>318</v>
      </c>
      <c r="E58" s="67" t="s">
        <v>296</v>
      </c>
    </row>
    <row r="59" spans="1:5" x14ac:dyDescent="0.25">
      <c r="A59" s="498"/>
      <c r="B59" s="67" t="s">
        <v>286</v>
      </c>
      <c r="C59" s="67" t="s">
        <v>289</v>
      </c>
      <c r="D59" s="67" t="s">
        <v>319</v>
      </c>
      <c r="E59" s="67" t="s">
        <v>297</v>
      </c>
    </row>
    <row r="60" spans="1:5" x14ac:dyDescent="0.25">
      <c r="A60" s="498" t="s">
        <v>287</v>
      </c>
      <c r="B60" s="67" t="s">
        <v>288</v>
      </c>
      <c r="C60" s="67" t="s">
        <v>320</v>
      </c>
      <c r="D60" s="67" t="s">
        <v>289</v>
      </c>
      <c r="E60" s="67"/>
    </row>
    <row r="61" spans="1:5" x14ac:dyDescent="0.25">
      <c r="A61" s="498"/>
      <c r="B61" s="67" t="s">
        <v>290</v>
      </c>
      <c r="C61" s="67" t="s">
        <v>289</v>
      </c>
      <c r="D61" s="67" t="s">
        <v>289</v>
      </c>
      <c r="E61" s="67" t="s">
        <v>297</v>
      </c>
    </row>
    <row r="62" spans="1:5" x14ac:dyDescent="0.25">
      <c r="A62" s="498"/>
      <c r="B62" s="67" t="s">
        <v>291</v>
      </c>
      <c r="C62" s="67" t="s">
        <v>289</v>
      </c>
      <c r="D62" s="67" t="s">
        <v>289</v>
      </c>
      <c r="E62" s="67" t="s">
        <v>298</v>
      </c>
    </row>
    <row r="63" spans="1:5" x14ac:dyDescent="0.25">
      <c r="A63" s="498"/>
      <c r="B63" s="67" t="s">
        <v>292</v>
      </c>
      <c r="C63" s="67" t="s">
        <v>289</v>
      </c>
      <c r="D63" s="67" t="s">
        <v>289</v>
      </c>
      <c r="E63" s="67" t="s">
        <v>299</v>
      </c>
    </row>
    <row r="64" spans="1:5" x14ac:dyDescent="0.25">
      <c r="A64" s="497" t="s">
        <v>293</v>
      </c>
      <c r="B64" s="497"/>
      <c r="C64" s="497"/>
      <c r="D64" s="497"/>
      <c r="E64" s="497"/>
    </row>
    <row r="65" spans="1:5" x14ac:dyDescent="0.25">
      <c r="A65" s="67" t="s">
        <v>284</v>
      </c>
      <c r="B65" s="67" t="s">
        <v>286</v>
      </c>
      <c r="C65" s="67" t="s">
        <v>289</v>
      </c>
      <c r="D65" s="67" t="s">
        <v>289</v>
      </c>
      <c r="E65" s="67" t="s">
        <v>300</v>
      </c>
    </row>
    <row r="66" spans="1:5" x14ac:dyDescent="0.25">
      <c r="A66" s="499" t="s">
        <v>287</v>
      </c>
      <c r="B66" s="67" t="s">
        <v>290</v>
      </c>
      <c r="C66" s="67" t="s">
        <v>289</v>
      </c>
      <c r="D66" s="67" t="s">
        <v>289</v>
      </c>
      <c r="E66" s="67" t="s">
        <v>300</v>
      </c>
    </row>
    <row r="67" spans="1:5" x14ac:dyDescent="0.25">
      <c r="A67" s="500"/>
      <c r="B67" s="67" t="s">
        <v>291</v>
      </c>
      <c r="C67" s="67" t="s">
        <v>289</v>
      </c>
      <c r="D67" s="67" t="s">
        <v>289</v>
      </c>
      <c r="E67" s="67" t="s">
        <v>300</v>
      </c>
    </row>
    <row r="68" spans="1:5" x14ac:dyDescent="0.25">
      <c r="A68" s="501"/>
      <c r="B68" s="67" t="s">
        <v>292</v>
      </c>
      <c r="C68" s="67" t="s">
        <v>289</v>
      </c>
      <c r="D68" s="67" t="s">
        <v>289</v>
      </c>
      <c r="E68" s="67" t="s">
        <v>301</v>
      </c>
    </row>
    <row r="69" spans="1:5" x14ac:dyDescent="0.25">
      <c r="A69" s="497" t="s">
        <v>294</v>
      </c>
      <c r="B69" s="497"/>
      <c r="C69" s="497"/>
      <c r="D69" s="497"/>
      <c r="E69" s="497"/>
    </row>
    <row r="70" spans="1:5" x14ac:dyDescent="0.25">
      <c r="A70" s="67" t="s">
        <v>284</v>
      </c>
      <c r="B70" s="67" t="s">
        <v>286</v>
      </c>
      <c r="C70" s="67" t="s">
        <v>289</v>
      </c>
      <c r="D70" s="67" t="s">
        <v>289</v>
      </c>
      <c r="E70" s="67" t="s">
        <v>321</v>
      </c>
    </row>
    <row r="71" spans="1:5" x14ac:dyDescent="0.25">
      <c r="A71" s="499" t="s">
        <v>287</v>
      </c>
      <c r="B71" s="67" t="s">
        <v>290</v>
      </c>
      <c r="C71" s="67" t="s">
        <v>289</v>
      </c>
      <c r="D71" s="67" t="s">
        <v>289</v>
      </c>
      <c r="E71" s="67" t="s">
        <v>321</v>
      </c>
    </row>
    <row r="72" spans="1:5" x14ac:dyDescent="0.25">
      <c r="A72" s="500"/>
      <c r="B72" s="67" t="s">
        <v>291</v>
      </c>
      <c r="C72" s="67" t="s">
        <v>289</v>
      </c>
      <c r="D72" s="67" t="s">
        <v>289</v>
      </c>
      <c r="E72" s="67" t="s">
        <v>321</v>
      </c>
    </row>
    <row r="73" spans="1:5" x14ac:dyDescent="0.25">
      <c r="A73" s="501"/>
      <c r="B73" s="67" t="s">
        <v>292</v>
      </c>
      <c r="C73" s="67" t="s">
        <v>289</v>
      </c>
      <c r="D73" s="67" t="s">
        <v>289</v>
      </c>
      <c r="E73" s="67" t="s">
        <v>322</v>
      </c>
    </row>
    <row r="74" spans="1:5" x14ac:dyDescent="0.25">
      <c r="A74" s="497" t="s">
        <v>295</v>
      </c>
      <c r="B74" s="497"/>
      <c r="C74" s="497"/>
      <c r="D74" s="497"/>
      <c r="E74" s="497"/>
    </row>
    <row r="75" spans="1:5" x14ac:dyDescent="0.25">
      <c r="A75" s="67" t="s">
        <v>284</v>
      </c>
      <c r="B75" s="67" t="s">
        <v>286</v>
      </c>
      <c r="C75" s="67" t="s">
        <v>289</v>
      </c>
      <c r="D75" s="67" t="s">
        <v>289</v>
      </c>
      <c r="E75" s="70" t="s">
        <v>302</v>
      </c>
    </row>
    <row r="76" spans="1:5" x14ac:dyDescent="0.25">
      <c r="A76" s="499" t="s">
        <v>287</v>
      </c>
      <c r="B76" s="67" t="s">
        <v>290</v>
      </c>
      <c r="C76" s="67" t="s">
        <v>289</v>
      </c>
      <c r="D76" s="67" t="s">
        <v>289</v>
      </c>
      <c r="E76" s="70" t="s">
        <v>302</v>
      </c>
    </row>
    <row r="77" spans="1:5" x14ac:dyDescent="0.25">
      <c r="A77" s="500"/>
      <c r="B77" s="67" t="s">
        <v>291</v>
      </c>
      <c r="C77" s="67" t="s">
        <v>289</v>
      </c>
      <c r="D77" s="67" t="s">
        <v>289</v>
      </c>
      <c r="E77" s="70" t="s">
        <v>302</v>
      </c>
    </row>
    <row r="78" spans="1:5" x14ac:dyDescent="0.25">
      <c r="A78" s="501"/>
      <c r="B78" s="67" t="s">
        <v>292</v>
      </c>
      <c r="C78" s="67" t="s">
        <v>289</v>
      </c>
      <c r="D78" s="67" t="s">
        <v>289</v>
      </c>
      <c r="E78" s="70" t="s">
        <v>303</v>
      </c>
    </row>
    <row r="79" spans="1:5" x14ac:dyDescent="0.25">
      <c r="A79" s="497" t="s">
        <v>70</v>
      </c>
      <c r="B79" s="497"/>
      <c r="C79" s="497"/>
      <c r="D79" s="497"/>
      <c r="E79" s="497"/>
    </row>
    <row r="80" spans="1:5" x14ac:dyDescent="0.25">
      <c r="A80" s="67" t="s">
        <v>284</v>
      </c>
      <c r="B80" s="67" t="s">
        <v>286</v>
      </c>
      <c r="C80" s="67" t="s">
        <v>289</v>
      </c>
      <c r="D80" s="67" t="s">
        <v>289</v>
      </c>
      <c r="E80" s="67" t="s">
        <v>304</v>
      </c>
    </row>
    <row r="81" spans="1:5" x14ac:dyDescent="0.25">
      <c r="A81" s="499" t="s">
        <v>287</v>
      </c>
      <c r="B81" s="67" t="s">
        <v>290</v>
      </c>
      <c r="C81" s="67" t="s">
        <v>289</v>
      </c>
      <c r="D81" s="67" t="s">
        <v>289</v>
      </c>
      <c r="E81" s="67" t="s">
        <v>304</v>
      </c>
    </row>
    <row r="82" spans="1:5" x14ac:dyDescent="0.25">
      <c r="A82" s="500"/>
      <c r="B82" s="67" t="s">
        <v>291</v>
      </c>
      <c r="C82" s="67" t="s">
        <v>289</v>
      </c>
      <c r="D82" s="67" t="s">
        <v>289</v>
      </c>
      <c r="E82" s="67" t="s">
        <v>304</v>
      </c>
    </row>
    <row r="83" spans="1:5" x14ac:dyDescent="0.25">
      <c r="A83" s="501"/>
      <c r="B83" s="67" t="s">
        <v>292</v>
      </c>
      <c r="C83" s="67" t="s">
        <v>289</v>
      </c>
      <c r="D83" s="67" t="s">
        <v>289</v>
      </c>
      <c r="E83" s="67" t="s">
        <v>305</v>
      </c>
    </row>
  </sheetData>
  <mergeCells count="22">
    <mergeCell ref="A74:E74"/>
    <mergeCell ref="A76:A78"/>
    <mergeCell ref="A79:E79"/>
    <mergeCell ref="A81:A83"/>
    <mergeCell ref="A58:A59"/>
    <mergeCell ref="A60:A63"/>
    <mergeCell ref="A64:E64"/>
    <mergeCell ref="A66:A68"/>
    <mergeCell ref="A69:E69"/>
    <mergeCell ref="A71:A73"/>
    <mergeCell ref="A57:E57"/>
    <mergeCell ref="A2:E2"/>
    <mergeCell ref="A3:A4"/>
    <mergeCell ref="A5:A8"/>
    <mergeCell ref="A9:E9"/>
    <mergeCell ref="A11:A13"/>
    <mergeCell ref="A14:E14"/>
    <mergeCell ref="A16:A18"/>
    <mergeCell ref="A19:E19"/>
    <mergeCell ref="A21:A23"/>
    <mergeCell ref="A24:E24"/>
    <mergeCell ref="A26:A28"/>
  </mergeCells>
  <pageMargins left="0.19685039370078741" right="0.19685039370078741" top="0.19685039370078741" bottom="0.19685039370078741" header="0.19685039370078741" footer="0.19685039370078741"/>
  <pageSetup paperSize="9" scale="5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I74"/>
  <sheetViews>
    <sheetView zoomScale="85" zoomScaleNormal="85" workbookViewId="0">
      <selection activeCell="B3" sqref="B3"/>
    </sheetView>
  </sheetViews>
  <sheetFormatPr defaultRowHeight="15" x14ac:dyDescent="0.25"/>
  <cols>
    <col min="1" max="1" width="12.140625" bestFit="1" customWidth="1"/>
    <col min="2" max="2" width="22.28515625" bestFit="1" customWidth="1"/>
    <col min="3" max="3" width="21.28515625" bestFit="1" customWidth="1"/>
    <col min="4" max="4" width="14.28515625" bestFit="1" customWidth="1"/>
    <col min="5" max="5" width="17.7109375" bestFit="1" customWidth="1"/>
    <col min="6" max="6" width="34.85546875" bestFit="1" customWidth="1"/>
    <col min="7" max="7" width="21.7109375" bestFit="1" customWidth="1"/>
    <col min="10" max="10" width="13.140625" customWidth="1"/>
    <col min="11" max="11" width="12.85546875" bestFit="1" customWidth="1"/>
    <col min="12" max="12" width="10.28515625" bestFit="1" customWidth="1"/>
    <col min="13" max="13" width="12.140625" bestFit="1" customWidth="1"/>
  </cols>
  <sheetData>
    <row r="2" spans="1:9" x14ac:dyDescent="0.25">
      <c r="B2" t="s">
        <v>649</v>
      </c>
    </row>
    <row r="12" spans="1:9" x14ac:dyDescent="0.25">
      <c r="A12" s="47"/>
      <c r="B12" s="99" t="s">
        <v>514</v>
      </c>
      <c r="C12" s="99" t="s">
        <v>515</v>
      </c>
      <c r="D12" s="100" t="s">
        <v>516</v>
      </c>
      <c r="E12" s="100" t="s">
        <v>517</v>
      </c>
      <c r="F12" s="99" t="s">
        <v>518</v>
      </c>
      <c r="G12" s="101"/>
      <c r="H12" s="123">
        <v>41668</v>
      </c>
      <c r="I12" t="s">
        <v>630</v>
      </c>
    </row>
    <row r="13" spans="1:9" x14ac:dyDescent="0.25">
      <c r="B13" s="103" t="s">
        <v>519</v>
      </c>
      <c r="C13" s="103"/>
      <c r="D13" s="104" t="s">
        <v>519</v>
      </c>
      <c r="E13" s="104"/>
      <c r="F13" s="103" t="s">
        <v>520</v>
      </c>
      <c r="H13" s="102"/>
      <c r="I13" t="s">
        <v>631</v>
      </c>
    </row>
    <row r="14" spans="1:9" x14ac:dyDescent="0.25">
      <c r="B14" s="103" t="s">
        <v>521</v>
      </c>
      <c r="C14" s="103" t="s">
        <v>522</v>
      </c>
      <c r="D14" s="104" t="s">
        <v>521</v>
      </c>
      <c r="E14" s="104" t="s">
        <v>523</v>
      </c>
      <c r="F14" s="103" t="s">
        <v>524</v>
      </c>
      <c r="G14" s="105"/>
      <c r="H14" s="102"/>
      <c r="I14" t="s">
        <v>632</v>
      </c>
    </row>
    <row r="15" spans="1:9" x14ac:dyDescent="0.25">
      <c r="B15" s="103"/>
      <c r="C15" s="103" t="s">
        <v>525</v>
      </c>
      <c r="D15" s="104" t="s">
        <v>521</v>
      </c>
      <c r="E15" s="104" t="s">
        <v>526</v>
      </c>
      <c r="F15" s="103" t="s">
        <v>527</v>
      </c>
      <c r="H15" s="102"/>
      <c r="I15" t="s">
        <v>633</v>
      </c>
    </row>
    <row r="16" spans="1:9" x14ac:dyDescent="0.25">
      <c r="B16" s="103" t="s">
        <v>528</v>
      </c>
      <c r="C16" s="103" t="s">
        <v>529</v>
      </c>
      <c r="D16" s="104" t="s">
        <v>530</v>
      </c>
      <c r="E16" s="104" t="s">
        <v>529</v>
      </c>
      <c r="F16" s="103" t="s">
        <v>531</v>
      </c>
      <c r="G16" s="106"/>
      <c r="H16" s="102"/>
      <c r="I16" t="s">
        <v>634</v>
      </c>
    </row>
    <row r="17" spans="2:9" x14ac:dyDescent="0.25">
      <c r="B17" s="103"/>
      <c r="C17" s="103" t="s">
        <v>532</v>
      </c>
      <c r="D17" s="104" t="s">
        <v>530</v>
      </c>
      <c r="E17" s="104" t="s">
        <v>532</v>
      </c>
      <c r="F17" s="103" t="s">
        <v>533</v>
      </c>
      <c r="H17" s="102"/>
      <c r="I17" t="s">
        <v>635</v>
      </c>
    </row>
    <row r="18" spans="2:9" x14ac:dyDescent="0.25">
      <c r="B18" s="103" t="s">
        <v>534</v>
      </c>
      <c r="C18" s="103" t="s">
        <v>535</v>
      </c>
      <c r="D18" s="104" t="s">
        <v>534</v>
      </c>
      <c r="E18" s="104" t="s">
        <v>535</v>
      </c>
      <c r="F18" s="103" t="s">
        <v>536</v>
      </c>
      <c r="G18" s="106"/>
      <c r="H18" s="102"/>
      <c r="I18" t="s">
        <v>636</v>
      </c>
    </row>
    <row r="19" spans="2:9" x14ac:dyDescent="0.25">
      <c r="B19" s="103"/>
      <c r="C19" s="103" t="s">
        <v>537</v>
      </c>
      <c r="D19" s="104" t="s">
        <v>534</v>
      </c>
      <c r="E19" s="104" t="s">
        <v>537</v>
      </c>
      <c r="F19" s="103" t="s">
        <v>538</v>
      </c>
      <c r="G19" s="105"/>
      <c r="H19" s="102"/>
      <c r="I19" t="s">
        <v>637</v>
      </c>
    </row>
    <row r="20" spans="2:9" x14ac:dyDescent="0.25">
      <c r="B20" s="103"/>
      <c r="C20" s="103" t="s">
        <v>539</v>
      </c>
      <c r="D20" s="104" t="s">
        <v>534</v>
      </c>
      <c r="E20" s="104" t="s">
        <v>539</v>
      </c>
      <c r="F20" s="103" t="s">
        <v>540</v>
      </c>
      <c r="G20" s="105"/>
      <c r="H20" s="102"/>
      <c r="I20" t="s">
        <v>638</v>
      </c>
    </row>
    <row r="21" spans="2:9" x14ac:dyDescent="0.25">
      <c r="B21" s="103"/>
      <c r="C21" s="103" t="s">
        <v>541</v>
      </c>
      <c r="D21" s="104" t="s">
        <v>534</v>
      </c>
      <c r="E21" s="104" t="s">
        <v>541</v>
      </c>
      <c r="F21" s="103" t="s">
        <v>542</v>
      </c>
      <c r="G21" s="105"/>
      <c r="H21" s="102"/>
      <c r="I21" t="s">
        <v>639</v>
      </c>
    </row>
    <row r="22" spans="2:9" x14ac:dyDescent="0.25">
      <c r="B22" s="103" t="s">
        <v>543</v>
      </c>
      <c r="C22" s="103"/>
      <c r="D22" s="104" t="s">
        <v>543</v>
      </c>
      <c r="E22" s="104"/>
      <c r="F22" s="103" t="s">
        <v>544</v>
      </c>
      <c r="H22" s="102"/>
      <c r="I22" t="s">
        <v>640</v>
      </c>
    </row>
    <row r="23" spans="2:9" x14ac:dyDescent="0.25">
      <c r="B23" s="103" t="s">
        <v>545</v>
      </c>
      <c r="C23" s="103"/>
      <c r="D23" s="104" t="s">
        <v>546</v>
      </c>
      <c r="E23" s="104"/>
      <c r="F23" s="103" t="s">
        <v>547</v>
      </c>
      <c r="H23" s="102"/>
      <c r="I23" t="s">
        <v>641</v>
      </c>
    </row>
    <row r="24" spans="2:9" x14ac:dyDescent="0.25">
      <c r="B24" s="103" t="s">
        <v>548</v>
      </c>
      <c r="C24" s="103" t="s">
        <v>549</v>
      </c>
      <c r="D24" s="107"/>
      <c r="E24" s="108" t="s">
        <v>550</v>
      </c>
      <c r="F24" s="109"/>
      <c r="G24" s="110"/>
      <c r="H24" s="102"/>
      <c r="I24" t="s">
        <v>642</v>
      </c>
    </row>
    <row r="25" spans="2:9" x14ac:dyDescent="0.25">
      <c r="B25" s="103"/>
      <c r="C25" s="103" t="s">
        <v>551</v>
      </c>
      <c r="D25" s="104"/>
      <c r="E25" s="104" t="s">
        <v>552</v>
      </c>
      <c r="F25" s="103" t="s">
        <v>551</v>
      </c>
      <c r="G25" s="111" t="s">
        <v>553</v>
      </c>
      <c r="H25" s="102"/>
      <c r="I25" t="s">
        <v>643</v>
      </c>
    </row>
    <row r="26" spans="2:9" x14ac:dyDescent="0.25">
      <c r="B26" s="103"/>
      <c r="C26" s="103" t="s">
        <v>554</v>
      </c>
      <c r="D26" s="104" t="s">
        <v>548</v>
      </c>
      <c r="E26" s="104" t="s">
        <v>555</v>
      </c>
      <c r="F26" s="112" t="s">
        <v>556</v>
      </c>
      <c r="G26" s="111" t="s">
        <v>553</v>
      </c>
      <c r="H26" s="102"/>
      <c r="I26" t="s">
        <v>644</v>
      </c>
    </row>
    <row r="27" spans="2:9" x14ac:dyDescent="0.25">
      <c r="B27" s="103"/>
      <c r="C27" s="103" t="s">
        <v>557</v>
      </c>
      <c r="D27" s="104" t="s">
        <v>548</v>
      </c>
      <c r="E27" s="104" t="s">
        <v>558</v>
      </c>
      <c r="F27" s="103" t="s">
        <v>559</v>
      </c>
      <c r="G27" s="111" t="s">
        <v>553</v>
      </c>
      <c r="H27" s="102"/>
      <c r="I27" t="s">
        <v>645</v>
      </c>
    </row>
    <row r="28" spans="2:9" x14ac:dyDescent="0.25">
      <c r="B28" s="103" t="s">
        <v>560</v>
      </c>
      <c r="C28" s="103" t="s">
        <v>561</v>
      </c>
      <c r="D28" s="104" t="s">
        <v>201</v>
      </c>
      <c r="E28" s="113" t="s">
        <v>561</v>
      </c>
      <c r="F28" s="103" t="s">
        <v>562</v>
      </c>
      <c r="I28" t="s">
        <v>646</v>
      </c>
    </row>
    <row r="29" spans="2:9" x14ac:dyDescent="0.25">
      <c r="B29" s="103"/>
      <c r="C29" s="103" t="s">
        <v>563</v>
      </c>
      <c r="D29" s="104" t="s">
        <v>201</v>
      </c>
      <c r="E29" s="113" t="s">
        <v>563</v>
      </c>
      <c r="F29" s="103" t="s">
        <v>562</v>
      </c>
      <c r="I29" t="s">
        <v>647</v>
      </c>
    </row>
    <row r="30" spans="2:9" x14ac:dyDescent="0.25">
      <c r="B30" s="103"/>
      <c r="C30" s="103" t="s">
        <v>564</v>
      </c>
      <c r="D30" s="104" t="s">
        <v>201</v>
      </c>
      <c r="E30" s="113" t="s">
        <v>564</v>
      </c>
      <c r="F30" s="103" t="s">
        <v>562</v>
      </c>
      <c r="I30" t="s">
        <v>648</v>
      </c>
    </row>
    <row r="31" spans="2:9" x14ac:dyDescent="0.25">
      <c r="B31" s="103"/>
      <c r="C31" s="103" t="s">
        <v>565</v>
      </c>
      <c r="D31" s="104" t="s">
        <v>201</v>
      </c>
      <c r="E31" s="113" t="s">
        <v>565</v>
      </c>
      <c r="F31" s="103" t="s">
        <v>562</v>
      </c>
    </row>
    <row r="32" spans="2:9" x14ac:dyDescent="0.25">
      <c r="B32" s="103"/>
      <c r="C32" s="103" t="s">
        <v>241</v>
      </c>
      <c r="D32" s="104" t="s">
        <v>201</v>
      </c>
      <c r="E32" s="113" t="s">
        <v>241</v>
      </c>
      <c r="F32" s="103" t="s">
        <v>562</v>
      </c>
    </row>
    <row r="33" spans="2:8" x14ac:dyDescent="0.25">
      <c r="B33" s="103" t="s">
        <v>566</v>
      </c>
      <c r="C33" s="103"/>
      <c r="D33" s="114" t="s">
        <v>364</v>
      </c>
      <c r="E33" s="115"/>
      <c r="F33" s="116" t="s">
        <v>567</v>
      </c>
    </row>
    <row r="34" spans="2:8" x14ac:dyDescent="0.25">
      <c r="B34" s="103" t="s">
        <v>568</v>
      </c>
      <c r="C34" s="103"/>
      <c r="D34" s="104" t="s">
        <v>569</v>
      </c>
      <c r="E34" s="104"/>
      <c r="F34" s="103" t="s">
        <v>570</v>
      </c>
    </row>
    <row r="35" spans="2:8" x14ac:dyDescent="0.25">
      <c r="B35" s="103"/>
      <c r="C35" s="103"/>
      <c r="D35" s="104" t="s">
        <v>571</v>
      </c>
      <c r="E35" s="104"/>
      <c r="F35" s="103" t="s">
        <v>570</v>
      </c>
      <c r="H35" s="117"/>
    </row>
    <row r="36" spans="2:8" x14ac:dyDescent="0.25">
      <c r="B36" s="103"/>
      <c r="C36" s="103"/>
      <c r="D36" s="104" t="s">
        <v>572</v>
      </c>
      <c r="E36" s="104"/>
      <c r="F36" s="103" t="s">
        <v>570</v>
      </c>
    </row>
    <row r="37" spans="2:8" x14ac:dyDescent="0.25">
      <c r="B37" s="103"/>
      <c r="C37" s="103"/>
      <c r="D37" s="104" t="s">
        <v>573</v>
      </c>
      <c r="E37" s="104" t="s">
        <v>574</v>
      </c>
      <c r="F37" s="103" t="s">
        <v>570</v>
      </c>
    </row>
    <row r="38" spans="2:8" x14ac:dyDescent="0.25">
      <c r="B38" s="103"/>
      <c r="C38" s="103"/>
      <c r="D38" s="104" t="s">
        <v>573</v>
      </c>
      <c r="E38" s="104" t="s">
        <v>575</v>
      </c>
      <c r="F38" s="103" t="s">
        <v>570</v>
      </c>
    </row>
    <row r="39" spans="2:8" x14ac:dyDescent="0.25">
      <c r="B39" s="103"/>
      <c r="C39" s="103"/>
      <c r="D39" s="104" t="s">
        <v>576</v>
      </c>
      <c r="E39" s="104" t="s">
        <v>577</v>
      </c>
      <c r="F39" s="103" t="s">
        <v>570</v>
      </c>
    </row>
    <row r="40" spans="2:8" x14ac:dyDescent="0.25">
      <c r="B40" s="103"/>
      <c r="C40" s="103"/>
      <c r="D40" s="104" t="s">
        <v>578</v>
      </c>
      <c r="E40" s="104"/>
      <c r="F40" s="103" t="s">
        <v>570</v>
      </c>
    </row>
    <row r="42" spans="2:8" x14ac:dyDescent="0.25">
      <c r="B42" s="118"/>
      <c r="C42" s="118" t="s">
        <v>579</v>
      </c>
      <c r="D42" s="119" t="s">
        <v>576</v>
      </c>
      <c r="E42" s="119" t="s">
        <v>580</v>
      </c>
      <c r="F42" s="120" t="s">
        <v>581</v>
      </c>
    </row>
    <row r="45" spans="2:8" x14ac:dyDescent="0.25">
      <c r="B45" s="121" t="s">
        <v>548</v>
      </c>
      <c r="C45" s="121" t="s">
        <v>552</v>
      </c>
      <c r="D45" s="121" t="s">
        <v>582</v>
      </c>
      <c r="E45" s="122" t="s">
        <v>583</v>
      </c>
    </row>
    <row r="46" spans="2:8" x14ac:dyDescent="0.25">
      <c r="B46" s="121"/>
      <c r="C46" s="121"/>
      <c r="D46" s="121" t="s">
        <v>584</v>
      </c>
      <c r="E46" s="122" t="s">
        <v>585</v>
      </c>
    </row>
    <row r="47" spans="2:8" x14ac:dyDescent="0.25">
      <c r="B47" s="121"/>
      <c r="C47" s="121"/>
      <c r="D47" s="121" t="s">
        <v>586</v>
      </c>
      <c r="E47" s="122" t="s">
        <v>587</v>
      </c>
    </row>
    <row r="48" spans="2:8" x14ac:dyDescent="0.25">
      <c r="B48" s="121"/>
      <c r="C48" s="121"/>
      <c r="D48" s="121"/>
      <c r="E48" s="121"/>
    </row>
    <row r="49" spans="2:5" x14ac:dyDescent="0.25">
      <c r="B49" s="121"/>
      <c r="C49" s="121" t="s">
        <v>555</v>
      </c>
      <c r="D49" s="121" t="s">
        <v>588</v>
      </c>
      <c r="E49" s="122" t="s">
        <v>589</v>
      </c>
    </row>
    <row r="50" spans="2:5" x14ac:dyDescent="0.25">
      <c r="B50" s="121"/>
      <c r="C50" s="121"/>
      <c r="D50" s="121" t="s">
        <v>590</v>
      </c>
      <c r="E50" s="122" t="s">
        <v>591</v>
      </c>
    </row>
    <row r="51" spans="2:5" x14ac:dyDescent="0.25">
      <c r="B51" s="121"/>
      <c r="C51" s="121"/>
      <c r="D51" s="121" t="s">
        <v>592</v>
      </c>
      <c r="E51" s="122" t="s">
        <v>593</v>
      </c>
    </row>
    <row r="52" spans="2:5" x14ac:dyDescent="0.25">
      <c r="B52" s="121"/>
      <c r="C52" s="121"/>
      <c r="D52" s="121"/>
      <c r="E52" s="122"/>
    </row>
    <row r="53" spans="2:5" x14ac:dyDescent="0.25">
      <c r="B53" s="121"/>
      <c r="C53" s="121"/>
      <c r="D53" s="121" t="s">
        <v>594</v>
      </c>
      <c r="E53" s="122" t="s">
        <v>595</v>
      </c>
    </row>
    <row r="54" spans="2:5" x14ac:dyDescent="0.25">
      <c r="B54" s="121"/>
      <c r="C54" s="121"/>
      <c r="D54" s="121" t="s">
        <v>596</v>
      </c>
      <c r="E54" s="122" t="s">
        <v>597</v>
      </c>
    </row>
    <row r="55" spans="2:5" x14ac:dyDescent="0.25">
      <c r="B55" s="121"/>
      <c r="C55" s="121"/>
      <c r="D55" s="121" t="s">
        <v>598</v>
      </c>
      <c r="E55" s="122" t="s">
        <v>599</v>
      </c>
    </row>
    <row r="56" spans="2:5" x14ac:dyDescent="0.25">
      <c r="B56" s="121"/>
      <c r="C56" s="121"/>
      <c r="D56" s="121" t="s">
        <v>600</v>
      </c>
      <c r="E56" s="122" t="s">
        <v>601</v>
      </c>
    </row>
    <row r="57" spans="2:5" x14ac:dyDescent="0.25">
      <c r="B57" s="121"/>
      <c r="C57" s="121"/>
      <c r="D57" s="121" t="s">
        <v>602</v>
      </c>
      <c r="E57" s="122" t="s">
        <v>603</v>
      </c>
    </row>
    <row r="58" spans="2:5" x14ac:dyDescent="0.25">
      <c r="B58" s="121"/>
      <c r="C58" s="121"/>
      <c r="D58" s="121"/>
      <c r="E58" s="121"/>
    </row>
    <row r="59" spans="2:5" x14ac:dyDescent="0.25">
      <c r="B59" s="121"/>
      <c r="C59" s="121"/>
      <c r="D59" s="121" t="s">
        <v>604</v>
      </c>
      <c r="E59" s="122" t="s">
        <v>605</v>
      </c>
    </row>
    <row r="60" spans="2:5" x14ac:dyDescent="0.25">
      <c r="B60" s="121"/>
      <c r="C60" s="121"/>
      <c r="D60" s="121" t="s">
        <v>606</v>
      </c>
      <c r="E60" s="122" t="s">
        <v>607</v>
      </c>
    </row>
    <row r="61" spans="2:5" x14ac:dyDescent="0.25">
      <c r="B61" s="121"/>
      <c r="C61" s="121"/>
      <c r="D61" s="121"/>
      <c r="E61" s="122"/>
    </row>
    <row r="62" spans="2:5" x14ac:dyDescent="0.25">
      <c r="B62" s="121"/>
      <c r="C62" s="121"/>
      <c r="D62" s="121"/>
      <c r="E62" s="122" t="s">
        <v>608</v>
      </c>
    </row>
    <row r="63" spans="2:5" x14ac:dyDescent="0.25">
      <c r="B63" s="121"/>
      <c r="C63" s="121"/>
      <c r="D63" s="121"/>
      <c r="E63" s="122" t="s">
        <v>609</v>
      </c>
    </row>
    <row r="64" spans="2:5" x14ac:dyDescent="0.25">
      <c r="B64" s="121"/>
      <c r="C64" s="121"/>
      <c r="D64" s="121"/>
      <c r="E64" s="122"/>
    </row>
    <row r="65" spans="2:5" x14ac:dyDescent="0.25">
      <c r="B65" s="121"/>
      <c r="C65" s="121" t="s">
        <v>558</v>
      </c>
      <c r="D65" s="121" t="s">
        <v>610</v>
      </c>
      <c r="E65" s="122" t="s">
        <v>611</v>
      </c>
    </row>
    <row r="66" spans="2:5" x14ac:dyDescent="0.25">
      <c r="B66" s="121"/>
      <c r="C66" s="121"/>
      <c r="D66" s="121" t="s">
        <v>612</v>
      </c>
      <c r="E66" s="122" t="s">
        <v>613</v>
      </c>
    </row>
    <row r="67" spans="2:5" x14ac:dyDescent="0.25">
      <c r="B67" s="121"/>
      <c r="C67" s="121"/>
      <c r="D67" s="121" t="s">
        <v>614</v>
      </c>
      <c r="E67" s="122" t="s">
        <v>615</v>
      </c>
    </row>
    <row r="68" spans="2:5" x14ac:dyDescent="0.25">
      <c r="B68" s="121"/>
      <c r="C68" s="121"/>
      <c r="D68" s="121" t="s">
        <v>616</v>
      </c>
      <c r="E68" s="122" t="s">
        <v>617</v>
      </c>
    </row>
    <row r="69" spans="2:5" x14ac:dyDescent="0.25">
      <c r="B69" s="121"/>
      <c r="C69" s="121"/>
      <c r="D69" s="121" t="s">
        <v>618</v>
      </c>
      <c r="E69" s="122" t="s">
        <v>619</v>
      </c>
    </row>
    <row r="70" spans="2:5" x14ac:dyDescent="0.25">
      <c r="B70" s="121"/>
      <c r="C70" s="121"/>
      <c r="D70" s="121" t="s">
        <v>620</v>
      </c>
      <c r="E70" s="122" t="s">
        <v>621</v>
      </c>
    </row>
    <row r="71" spans="2:5" x14ac:dyDescent="0.25">
      <c r="B71" s="121"/>
      <c r="C71" s="121"/>
      <c r="D71" s="121" t="s">
        <v>622</v>
      </c>
      <c r="E71" s="122" t="s">
        <v>623</v>
      </c>
    </row>
    <row r="72" spans="2:5" x14ac:dyDescent="0.25">
      <c r="B72" s="121"/>
      <c r="C72" s="121"/>
      <c r="D72" s="121" t="s">
        <v>624</v>
      </c>
      <c r="E72" s="122" t="s">
        <v>625</v>
      </c>
    </row>
    <row r="73" spans="2:5" x14ac:dyDescent="0.25">
      <c r="B73" s="121"/>
      <c r="C73" s="121"/>
      <c r="D73" s="121" t="s">
        <v>626</v>
      </c>
      <c r="E73" s="122" t="s">
        <v>627</v>
      </c>
    </row>
    <row r="74" spans="2:5" x14ac:dyDescent="0.25">
      <c r="B74" s="121"/>
      <c r="C74" s="121"/>
      <c r="D74" s="121" t="s">
        <v>628</v>
      </c>
      <c r="E74" s="122" t="s">
        <v>629</v>
      </c>
    </row>
  </sheetData>
  <hyperlinks>
    <hyperlink ref="E45" r:id="rId1"/>
    <hyperlink ref="E47" r:id="rId2"/>
    <hyperlink ref="E46" r:id="rId3"/>
    <hyperlink ref="E49" r:id="rId4"/>
    <hyperlink ref="E50" r:id="rId5"/>
    <hyperlink ref="E53" r:id="rId6"/>
    <hyperlink ref="E54" r:id="rId7"/>
    <hyperlink ref="E55" r:id="rId8"/>
    <hyperlink ref="E56" r:id="rId9"/>
    <hyperlink ref="E57" r:id="rId10"/>
    <hyperlink ref="E59" r:id="rId11"/>
    <hyperlink ref="E60" r:id="rId12"/>
    <hyperlink ref="E51" r:id="rId13"/>
    <hyperlink ref="E65" r:id="rId14"/>
    <hyperlink ref="E66" r:id="rId15"/>
    <hyperlink ref="E67" r:id="rId16"/>
    <hyperlink ref="E68" r:id="rId17"/>
    <hyperlink ref="E69" r:id="rId18"/>
    <hyperlink ref="E62" r:id="rId19"/>
    <hyperlink ref="E70" r:id="rId20"/>
    <hyperlink ref="E63" r:id="rId21"/>
    <hyperlink ref="E71" r:id="rId22"/>
    <hyperlink ref="E73" r:id="rId23"/>
    <hyperlink ref="E74" r:id="rId24"/>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G30"/>
  <sheetViews>
    <sheetView zoomScale="85" zoomScaleNormal="85" workbookViewId="0">
      <selection activeCell="F34" sqref="F34"/>
    </sheetView>
  </sheetViews>
  <sheetFormatPr defaultColWidth="5" defaultRowHeight="15" x14ac:dyDescent="0.25"/>
  <cols>
    <col min="1" max="1" width="32.7109375" style="134" bestFit="1" customWidth="1"/>
    <col min="2" max="2" width="51.85546875" style="128" bestFit="1" customWidth="1"/>
    <col min="3" max="3" width="9.85546875" style="135" bestFit="1" customWidth="1"/>
    <col min="4" max="4" width="48.5703125" style="128" bestFit="1" customWidth="1"/>
    <col min="5" max="5" width="2.7109375" style="137" bestFit="1" customWidth="1"/>
    <col min="6" max="6" width="46.85546875" style="128" bestFit="1" customWidth="1"/>
    <col min="7" max="256" width="5" style="128"/>
    <col min="257" max="257" width="32.7109375" style="128" bestFit="1" customWidth="1"/>
    <col min="258" max="258" width="51.85546875" style="128" bestFit="1" customWidth="1"/>
    <col min="259" max="259" width="9.85546875" style="128" bestFit="1" customWidth="1"/>
    <col min="260" max="260" width="48.5703125" style="128" bestFit="1" customWidth="1"/>
    <col min="261" max="261" width="2.7109375" style="128" bestFit="1" customWidth="1"/>
    <col min="262" max="262" width="46.85546875" style="128" bestFit="1" customWidth="1"/>
    <col min="263" max="512" width="5" style="128"/>
    <col min="513" max="513" width="32.7109375" style="128" bestFit="1" customWidth="1"/>
    <col min="514" max="514" width="51.85546875" style="128" bestFit="1" customWidth="1"/>
    <col min="515" max="515" width="9.85546875" style="128" bestFit="1" customWidth="1"/>
    <col min="516" max="516" width="48.5703125" style="128" bestFit="1" customWidth="1"/>
    <col min="517" max="517" width="2.7109375" style="128" bestFit="1" customWidth="1"/>
    <col min="518" max="518" width="46.85546875" style="128" bestFit="1" customWidth="1"/>
    <col min="519" max="768" width="5" style="128"/>
    <col min="769" max="769" width="32.7109375" style="128" bestFit="1" customWidth="1"/>
    <col min="770" max="770" width="51.85546875" style="128" bestFit="1" customWidth="1"/>
    <col min="771" max="771" width="9.85546875" style="128" bestFit="1" customWidth="1"/>
    <col min="772" max="772" width="48.5703125" style="128" bestFit="1" customWidth="1"/>
    <col min="773" max="773" width="2.7109375" style="128" bestFit="1" customWidth="1"/>
    <col min="774" max="774" width="46.85546875" style="128" bestFit="1" customWidth="1"/>
    <col min="775" max="1024" width="5" style="128"/>
    <col min="1025" max="1025" width="32.7109375" style="128" bestFit="1" customWidth="1"/>
    <col min="1026" max="1026" width="51.85546875" style="128" bestFit="1" customWidth="1"/>
    <col min="1027" max="1027" width="9.85546875" style="128" bestFit="1" customWidth="1"/>
    <col min="1028" max="1028" width="48.5703125" style="128" bestFit="1" customWidth="1"/>
    <col min="1029" max="1029" width="2.7109375" style="128" bestFit="1" customWidth="1"/>
    <col min="1030" max="1030" width="46.85546875" style="128" bestFit="1" customWidth="1"/>
    <col min="1031" max="1280" width="5" style="128"/>
    <col min="1281" max="1281" width="32.7109375" style="128" bestFit="1" customWidth="1"/>
    <col min="1282" max="1282" width="51.85546875" style="128" bestFit="1" customWidth="1"/>
    <col min="1283" max="1283" width="9.85546875" style="128" bestFit="1" customWidth="1"/>
    <col min="1284" max="1284" width="48.5703125" style="128" bestFit="1" customWidth="1"/>
    <col min="1285" max="1285" width="2.7109375" style="128" bestFit="1" customWidth="1"/>
    <col min="1286" max="1286" width="46.85546875" style="128" bestFit="1" customWidth="1"/>
    <col min="1287" max="1536" width="5" style="128"/>
    <col min="1537" max="1537" width="32.7109375" style="128" bestFit="1" customWidth="1"/>
    <col min="1538" max="1538" width="51.85546875" style="128" bestFit="1" customWidth="1"/>
    <col min="1539" max="1539" width="9.85546875" style="128" bestFit="1" customWidth="1"/>
    <col min="1540" max="1540" width="48.5703125" style="128" bestFit="1" customWidth="1"/>
    <col min="1541" max="1541" width="2.7109375" style="128" bestFit="1" customWidth="1"/>
    <col min="1542" max="1542" width="46.85546875" style="128" bestFit="1" customWidth="1"/>
    <col min="1543" max="1792" width="5" style="128"/>
    <col min="1793" max="1793" width="32.7109375" style="128" bestFit="1" customWidth="1"/>
    <col min="1794" max="1794" width="51.85546875" style="128" bestFit="1" customWidth="1"/>
    <col min="1795" max="1795" width="9.85546875" style="128" bestFit="1" customWidth="1"/>
    <col min="1796" max="1796" width="48.5703125" style="128" bestFit="1" customWidth="1"/>
    <col min="1797" max="1797" width="2.7109375" style="128" bestFit="1" customWidth="1"/>
    <col min="1798" max="1798" width="46.85546875" style="128" bestFit="1" customWidth="1"/>
    <col min="1799" max="2048" width="5" style="128"/>
    <col min="2049" max="2049" width="32.7109375" style="128" bestFit="1" customWidth="1"/>
    <col min="2050" max="2050" width="51.85546875" style="128" bestFit="1" customWidth="1"/>
    <col min="2051" max="2051" width="9.85546875" style="128" bestFit="1" customWidth="1"/>
    <col min="2052" max="2052" width="48.5703125" style="128" bestFit="1" customWidth="1"/>
    <col min="2053" max="2053" width="2.7109375" style="128" bestFit="1" customWidth="1"/>
    <col min="2054" max="2054" width="46.85546875" style="128" bestFit="1" customWidth="1"/>
    <col min="2055" max="2304" width="5" style="128"/>
    <col min="2305" max="2305" width="32.7109375" style="128" bestFit="1" customWidth="1"/>
    <col min="2306" max="2306" width="51.85546875" style="128" bestFit="1" customWidth="1"/>
    <col min="2307" max="2307" width="9.85546875" style="128" bestFit="1" customWidth="1"/>
    <col min="2308" max="2308" width="48.5703125" style="128" bestFit="1" customWidth="1"/>
    <col min="2309" max="2309" width="2.7109375" style="128" bestFit="1" customWidth="1"/>
    <col min="2310" max="2310" width="46.85546875" style="128" bestFit="1" customWidth="1"/>
    <col min="2311" max="2560" width="5" style="128"/>
    <col min="2561" max="2561" width="32.7109375" style="128" bestFit="1" customWidth="1"/>
    <col min="2562" max="2562" width="51.85546875" style="128" bestFit="1" customWidth="1"/>
    <col min="2563" max="2563" width="9.85546875" style="128" bestFit="1" customWidth="1"/>
    <col min="2564" max="2564" width="48.5703125" style="128" bestFit="1" customWidth="1"/>
    <col min="2565" max="2565" width="2.7109375" style="128" bestFit="1" customWidth="1"/>
    <col min="2566" max="2566" width="46.85546875" style="128" bestFit="1" customWidth="1"/>
    <col min="2567" max="2816" width="5" style="128"/>
    <col min="2817" max="2817" width="32.7109375" style="128" bestFit="1" customWidth="1"/>
    <col min="2818" max="2818" width="51.85546875" style="128" bestFit="1" customWidth="1"/>
    <col min="2819" max="2819" width="9.85546875" style="128" bestFit="1" customWidth="1"/>
    <col min="2820" max="2820" width="48.5703125" style="128" bestFit="1" customWidth="1"/>
    <col min="2821" max="2821" width="2.7109375" style="128" bestFit="1" customWidth="1"/>
    <col min="2822" max="2822" width="46.85546875" style="128" bestFit="1" customWidth="1"/>
    <col min="2823" max="3072" width="5" style="128"/>
    <col min="3073" max="3073" width="32.7109375" style="128" bestFit="1" customWidth="1"/>
    <col min="3074" max="3074" width="51.85546875" style="128" bestFit="1" customWidth="1"/>
    <col min="3075" max="3075" width="9.85546875" style="128" bestFit="1" customWidth="1"/>
    <col min="3076" max="3076" width="48.5703125" style="128" bestFit="1" customWidth="1"/>
    <col min="3077" max="3077" width="2.7109375" style="128" bestFit="1" customWidth="1"/>
    <col min="3078" max="3078" width="46.85546875" style="128" bestFit="1" customWidth="1"/>
    <col min="3079" max="3328" width="5" style="128"/>
    <col min="3329" max="3329" width="32.7109375" style="128" bestFit="1" customWidth="1"/>
    <col min="3330" max="3330" width="51.85546875" style="128" bestFit="1" customWidth="1"/>
    <col min="3331" max="3331" width="9.85546875" style="128" bestFit="1" customWidth="1"/>
    <col min="3332" max="3332" width="48.5703125" style="128" bestFit="1" customWidth="1"/>
    <col min="3333" max="3333" width="2.7109375" style="128" bestFit="1" customWidth="1"/>
    <col min="3334" max="3334" width="46.85546875" style="128" bestFit="1" customWidth="1"/>
    <col min="3335" max="3584" width="5" style="128"/>
    <col min="3585" max="3585" width="32.7109375" style="128" bestFit="1" customWidth="1"/>
    <col min="3586" max="3586" width="51.85546875" style="128" bestFit="1" customWidth="1"/>
    <col min="3587" max="3587" width="9.85546875" style="128" bestFit="1" customWidth="1"/>
    <col min="3588" max="3588" width="48.5703125" style="128" bestFit="1" customWidth="1"/>
    <col min="3589" max="3589" width="2.7109375" style="128" bestFit="1" customWidth="1"/>
    <col min="3590" max="3590" width="46.85546875" style="128" bestFit="1" customWidth="1"/>
    <col min="3591" max="3840" width="5" style="128"/>
    <col min="3841" max="3841" width="32.7109375" style="128" bestFit="1" customWidth="1"/>
    <col min="3842" max="3842" width="51.85546875" style="128" bestFit="1" customWidth="1"/>
    <col min="3843" max="3843" width="9.85546875" style="128" bestFit="1" customWidth="1"/>
    <col min="3844" max="3844" width="48.5703125" style="128" bestFit="1" customWidth="1"/>
    <col min="3845" max="3845" width="2.7109375" style="128" bestFit="1" customWidth="1"/>
    <col min="3846" max="3846" width="46.85546875" style="128" bestFit="1" customWidth="1"/>
    <col min="3847" max="4096" width="5" style="128"/>
    <col min="4097" max="4097" width="32.7109375" style="128" bestFit="1" customWidth="1"/>
    <col min="4098" max="4098" width="51.85546875" style="128" bestFit="1" customWidth="1"/>
    <col min="4099" max="4099" width="9.85546875" style="128" bestFit="1" customWidth="1"/>
    <col min="4100" max="4100" width="48.5703125" style="128" bestFit="1" customWidth="1"/>
    <col min="4101" max="4101" width="2.7109375" style="128" bestFit="1" customWidth="1"/>
    <col min="4102" max="4102" width="46.85546875" style="128" bestFit="1" customWidth="1"/>
    <col min="4103" max="4352" width="5" style="128"/>
    <col min="4353" max="4353" width="32.7109375" style="128" bestFit="1" customWidth="1"/>
    <col min="4354" max="4354" width="51.85546875" style="128" bestFit="1" customWidth="1"/>
    <col min="4355" max="4355" width="9.85546875" style="128" bestFit="1" customWidth="1"/>
    <col min="4356" max="4356" width="48.5703125" style="128" bestFit="1" customWidth="1"/>
    <col min="4357" max="4357" width="2.7109375" style="128" bestFit="1" customWidth="1"/>
    <col min="4358" max="4358" width="46.85546875" style="128" bestFit="1" customWidth="1"/>
    <col min="4359" max="4608" width="5" style="128"/>
    <col min="4609" max="4609" width="32.7109375" style="128" bestFit="1" customWidth="1"/>
    <col min="4610" max="4610" width="51.85546875" style="128" bestFit="1" customWidth="1"/>
    <col min="4611" max="4611" width="9.85546875" style="128" bestFit="1" customWidth="1"/>
    <col min="4612" max="4612" width="48.5703125" style="128" bestFit="1" customWidth="1"/>
    <col min="4613" max="4613" width="2.7109375" style="128" bestFit="1" customWidth="1"/>
    <col min="4614" max="4614" width="46.85546875" style="128" bestFit="1" customWidth="1"/>
    <col min="4615" max="4864" width="5" style="128"/>
    <col min="4865" max="4865" width="32.7109375" style="128" bestFit="1" customWidth="1"/>
    <col min="4866" max="4866" width="51.85546875" style="128" bestFit="1" customWidth="1"/>
    <col min="4867" max="4867" width="9.85546875" style="128" bestFit="1" customWidth="1"/>
    <col min="4868" max="4868" width="48.5703125" style="128" bestFit="1" customWidth="1"/>
    <col min="4869" max="4869" width="2.7109375" style="128" bestFit="1" customWidth="1"/>
    <col min="4870" max="4870" width="46.85546875" style="128" bestFit="1" customWidth="1"/>
    <col min="4871" max="5120" width="5" style="128"/>
    <col min="5121" max="5121" width="32.7109375" style="128" bestFit="1" customWidth="1"/>
    <col min="5122" max="5122" width="51.85546875" style="128" bestFit="1" customWidth="1"/>
    <col min="5123" max="5123" width="9.85546875" style="128" bestFit="1" customWidth="1"/>
    <col min="5124" max="5124" width="48.5703125" style="128" bestFit="1" customWidth="1"/>
    <col min="5125" max="5125" width="2.7109375" style="128" bestFit="1" customWidth="1"/>
    <col min="5126" max="5126" width="46.85546875" style="128" bestFit="1" customWidth="1"/>
    <col min="5127" max="5376" width="5" style="128"/>
    <col min="5377" max="5377" width="32.7109375" style="128" bestFit="1" customWidth="1"/>
    <col min="5378" max="5378" width="51.85546875" style="128" bestFit="1" customWidth="1"/>
    <col min="5379" max="5379" width="9.85546875" style="128" bestFit="1" customWidth="1"/>
    <col min="5380" max="5380" width="48.5703125" style="128" bestFit="1" customWidth="1"/>
    <col min="5381" max="5381" width="2.7109375" style="128" bestFit="1" customWidth="1"/>
    <col min="5382" max="5382" width="46.85546875" style="128" bestFit="1" customWidth="1"/>
    <col min="5383" max="5632" width="5" style="128"/>
    <col min="5633" max="5633" width="32.7109375" style="128" bestFit="1" customWidth="1"/>
    <col min="5634" max="5634" width="51.85546875" style="128" bestFit="1" customWidth="1"/>
    <col min="5635" max="5635" width="9.85546875" style="128" bestFit="1" customWidth="1"/>
    <col min="5636" max="5636" width="48.5703125" style="128" bestFit="1" customWidth="1"/>
    <col min="5637" max="5637" width="2.7109375" style="128" bestFit="1" customWidth="1"/>
    <col min="5638" max="5638" width="46.85546875" style="128" bestFit="1" customWidth="1"/>
    <col min="5639" max="5888" width="5" style="128"/>
    <col min="5889" max="5889" width="32.7109375" style="128" bestFit="1" customWidth="1"/>
    <col min="5890" max="5890" width="51.85546875" style="128" bestFit="1" customWidth="1"/>
    <col min="5891" max="5891" width="9.85546875" style="128" bestFit="1" customWidth="1"/>
    <col min="5892" max="5892" width="48.5703125" style="128" bestFit="1" customWidth="1"/>
    <col min="5893" max="5893" width="2.7109375" style="128" bestFit="1" customWidth="1"/>
    <col min="5894" max="5894" width="46.85546875" style="128" bestFit="1" customWidth="1"/>
    <col min="5895" max="6144" width="5" style="128"/>
    <col min="6145" max="6145" width="32.7109375" style="128" bestFit="1" customWidth="1"/>
    <col min="6146" max="6146" width="51.85546875" style="128" bestFit="1" customWidth="1"/>
    <col min="6147" max="6147" width="9.85546875" style="128" bestFit="1" customWidth="1"/>
    <col min="6148" max="6148" width="48.5703125" style="128" bestFit="1" customWidth="1"/>
    <col min="6149" max="6149" width="2.7109375" style="128" bestFit="1" customWidth="1"/>
    <col min="6150" max="6150" width="46.85546875" style="128" bestFit="1" customWidth="1"/>
    <col min="6151" max="6400" width="5" style="128"/>
    <col min="6401" max="6401" width="32.7109375" style="128" bestFit="1" customWidth="1"/>
    <col min="6402" max="6402" width="51.85546875" style="128" bestFit="1" customWidth="1"/>
    <col min="6403" max="6403" width="9.85546875" style="128" bestFit="1" customWidth="1"/>
    <col min="6404" max="6404" width="48.5703125" style="128" bestFit="1" customWidth="1"/>
    <col min="6405" max="6405" width="2.7109375" style="128" bestFit="1" customWidth="1"/>
    <col min="6406" max="6406" width="46.85546875" style="128" bestFit="1" customWidth="1"/>
    <col min="6407" max="6656" width="5" style="128"/>
    <col min="6657" max="6657" width="32.7109375" style="128" bestFit="1" customWidth="1"/>
    <col min="6658" max="6658" width="51.85546875" style="128" bestFit="1" customWidth="1"/>
    <col min="6659" max="6659" width="9.85546875" style="128" bestFit="1" customWidth="1"/>
    <col min="6660" max="6660" width="48.5703125" style="128" bestFit="1" customWidth="1"/>
    <col min="6661" max="6661" width="2.7109375" style="128" bestFit="1" customWidth="1"/>
    <col min="6662" max="6662" width="46.85546875" style="128" bestFit="1" customWidth="1"/>
    <col min="6663" max="6912" width="5" style="128"/>
    <col min="6913" max="6913" width="32.7109375" style="128" bestFit="1" customWidth="1"/>
    <col min="6914" max="6914" width="51.85546875" style="128" bestFit="1" customWidth="1"/>
    <col min="6915" max="6915" width="9.85546875" style="128" bestFit="1" customWidth="1"/>
    <col min="6916" max="6916" width="48.5703125" style="128" bestFit="1" customWidth="1"/>
    <col min="6917" max="6917" width="2.7109375" style="128" bestFit="1" customWidth="1"/>
    <col min="6918" max="6918" width="46.85546875" style="128" bestFit="1" customWidth="1"/>
    <col min="6919" max="7168" width="5" style="128"/>
    <col min="7169" max="7169" width="32.7109375" style="128" bestFit="1" customWidth="1"/>
    <col min="7170" max="7170" width="51.85546875" style="128" bestFit="1" customWidth="1"/>
    <col min="7171" max="7171" width="9.85546875" style="128" bestFit="1" customWidth="1"/>
    <col min="7172" max="7172" width="48.5703125" style="128" bestFit="1" customWidth="1"/>
    <col min="7173" max="7173" width="2.7109375" style="128" bestFit="1" customWidth="1"/>
    <col min="7174" max="7174" width="46.85546875" style="128" bestFit="1" customWidth="1"/>
    <col min="7175" max="7424" width="5" style="128"/>
    <col min="7425" max="7425" width="32.7109375" style="128" bestFit="1" customWidth="1"/>
    <col min="7426" max="7426" width="51.85546875" style="128" bestFit="1" customWidth="1"/>
    <col min="7427" max="7427" width="9.85546875" style="128" bestFit="1" customWidth="1"/>
    <col min="7428" max="7428" width="48.5703125" style="128" bestFit="1" customWidth="1"/>
    <col min="7429" max="7429" width="2.7109375" style="128" bestFit="1" customWidth="1"/>
    <col min="7430" max="7430" width="46.85546875" style="128" bestFit="1" customWidth="1"/>
    <col min="7431" max="7680" width="5" style="128"/>
    <col min="7681" max="7681" width="32.7109375" style="128" bestFit="1" customWidth="1"/>
    <col min="7682" max="7682" width="51.85546875" style="128" bestFit="1" customWidth="1"/>
    <col min="7683" max="7683" width="9.85546875" style="128" bestFit="1" customWidth="1"/>
    <col min="7684" max="7684" width="48.5703125" style="128" bestFit="1" customWidth="1"/>
    <col min="7685" max="7685" width="2.7109375" style="128" bestFit="1" customWidth="1"/>
    <col min="7686" max="7686" width="46.85546875" style="128" bestFit="1" customWidth="1"/>
    <col min="7687" max="7936" width="5" style="128"/>
    <col min="7937" max="7937" width="32.7109375" style="128" bestFit="1" customWidth="1"/>
    <col min="7938" max="7938" width="51.85546875" style="128" bestFit="1" customWidth="1"/>
    <col min="7939" max="7939" width="9.85546875" style="128" bestFit="1" customWidth="1"/>
    <col min="7940" max="7940" width="48.5703125" style="128" bestFit="1" customWidth="1"/>
    <col min="7941" max="7941" width="2.7109375" style="128" bestFit="1" customWidth="1"/>
    <col min="7942" max="7942" width="46.85546875" style="128" bestFit="1" customWidth="1"/>
    <col min="7943" max="8192" width="5" style="128"/>
    <col min="8193" max="8193" width="32.7109375" style="128" bestFit="1" customWidth="1"/>
    <col min="8194" max="8194" width="51.85546875" style="128" bestFit="1" customWidth="1"/>
    <col min="8195" max="8195" width="9.85546875" style="128" bestFit="1" customWidth="1"/>
    <col min="8196" max="8196" width="48.5703125" style="128" bestFit="1" customWidth="1"/>
    <col min="8197" max="8197" width="2.7109375" style="128" bestFit="1" customWidth="1"/>
    <col min="8198" max="8198" width="46.85546875" style="128" bestFit="1" customWidth="1"/>
    <col min="8199" max="8448" width="5" style="128"/>
    <col min="8449" max="8449" width="32.7109375" style="128" bestFit="1" customWidth="1"/>
    <col min="8450" max="8450" width="51.85546875" style="128" bestFit="1" customWidth="1"/>
    <col min="8451" max="8451" width="9.85546875" style="128" bestFit="1" customWidth="1"/>
    <col min="8452" max="8452" width="48.5703125" style="128" bestFit="1" customWidth="1"/>
    <col min="8453" max="8453" width="2.7109375" style="128" bestFit="1" customWidth="1"/>
    <col min="8454" max="8454" width="46.85546875" style="128" bestFit="1" customWidth="1"/>
    <col min="8455" max="8704" width="5" style="128"/>
    <col min="8705" max="8705" width="32.7109375" style="128" bestFit="1" customWidth="1"/>
    <col min="8706" max="8706" width="51.85546875" style="128" bestFit="1" customWidth="1"/>
    <col min="8707" max="8707" width="9.85546875" style="128" bestFit="1" customWidth="1"/>
    <col min="8708" max="8708" width="48.5703125" style="128" bestFit="1" customWidth="1"/>
    <col min="8709" max="8709" width="2.7109375" style="128" bestFit="1" customWidth="1"/>
    <col min="8710" max="8710" width="46.85546875" style="128" bestFit="1" customWidth="1"/>
    <col min="8711" max="8960" width="5" style="128"/>
    <col min="8961" max="8961" width="32.7109375" style="128" bestFit="1" customWidth="1"/>
    <col min="8962" max="8962" width="51.85546875" style="128" bestFit="1" customWidth="1"/>
    <col min="8963" max="8963" width="9.85546875" style="128" bestFit="1" customWidth="1"/>
    <col min="8964" max="8964" width="48.5703125" style="128" bestFit="1" customWidth="1"/>
    <col min="8965" max="8965" width="2.7109375" style="128" bestFit="1" customWidth="1"/>
    <col min="8966" max="8966" width="46.85546875" style="128" bestFit="1" customWidth="1"/>
    <col min="8967" max="9216" width="5" style="128"/>
    <col min="9217" max="9217" width="32.7109375" style="128" bestFit="1" customWidth="1"/>
    <col min="9218" max="9218" width="51.85546875" style="128" bestFit="1" customWidth="1"/>
    <col min="9219" max="9219" width="9.85546875" style="128" bestFit="1" customWidth="1"/>
    <col min="9220" max="9220" width="48.5703125" style="128" bestFit="1" customWidth="1"/>
    <col min="9221" max="9221" width="2.7109375" style="128" bestFit="1" customWidth="1"/>
    <col min="9222" max="9222" width="46.85546875" style="128" bestFit="1" customWidth="1"/>
    <col min="9223" max="9472" width="5" style="128"/>
    <col min="9473" max="9473" width="32.7109375" style="128" bestFit="1" customWidth="1"/>
    <col min="9474" max="9474" width="51.85546875" style="128" bestFit="1" customWidth="1"/>
    <col min="9475" max="9475" width="9.85546875" style="128" bestFit="1" customWidth="1"/>
    <col min="9476" max="9476" width="48.5703125" style="128" bestFit="1" customWidth="1"/>
    <col min="9477" max="9477" width="2.7109375" style="128" bestFit="1" customWidth="1"/>
    <col min="9478" max="9478" width="46.85546875" style="128" bestFit="1" customWidth="1"/>
    <col min="9479" max="9728" width="5" style="128"/>
    <col min="9729" max="9729" width="32.7109375" style="128" bestFit="1" customWidth="1"/>
    <col min="9730" max="9730" width="51.85546875" style="128" bestFit="1" customWidth="1"/>
    <col min="9731" max="9731" width="9.85546875" style="128" bestFit="1" customWidth="1"/>
    <col min="9732" max="9732" width="48.5703125" style="128" bestFit="1" customWidth="1"/>
    <col min="9733" max="9733" width="2.7109375" style="128" bestFit="1" customWidth="1"/>
    <col min="9734" max="9734" width="46.85546875" style="128" bestFit="1" customWidth="1"/>
    <col min="9735" max="9984" width="5" style="128"/>
    <col min="9985" max="9985" width="32.7109375" style="128" bestFit="1" customWidth="1"/>
    <col min="9986" max="9986" width="51.85546875" style="128" bestFit="1" customWidth="1"/>
    <col min="9987" max="9987" width="9.85546875" style="128" bestFit="1" customWidth="1"/>
    <col min="9988" max="9988" width="48.5703125" style="128" bestFit="1" customWidth="1"/>
    <col min="9989" max="9989" width="2.7109375" style="128" bestFit="1" customWidth="1"/>
    <col min="9990" max="9990" width="46.85546875" style="128" bestFit="1" customWidth="1"/>
    <col min="9991" max="10240" width="5" style="128"/>
    <col min="10241" max="10241" width="32.7109375" style="128" bestFit="1" customWidth="1"/>
    <col min="10242" max="10242" width="51.85546875" style="128" bestFit="1" customWidth="1"/>
    <col min="10243" max="10243" width="9.85546875" style="128" bestFit="1" customWidth="1"/>
    <col min="10244" max="10244" width="48.5703125" style="128" bestFit="1" customWidth="1"/>
    <col min="10245" max="10245" width="2.7109375" style="128" bestFit="1" customWidth="1"/>
    <col min="10246" max="10246" width="46.85546875" style="128" bestFit="1" customWidth="1"/>
    <col min="10247" max="10496" width="5" style="128"/>
    <col min="10497" max="10497" width="32.7109375" style="128" bestFit="1" customWidth="1"/>
    <col min="10498" max="10498" width="51.85546875" style="128" bestFit="1" customWidth="1"/>
    <col min="10499" max="10499" width="9.85546875" style="128" bestFit="1" customWidth="1"/>
    <col min="10500" max="10500" width="48.5703125" style="128" bestFit="1" customWidth="1"/>
    <col min="10501" max="10501" width="2.7109375" style="128" bestFit="1" customWidth="1"/>
    <col min="10502" max="10502" width="46.85546875" style="128" bestFit="1" customWidth="1"/>
    <col min="10503" max="10752" width="5" style="128"/>
    <col min="10753" max="10753" width="32.7109375" style="128" bestFit="1" customWidth="1"/>
    <col min="10754" max="10754" width="51.85546875" style="128" bestFit="1" customWidth="1"/>
    <col min="10755" max="10755" width="9.85546875" style="128" bestFit="1" customWidth="1"/>
    <col min="10756" max="10756" width="48.5703125" style="128" bestFit="1" customWidth="1"/>
    <col min="10757" max="10757" width="2.7109375" style="128" bestFit="1" customWidth="1"/>
    <col min="10758" max="10758" width="46.85546875" style="128" bestFit="1" customWidth="1"/>
    <col min="10759" max="11008" width="5" style="128"/>
    <col min="11009" max="11009" width="32.7109375" style="128" bestFit="1" customWidth="1"/>
    <col min="11010" max="11010" width="51.85546875" style="128" bestFit="1" customWidth="1"/>
    <col min="11011" max="11011" width="9.85546875" style="128" bestFit="1" customWidth="1"/>
    <col min="11012" max="11012" width="48.5703125" style="128" bestFit="1" customWidth="1"/>
    <col min="11013" max="11013" width="2.7109375" style="128" bestFit="1" customWidth="1"/>
    <col min="11014" max="11014" width="46.85546875" style="128" bestFit="1" customWidth="1"/>
    <col min="11015" max="11264" width="5" style="128"/>
    <col min="11265" max="11265" width="32.7109375" style="128" bestFit="1" customWidth="1"/>
    <col min="11266" max="11266" width="51.85546875" style="128" bestFit="1" customWidth="1"/>
    <col min="11267" max="11267" width="9.85546875" style="128" bestFit="1" customWidth="1"/>
    <col min="11268" max="11268" width="48.5703125" style="128" bestFit="1" customWidth="1"/>
    <col min="11269" max="11269" width="2.7109375" style="128" bestFit="1" customWidth="1"/>
    <col min="11270" max="11270" width="46.85546875" style="128" bestFit="1" customWidth="1"/>
    <col min="11271" max="11520" width="5" style="128"/>
    <col min="11521" max="11521" width="32.7109375" style="128" bestFit="1" customWidth="1"/>
    <col min="11522" max="11522" width="51.85546875" style="128" bestFit="1" customWidth="1"/>
    <col min="11523" max="11523" width="9.85546875" style="128" bestFit="1" customWidth="1"/>
    <col min="11524" max="11524" width="48.5703125" style="128" bestFit="1" customWidth="1"/>
    <col min="11525" max="11525" width="2.7109375" style="128" bestFit="1" customWidth="1"/>
    <col min="11526" max="11526" width="46.85546875" style="128" bestFit="1" customWidth="1"/>
    <col min="11527" max="11776" width="5" style="128"/>
    <col min="11777" max="11777" width="32.7109375" style="128" bestFit="1" customWidth="1"/>
    <col min="11778" max="11778" width="51.85546875" style="128" bestFit="1" customWidth="1"/>
    <col min="11779" max="11779" width="9.85546875" style="128" bestFit="1" customWidth="1"/>
    <col min="11780" max="11780" width="48.5703125" style="128" bestFit="1" customWidth="1"/>
    <col min="11781" max="11781" width="2.7109375" style="128" bestFit="1" customWidth="1"/>
    <col min="11782" max="11782" width="46.85546875" style="128" bestFit="1" customWidth="1"/>
    <col min="11783" max="12032" width="5" style="128"/>
    <col min="12033" max="12033" width="32.7109375" style="128" bestFit="1" customWidth="1"/>
    <col min="12034" max="12034" width="51.85546875" style="128" bestFit="1" customWidth="1"/>
    <col min="12035" max="12035" width="9.85546875" style="128" bestFit="1" customWidth="1"/>
    <col min="12036" max="12036" width="48.5703125" style="128" bestFit="1" customWidth="1"/>
    <col min="12037" max="12037" width="2.7109375" style="128" bestFit="1" customWidth="1"/>
    <col min="12038" max="12038" width="46.85546875" style="128" bestFit="1" customWidth="1"/>
    <col min="12039" max="12288" width="5" style="128"/>
    <col min="12289" max="12289" width="32.7109375" style="128" bestFit="1" customWidth="1"/>
    <col min="12290" max="12290" width="51.85546875" style="128" bestFit="1" customWidth="1"/>
    <col min="12291" max="12291" width="9.85546875" style="128" bestFit="1" customWidth="1"/>
    <col min="12292" max="12292" width="48.5703125" style="128" bestFit="1" customWidth="1"/>
    <col min="12293" max="12293" width="2.7109375" style="128" bestFit="1" customWidth="1"/>
    <col min="12294" max="12294" width="46.85546875" style="128" bestFit="1" customWidth="1"/>
    <col min="12295" max="12544" width="5" style="128"/>
    <col min="12545" max="12545" width="32.7109375" style="128" bestFit="1" customWidth="1"/>
    <col min="12546" max="12546" width="51.85546875" style="128" bestFit="1" customWidth="1"/>
    <col min="12547" max="12547" width="9.85546875" style="128" bestFit="1" customWidth="1"/>
    <col min="12548" max="12548" width="48.5703125" style="128" bestFit="1" customWidth="1"/>
    <col min="12549" max="12549" width="2.7109375" style="128" bestFit="1" customWidth="1"/>
    <col min="12550" max="12550" width="46.85546875" style="128" bestFit="1" customWidth="1"/>
    <col min="12551" max="12800" width="5" style="128"/>
    <col min="12801" max="12801" width="32.7109375" style="128" bestFit="1" customWidth="1"/>
    <col min="12802" max="12802" width="51.85546875" style="128" bestFit="1" customWidth="1"/>
    <col min="12803" max="12803" width="9.85546875" style="128" bestFit="1" customWidth="1"/>
    <col min="12804" max="12804" width="48.5703125" style="128" bestFit="1" customWidth="1"/>
    <col min="12805" max="12805" width="2.7109375" style="128" bestFit="1" customWidth="1"/>
    <col min="12806" max="12806" width="46.85546875" style="128" bestFit="1" customWidth="1"/>
    <col min="12807" max="13056" width="5" style="128"/>
    <col min="13057" max="13057" width="32.7109375" style="128" bestFit="1" customWidth="1"/>
    <col min="13058" max="13058" width="51.85546875" style="128" bestFit="1" customWidth="1"/>
    <col min="13059" max="13059" width="9.85546875" style="128" bestFit="1" customWidth="1"/>
    <col min="13060" max="13060" width="48.5703125" style="128" bestFit="1" customWidth="1"/>
    <col min="13061" max="13061" width="2.7109375" style="128" bestFit="1" customWidth="1"/>
    <col min="13062" max="13062" width="46.85546875" style="128" bestFit="1" customWidth="1"/>
    <col min="13063" max="13312" width="5" style="128"/>
    <col min="13313" max="13313" width="32.7109375" style="128" bestFit="1" customWidth="1"/>
    <col min="13314" max="13314" width="51.85546875" style="128" bestFit="1" customWidth="1"/>
    <col min="13315" max="13315" width="9.85546875" style="128" bestFit="1" customWidth="1"/>
    <col min="13316" max="13316" width="48.5703125" style="128" bestFit="1" customWidth="1"/>
    <col min="13317" max="13317" width="2.7109375" style="128" bestFit="1" customWidth="1"/>
    <col min="13318" max="13318" width="46.85546875" style="128" bestFit="1" customWidth="1"/>
    <col min="13319" max="13568" width="5" style="128"/>
    <col min="13569" max="13569" width="32.7109375" style="128" bestFit="1" customWidth="1"/>
    <col min="13570" max="13570" width="51.85546875" style="128" bestFit="1" customWidth="1"/>
    <col min="13571" max="13571" width="9.85546875" style="128" bestFit="1" customWidth="1"/>
    <col min="13572" max="13572" width="48.5703125" style="128" bestFit="1" customWidth="1"/>
    <col min="13573" max="13573" width="2.7109375" style="128" bestFit="1" customWidth="1"/>
    <col min="13574" max="13574" width="46.85546875" style="128" bestFit="1" customWidth="1"/>
    <col min="13575" max="13824" width="5" style="128"/>
    <col min="13825" max="13825" width="32.7109375" style="128" bestFit="1" customWidth="1"/>
    <col min="13826" max="13826" width="51.85546875" style="128" bestFit="1" customWidth="1"/>
    <col min="13827" max="13827" width="9.85546875" style="128" bestFit="1" customWidth="1"/>
    <col min="13828" max="13828" width="48.5703125" style="128" bestFit="1" customWidth="1"/>
    <col min="13829" max="13829" width="2.7109375" style="128" bestFit="1" customWidth="1"/>
    <col min="13830" max="13830" width="46.85546875" style="128" bestFit="1" customWidth="1"/>
    <col min="13831" max="14080" width="5" style="128"/>
    <col min="14081" max="14081" width="32.7109375" style="128" bestFit="1" customWidth="1"/>
    <col min="14082" max="14082" width="51.85546875" style="128" bestFit="1" customWidth="1"/>
    <col min="14083" max="14083" width="9.85546875" style="128" bestFit="1" customWidth="1"/>
    <col min="14084" max="14084" width="48.5703125" style="128" bestFit="1" customWidth="1"/>
    <col min="14085" max="14085" width="2.7109375" style="128" bestFit="1" customWidth="1"/>
    <col min="14086" max="14086" width="46.85546875" style="128" bestFit="1" customWidth="1"/>
    <col min="14087" max="14336" width="5" style="128"/>
    <col min="14337" max="14337" width="32.7109375" style="128" bestFit="1" customWidth="1"/>
    <col min="14338" max="14338" width="51.85546875" style="128" bestFit="1" customWidth="1"/>
    <col min="14339" max="14339" width="9.85546875" style="128" bestFit="1" customWidth="1"/>
    <col min="14340" max="14340" width="48.5703125" style="128" bestFit="1" customWidth="1"/>
    <col min="14341" max="14341" width="2.7109375" style="128" bestFit="1" customWidth="1"/>
    <col min="14342" max="14342" width="46.85546875" style="128" bestFit="1" customWidth="1"/>
    <col min="14343" max="14592" width="5" style="128"/>
    <col min="14593" max="14593" width="32.7109375" style="128" bestFit="1" customWidth="1"/>
    <col min="14594" max="14594" width="51.85546875" style="128" bestFit="1" customWidth="1"/>
    <col min="14595" max="14595" width="9.85546875" style="128" bestFit="1" customWidth="1"/>
    <col min="14596" max="14596" width="48.5703125" style="128" bestFit="1" customWidth="1"/>
    <col min="14597" max="14597" width="2.7109375" style="128" bestFit="1" customWidth="1"/>
    <col min="14598" max="14598" width="46.85546875" style="128" bestFit="1" customWidth="1"/>
    <col min="14599" max="14848" width="5" style="128"/>
    <col min="14849" max="14849" width="32.7109375" style="128" bestFit="1" customWidth="1"/>
    <col min="14850" max="14850" width="51.85546875" style="128" bestFit="1" customWidth="1"/>
    <col min="14851" max="14851" width="9.85546875" style="128" bestFit="1" customWidth="1"/>
    <col min="14852" max="14852" width="48.5703125" style="128" bestFit="1" customWidth="1"/>
    <col min="14853" max="14853" width="2.7109375" style="128" bestFit="1" customWidth="1"/>
    <col min="14854" max="14854" width="46.85546875" style="128" bestFit="1" customWidth="1"/>
    <col min="14855" max="15104" width="5" style="128"/>
    <col min="15105" max="15105" width="32.7109375" style="128" bestFit="1" customWidth="1"/>
    <col min="15106" max="15106" width="51.85546875" style="128" bestFit="1" customWidth="1"/>
    <col min="15107" max="15107" width="9.85546875" style="128" bestFit="1" customWidth="1"/>
    <col min="15108" max="15108" width="48.5703125" style="128" bestFit="1" customWidth="1"/>
    <col min="15109" max="15109" width="2.7109375" style="128" bestFit="1" customWidth="1"/>
    <col min="15110" max="15110" width="46.85546875" style="128" bestFit="1" customWidth="1"/>
    <col min="15111" max="15360" width="5" style="128"/>
    <col min="15361" max="15361" width="32.7109375" style="128" bestFit="1" customWidth="1"/>
    <col min="15362" max="15362" width="51.85546875" style="128" bestFit="1" customWidth="1"/>
    <col min="15363" max="15363" width="9.85546875" style="128" bestFit="1" customWidth="1"/>
    <col min="15364" max="15364" width="48.5703125" style="128" bestFit="1" customWidth="1"/>
    <col min="15365" max="15365" width="2.7109375" style="128" bestFit="1" customWidth="1"/>
    <col min="15366" max="15366" width="46.85546875" style="128" bestFit="1" customWidth="1"/>
    <col min="15367" max="15616" width="5" style="128"/>
    <col min="15617" max="15617" width="32.7109375" style="128" bestFit="1" customWidth="1"/>
    <col min="15618" max="15618" width="51.85546875" style="128" bestFit="1" customWidth="1"/>
    <col min="15619" max="15619" width="9.85546875" style="128" bestFit="1" customWidth="1"/>
    <col min="15620" max="15620" width="48.5703125" style="128" bestFit="1" customWidth="1"/>
    <col min="15621" max="15621" width="2.7109375" style="128" bestFit="1" customWidth="1"/>
    <col min="15622" max="15622" width="46.85546875" style="128" bestFit="1" customWidth="1"/>
    <col min="15623" max="15872" width="5" style="128"/>
    <col min="15873" max="15873" width="32.7109375" style="128" bestFit="1" customWidth="1"/>
    <col min="15874" max="15874" width="51.85546875" style="128" bestFit="1" customWidth="1"/>
    <col min="15875" max="15875" width="9.85546875" style="128" bestFit="1" customWidth="1"/>
    <col min="15876" max="15876" width="48.5703125" style="128" bestFit="1" customWidth="1"/>
    <col min="15877" max="15877" width="2.7109375" style="128" bestFit="1" customWidth="1"/>
    <col min="15878" max="15878" width="46.85546875" style="128" bestFit="1" customWidth="1"/>
    <col min="15879" max="16128" width="5" style="128"/>
    <col min="16129" max="16129" width="32.7109375" style="128" bestFit="1" customWidth="1"/>
    <col min="16130" max="16130" width="51.85546875" style="128" bestFit="1" customWidth="1"/>
    <col min="16131" max="16131" width="9.85546875" style="128" bestFit="1" customWidth="1"/>
    <col min="16132" max="16132" width="48.5703125" style="128" bestFit="1" customWidth="1"/>
    <col min="16133" max="16133" width="2.7109375" style="128" bestFit="1" customWidth="1"/>
    <col min="16134" max="16134" width="46.85546875" style="128" bestFit="1" customWidth="1"/>
    <col min="16135" max="16384" width="5" style="128"/>
  </cols>
  <sheetData>
    <row r="1" spans="1:7" ht="30" x14ac:dyDescent="0.25">
      <c r="A1" s="125" t="s">
        <v>673</v>
      </c>
      <c r="B1" s="125" t="s">
        <v>674</v>
      </c>
      <c r="C1" s="126" t="s">
        <v>675</v>
      </c>
      <c r="D1" s="125" t="s">
        <v>676</v>
      </c>
      <c r="E1" s="127" t="s">
        <v>677</v>
      </c>
      <c r="F1" s="125" t="s">
        <v>678</v>
      </c>
    </row>
    <row r="2" spans="1:7" s="130" customFormat="1" x14ac:dyDescent="0.25">
      <c r="A2" s="129" t="s">
        <v>260</v>
      </c>
      <c r="B2" s="130" t="s">
        <v>679</v>
      </c>
      <c r="C2" s="131" t="s">
        <v>680</v>
      </c>
      <c r="D2" s="132" t="str">
        <f>D$1&amp;LEFT(A2,SEARCH(".w",A2)-1)&amp;"-analytics.js"</f>
        <v>&lt;central host&gt;/furniture/banking-analytics.js</v>
      </c>
      <c r="E2" s="133" t="str">
        <f>E$1</f>
        <v>→</v>
      </c>
      <c r="F2" s="130" t="str">
        <f>D$1&amp;LEFT(A2,SEARCH(".w",A2)-1)&amp;"-"&amp;F$1</f>
        <v>&lt;central host&gt;/furniture/banking-s_code.js</v>
      </c>
    </row>
    <row r="3" spans="1:7" x14ac:dyDescent="0.25">
      <c r="B3" s="128" t="s">
        <v>681</v>
      </c>
      <c r="D3" s="136" t="s">
        <v>682</v>
      </c>
      <c r="F3" s="138"/>
    </row>
    <row r="4" spans="1:7" x14ac:dyDescent="0.25">
      <c r="A4" s="129" t="s">
        <v>267</v>
      </c>
      <c r="B4" s="130" t="s">
        <v>683</v>
      </c>
      <c r="C4" s="139" t="s">
        <v>684</v>
      </c>
      <c r="D4" s="130" t="str">
        <f>D$1&amp;LEFT(A4,SEARCH(".w",A4)-1)&amp;"-analytics.js"</f>
        <v>&lt;central host&gt;/furniture/www-analytics.js</v>
      </c>
      <c r="E4" s="133" t="str">
        <f>E$1</f>
        <v>→</v>
      </c>
      <c r="F4" s="130" t="str">
        <f>D$1&amp;LEFT(A4,SEARCH(".w",A4)-1)&amp;"-"&amp;F$1</f>
        <v>&lt;central host&gt;/furniture/www-s_code.js</v>
      </c>
    </row>
    <row r="5" spans="1:7" x14ac:dyDescent="0.25">
      <c r="A5" s="140"/>
      <c r="B5" s="141" t="s">
        <v>685</v>
      </c>
      <c r="C5" s="142"/>
    </row>
    <row r="6" spans="1:7" x14ac:dyDescent="0.25">
      <c r="A6" s="143" t="s">
        <v>686</v>
      </c>
      <c r="B6" s="138" t="s">
        <v>687</v>
      </c>
      <c r="C6" s="144"/>
      <c r="D6" s="138"/>
      <c r="E6" s="145"/>
      <c r="F6" s="138"/>
      <c r="G6" s="138"/>
    </row>
    <row r="7" spans="1:7" x14ac:dyDescent="0.25">
      <c r="A7" s="143" t="s">
        <v>688</v>
      </c>
      <c r="B7" s="138" t="s">
        <v>689</v>
      </c>
      <c r="C7" s="144"/>
      <c r="D7" s="138"/>
      <c r="E7" s="145"/>
      <c r="F7" s="138"/>
      <c r="G7" s="138"/>
    </row>
    <row r="8" spans="1:7" x14ac:dyDescent="0.25">
      <c r="A8" s="143" t="s">
        <v>265</v>
      </c>
      <c r="B8" s="138" t="s">
        <v>690</v>
      </c>
      <c r="C8" s="144"/>
      <c r="D8" s="138"/>
      <c r="E8" s="145"/>
      <c r="F8" s="138"/>
      <c r="G8" s="138"/>
    </row>
    <row r="9" spans="1:7" x14ac:dyDescent="0.25">
      <c r="A9" s="143"/>
      <c r="B9" s="146" t="s">
        <v>691</v>
      </c>
      <c r="C9" s="147"/>
      <c r="D9" s="138"/>
      <c r="E9" s="145"/>
      <c r="F9" s="138"/>
      <c r="G9" s="138"/>
    </row>
    <row r="10" spans="1:7" x14ac:dyDescent="0.25">
      <c r="A10" s="143" t="s">
        <v>692</v>
      </c>
      <c r="B10" s="138" t="s">
        <v>693</v>
      </c>
      <c r="C10" s="144"/>
      <c r="D10" s="138"/>
      <c r="E10" s="145"/>
      <c r="F10" s="138"/>
      <c r="G10" s="138"/>
    </row>
    <row r="11" spans="1:7" x14ac:dyDescent="0.25">
      <c r="A11" s="143" t="s">
        <v>231</v>
      </c>
      <c r="B11" s="138" t="s">
        <v>694</v>
      </c>
      <c r="C11" s="144"/>
      <c r="D11" s="138"/>
      <c r="E11" s="145"/>
      <c r="F11" s="138"/>
      <c r="G11" s="138"/>
    </row>
    <row r="12" spans="1:7" x14ac:dyDescent="0.25">
      <c r="A12" s="129" t="s">
        <v>695</v>
      </c>
      <c r="B12" s="130" t="s">
        <v>696</v>
      </c>
      <c r="C12" s="139" t="s">
        <v>697</v>
      </c>
      <c r="D12" s="130" t="str">
        <f>D$1&amp;LEFT(A12,SEARCH(".w",A12)-1)&amp;"-analytics.js"</f>
        <v>&lt;central host&gt;/furniture/online-analytics.js</v>
      </c>
      <c r="E12" s="133" t="str">
        <f>E$1</f>
        <v>→</v>
      </c>
      <c r="F12" s="130" t="str">
        <f>D$1&amp;LEFT(A12,SEARCH(".w",A12)-1)&amp;"-"&amp;F$1</f>
        <v>&lt;central host&gt;/furniture/online-s_code.js</v>
      </c>
    </row>
    <row r="13" spans="1:7" x14ac:dyDescent="0.25">
      <c r="A13" s="148" t="s">
        <v>698</v>
      </c>
      <c r="B13" s="130" t="s">
        <v>699</v>
      </c>
      <c r="C13" s="139" t="s">
        <v>700</v>
      </c>
      <c r="D13" s="130"/>
      <c r="E13" s="133"/>
      <c r="F13" s="130"/>
    </row>
    <row r="14" spans="1:7" x14ac:dyDescent="0.25">
      <c r="B14" s="138" t="s">
        <v>701</v>
      </c>
      <c r="C14" s="144"/>
    </row>
    <row r="15" spans="1:7" x14ac:dyDescent="0.25">
      <c r="B15" s="138" t="s">
        <v>702</v>
      </c>
      <c r="C15" s="144"/>
    </row>
    <row r="16" spans="1:7" x14ac:dyDescent="0.25">
      <c r="A16" s="149" t="s">
        <v>703</v>
      </c>
      <c r="B16" s="138" t="s">
        <v>704</v>
      </c>
      <c r="C16" s="144"/>
      <c r="D16" s="138"/>
      <c r="E16" s="145"/>
      <c r="F16" s="138"/>
      <c r="G16" s="138"/>
    </row>
    <row r="17" spans="1:7" x14ac:dyDescent="0.25">
      <c r="A17" s="149"/>
      <c r="B17" s="138" t="s">
        <v>705</v>
      </c>
      <c r="C17" s="144"/>
      <c r="D17" s="138"/>
      <c r="E17" s="145"/>
      <c r="F17" s="138"/>
      <c r="G17" s="138"/>
    </row>
    <row r="18" spans="1:7" x14ac:dyDescent="0.25">
      <c r="A18" s="149"/>
      <c r="B18" s="138" t="s">
        <v>702</v>
      </c>
      <c r="C18" s="144"/>
    </row>
    <row r="19" spans="1:7" x14ac:dyDescent="0.25">
      <c r="A19" s="129" t="s">
        <v>254</v>
      </c>
      <c r="B19" s="130" t="s">
        <v>706</v>
      </c>
      <c r="C19" s="139" t="s">
        <v>707</v>
      </c>
      <c r="D19" s="130" t="str">
        <f>D$1&amp;LEFT(A19,SEARCH(".w",A19)-1)&amp;"-analytics.js"</f>
        <v>&lt;central host&gt;/furniture/info-analytics.js</v>
      </c>
      <c r="E19" s="133" t="str">
        <f>E$1</f>
        <v>→</v>
      </c>
      <c r="F19" s="130" t="str">
        <f>D$1&amp;LEFT(A19,SEARCH(".w",A19)-1)&amp;"-"&amp;F$1</f>
        <v>&lt;central host&gt;/furniture/info-s_code.js</v>
      </c>
    </row>
    <row r="20" spans="1:7" x14ac:dyDescent="0.25">
      <c r="A20" s="149"/>
      <c r="B20" s="128" t="s">
        <v>708</v>
      </c>
    </row>
    <row r="21" spans="1:7" x14ac:dyDescent="0.25">
      <c r="A21" s="148" t="s">
        <v>709</v>
      </c>
      <c r="B21" s="130"/>
      <c r="C21" s="139"/>
      <c r="D21" s="130"/>
      <c r="E21" s="133"/>
      <c r="F21" s="130"/>
      <c r="G21" s="138"/>
    </row>
    <row r="22" spans="1:7" x14ac:dyDescent="0.25">
      <c r="A22" s="149" t="s">
        <v>259</v>
      </c>
      <c r="B22" s="138" t="s">
        <v>710</v>
      </c>
      <c r="C22" s="144" t="s">
        <v>711</v>
      </c>
      <c r="D22" s="138" t="str">
        <f>D$1&amp;LEFT(A22,SEARCH(".w",A22)-1)&amp;"-analytics.js"</f>
        <v>&lt;central host&gt;/furniture/movingtoaustralia-analytics.js</v>
      </c>
      <c r="E22" s="145" t="str">
        <f>E$1</f>
        <v>→</v>
      </c>
      <c r="F22" s="138" t="str">
        <f>D$1&amp;LEFT(A22,SEARCH(".w",A22)-1)&amp;"-"&amp;F$1</f>
        <v>&lt;central host&gt;/furniture/movingtoaustralia-s_code.js</v>
      </c>
      <c r="G22" s="138"/>
    </row>
    <row r="23" spans="1:7" x14ac:dyDescent="0.25">
      <c r="A23" s="134" t="s">
        <v>651</v>
      </c>
      <c r="B23" s="128" t="s">
        <v>712</v>
      </c>
      <c r="D23" s="138"/>
    </row>
    <row r="24" spans="1:7" x14ac:dyDescent="0.25">
      <c r="A24" s="134" t="s">
        <v>652</v>
      </c>
      <c r="B24" s="128" t="s">
        <v>713</v>
      </c>
      <c r="D24" s="138"/>
    </row>
    <row r="25" spans="1:7" x14ac:dyDescent="0.25">
      <c r="A25" s="134" t="s">
        <v>650</v>
      </c>
      <c r="B25" s="128" t="s">
        <v>714</v>
      </c>
      <c r="D25" s="138"/>
    </row>
    <row r="28" spans="1:7" x14ac:dyDescent="0.25">
      <c r="A28" s="149"/>
      <c r="B28" s="138"/>
      <c r="C28" s="144"/>
    </row>
    <row r="30" spans="1:7" x14ac:dyDescent="0.25">
      <c r="D30" s="128" t="s">
        <v>715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3:K532"/>
  <sheetViews>
    <sheetView topLeftCell="G1" zoomScale="85" zoomScaleNormal="85" workbookViewId="0">
      <selection activeCell="K15" sqref="K15"/>
    </sheetView>
  </sheetViews>
  <sheetFormatPr defaultRowHeight="15" x14ac:dyDescent="0.25"/>
  <cols>
    <col min="1" max="1" width="22.85546875" bestFit="1" customWidth="1"/>
    <col min="2" max="2" width="31.140625" bestFit="1" customWidth="1"/>
    <col min="3" max="3" width="33.42578125" bestFit="1" customWidth="1"/>
    <col min="4" max="4" width="37.5703125" bestFit="1" customWidth="1"/>
    <col min="5" max="5" width="36.28515625" bestFit="1" customWidth="1"/>
    <col min="6" max="6" width="38.7109375" customWidth="1"/>
    <col min="7" max="8" width="30.28515625" bestFit="1" customWidth="1"/>
    <col min="9" max="9" width="36.42578125" bestFit="1" customWidth="1"/>
    <col min="10" max="10" width="35.140625" bestFit="1" customWidth="1"/>
    <col min="11" max="11" width="30.5703125" bestFit="1" customWidth="1"/>
    <col min="12" max="17" width="8.28515625" bestFit="1" customWidth="1"/>
  </cols>
  <sheetData>
    <row r="3" spans="1:11" x14ac:dyDescent="0.25">
      <c r="A3" s="502" t="s">
        <v>809</v>
      </c>
      <c r="B3" t="s">
        <v>807</v>
      </c>
      <c r="C3" t="s">
        <v>775</v>
      </c>
      <c r="D3" t="s">
        <v>778</v>
      </c>
      <c r="E3" t="s">
        <v>779</v>
      </c>
      <c r="F3" s="211" t="s">
        <v>1010</v>
      </c>
      <c r="G3" t="s">
        <v>780</v>
      </c>
      <c r="H3" t="s">
        <v>804</v>
      </c>
      <c r="I3" t="s">
        <v>805</v>
      </c>
      <c r="J3" t="s">
        <v>806</v>
      </c>
    </row>
    <row r="4" spans="1:11" x14ac:dyDescent="0.25">
      <c r="A4" s="502"/>
      <c r="B4" t="s">
        <v>759</v>
      </c>
      <c r="C4" t="s">
        <v>759</v>
      </c>
      <c r="D4" t="s">
        <v>759</v>
      </c>
      <c r="E4" t="s">
        <v>759</v>
      </c>
      <c r="F4" s="210" t="s">
        <v>1001</v>
      </c>
      <c r="G4" t="s">
        <v>759</v>
      </c>
      <c r="H4" t="s">
        <v>759</v>
      </c>
      <c r="I4" t="s">
        <v>759</v>
      </c>
      <c r="J4" t="s">
        <v>759</v>
      </c>
      <c r="K4" s="210" t="s">
        <v>1001</v>
      </c>
    </row>
    <row r="5" spans="1:11" x14ac:dyDescent="0.25">
      <c r="A5" s="502"/>
      <c r="B5" t="s">
        <v>760</v>
      </c>
      <c r="C5" t="s">
        <v>760</v>
      </c>
      <c r="D5" t="s">
        <v>760</v>
      </c>
      <c r="E5" t="s">
        <v>760</v>
      </c>
      <c r="F5" s="210" t="s">
        <v>760</v>
      </c>
      <c r="G5" t="s">
        <v>760</v>
      </c>
      <c r="H5" t="s">
        <v>760</v>
      </c>
      <c r="I5" t="s">
        <v>760</v>
      </c>
      <c r="J5" t="s">
        <v>760</v>
      </c>
      <c r="K5" s="210" t="s">
        <v>760</v>
      </c>
    </row>
    <row r="6" spans="1:11" x14ac:dyDescent="0.25">
      <c r="A6" s="502"/>
      <c r="B6" t="s">
        <v>761</v>
      </c>
      <c r="C6" t="s">
        <v>761</v>
      </c>
      <c r="D6" t="s">
        <v>761</v>
      </c>
      <c r="E6" t="s">
        <v>761</v>
      </c>
      <c r="F6" s="210" t="s">
        <v>761</v>
      </c>
      <c r="G6" t="s">
        <v>761</v>
      </c>
      <c r="H6" t="s">
        <v>761</v>
      </c>
      <c r="I6" t="s">
        <v>761</v>
      </c>
      <c r="J6" t="s">
        <v>761</v>
      </c>
      <c r="K6" s="210" t="s">
        <v>761</v>
      </c>
    </row>
    <row r="7" spans="1:11" x14ac:dyDescent="0.25">
      <c r="A7" s="502"/>
      <c r="B7" t="s">
        <v>762</v>
      </c>
      <c r="C7" t="s">
        <v>762</v>
      </c>
      <c r="D7" t="s">
        <v>762</v>
      </c>
      <c r="E7" t="s">
        <v>762</v>
      </c>
      <c r="F7" s="210" t="s">
        <v>1040</v>
      </c>
      <c r="G7" t="s">
        <v>762</v>
      </c>
      <c r="H7" t="s">
        <v>762</v>
      </c>
      <c r="I7" t="s">
        <v>762</v>
      </c>
      <c r="J7" t="s">
        <v>762</v>
      </c>
      <c r="K7" s="210" t="s">
        <v>1002</v>
      </c>
    </row>
    <row r="8" spans="1:11" x14ac:dyDescent="0.25">
      <c r="A8" s="502"/>
      <c r="B8" t="s">
        <v>763</v>
      </c>
      <c r="C8" t="s">
        <v>763</v>
      </c>
      <c r="D8" t="s">
        <v>763</v>
      </c>
      <c r="E8" t="s">
        <v>763</v>
      </c>
      <c r="F8" s="210" t="s">
        <v>1041</v>
      </c>
      <c r="G8" t="s">
        <v>763</v>
      </c>
      <c r="H8" t="s">
        <v>763</v>
      </c>
      <c r="I8" t="s">
        <v>763</v>
      </c>
      <c r="J8" t="s">
        <v>763</v>
      </c>
      <c r="K8" s="210" t="s">
        <v>1003</v>
      </c>
    </row>
    <row r="9" spans="1:11" x14ac:dyDescent="0.25">
      <c r="A9" s="502"/>
      <c r="B9" t="s">
        <v>764</v>
      </c>
      <c r="C9" t="s">
        <v>764</v>
      </c>
      <c r="D9" t="s">
        <v>764</v>
      </c>
      <c r="E9" t="s">
        <v>764</v>
      </c>
      <c r="F9" s="210" t="s">
        <v>1042</v>
      </c>
      <c r="G9" t="s">
        <v>764</v>
      </c>
      <c r="H9" t="s">
        <v>764</v>
      </c>
      <c r="I9" t="s">
        <v>764</v>
      </c>
      <c r="J9" t="s">
        <v>764</v>
      </c>
      <c r="K9" s="210" t="s">
        <v>1004</v>
      </c>
    </row>
    <row r="10" spans="1:11" x14ac:dyDescent="0.25">
      <c r="A10" s="502"/>
      <c r="B10" t="s">
        <v>765</v>
      </c>
      <c r="C10" t="s">
        <v>765</v>
      </c>
      <c r="D10" t="s">
        <v>765</v>
      </c>
      <c r="E10" t="s">
        <v>765</v>
      </c>
      <c r="F10" s="210" t="s">
        <v>1043</v>
      </c>
      <c r="G10" t="s">
        <v>765</v>
      </c>
      <c r="H10" t="s">
        <v>765</v>
      </c>
      <c r="I10" t="s">
        <v>765</v>
      </c>
      <c r="J10" t="s">
        <v>765</v>
      </c>
      <c r="K10" s="210" t="s">
        <v>1005</v>
      </c>
    </row>
    <row r="11" spans="1:11" x14ac:dyDescent="0.25">
      <c r="A11" s="502"/>
      <c r="B11" t="s">
        <v>766</v>
      </c>
      <c r="C11" t="s">
        <v>766</v>
      </c>
      <c r="D11" t="s">
        <v>766</v>
      </c>
      <c r="E11" t="s">
        <v>766</v>
      </c>
      <c r="F11" s="210" t="s">
        <v>766</v>
      </c>
      <c r="G11" t="s">
        <v>202</v>
      </c>
      <c r="H11" t="s">
        <v>202</v>
      </c>
      <c r="I11" t="s">
        <v>202</v>
      </c>
      <c r="J11" t="s">
        <v>202</v>
      </c>
      <c r="K11" s="210" t="s">
        <v>1030</v>
      </c>
    </row>
    <row r="12" spans="1:11" x14ac:dyDescent="0.25">
      <c r="A12" s="502"/>
      <c r="B12" t="s">
        <v>767</v>
      </c>
      <c r="C12" t="s">
        <v>767</v>
      </c>
      <c r="D12" t="s">
        <v>767</v>
      </c>
      <c r="E12" t="s">
        <v>767</v>
      </c>
      <c r="F12" s="210" t="s">
        <v>767</v>
      </c>
      <c r="G12" t="s">
        <v>781</v>
      </c>
      <c r="H12" t="s">
        <v>781</v>
      </c>
      <c r="I12" t="s">
        <v>781</v>
      </c>
      <c r="J12" t="s">
        <v>781</v>
      </c>
      <c r="K12" s="210" t="s">
        <v>1029</v>
      </c>
    </row>
    <row r="13" spans="1:11" x14ac:dyDescent="0.25">
      <c r="A13" s="502"/>
      <c r="B13" t="s">
        <v>768</v>
      </c>
      <c r="C13" t="s">
        <v>768</v>
      </c>
      <c r="D13" t="s">
        <v>768</v>
      </c>
      <c r="E13" t="s">
        <v>768</v>
      </c>
      <c r="F13" s="210" t="s">
        <v>1006</v>
      </c>
      <c r="G13" t="s">
        <v>782</v>
      </c>
      <c r="H13" t="s">
        <v>782</v>
      </c>
      <c r="I13" t="s">
        <v>782</v>
      </c>
      <c r="J13" t="s">
        <v>782</v>
      </c>
      <c r="K13" s="210" t="s">
        <v>1012</v>
      </c>
    </row>
    <row r="14" spans="1:11" x14ac:dyDescent="0.25">
      <c r="A14" s="502"/>
      <c r="B14" t="s">
        <v>769</v>
      </c>
      <c r="C14" t="s">
        <v>769</v>
      </c>
      <c r="D14" t="s">
        <v>769</v>
      </c>
      <c r="E14" t="s">
        <v>769</v>
      </c>
      <c r="F14" s="210" t="s">
        <v>1039</v>
      </c>
      <c r="G14" t="s">
        <v>783</v>
      </c>
      <c r="H14" t="s">
        <v>783</v>
      </c>
      <c r="I14" t="s">
        <v>783</v>
      </c>
      <c r="J14" t="s">
        <v>783</v>
      </c>
      <c r="K14" s="210" t="s">
        <v>783</v>
      </c>
    </row>
    <row r="15" spans="1:11" x14ac:dyDescent="0.25">
      <c r="A15" s="502"/>
      <c r="B15" t="s">
        <v>770</v>
      </c>
      <c r="C15" t="s">
        <v>770</v>
      </c>
      <c r="D15" t="s">
        <v>770</v>
      </c>
      <c r="E15" t="s">
        <v>770</v>
      </c>
      <c r="F15" s="210" t="s">
        <v>1007</v>
      </c>
      <c r="G15" t="s">
        <v>784</v>
      </c>
      <c r="H15" t="s">
        <v>784</v>
      </c>
      <c r="I15" t="s">
        <v>784</v>
      </c>
      <c r="J15" t="s">
        <v>784</v>
      </c>
      <c r="K15" s="210" t="s">
        <v>1031</v>
      </c>
    </row>
    <row r="16" spans="1:11" x14ac:dyDescent="0.25">
      <c r="A16" s="502"/>
      <c r="B16" t="s">
        <v>771</v>
      </c>
      <c r="C16" t="s">
        <v>771</v>
      </c>
      <c r="D16" t="s">
        <v>771</v>
      </c>
      <c r="E16" t="s">
        <v>771</v>
      </c>
      <c r="F16" s="210" t="s">
        <v>1008</v>
      </c>
      <c r="G16" t="s">
        <v>785</v>
      </c>
      <c r="H16" t="s">
        <v>785</v>
      </c>
      <c r="I16" t="s">
        <v>785</v>
      </c>
      <c r="J16" t="s">
        <v>785</v>
      </c>
      <c r="K16" s="210" t="s">
        <v>785</v>
      </c>
    </row>
    <row r="17" spans="1:11" x14ac:dyDescent="0.25">
      <c r="A17" s="502"/>
      <c r="B17" t="s">
        <v>772</v>
      </c>
      <c r="C17" t="s">
        <v>772</v>
      </c>
      <c r="D17" t="s">
        <v>772</v>
      </c>
      <c r="E17" t="s">
        <v>772</v>
      </c>
      <c r="F17" s="210" t="s">
        <v>1009</v>
      </c>
      <c r="G17" t="s">
        <v>786</v>
      </c>
      <c r="H17" t="s">
        <v>786</v>
      </c>
      <c r="I17" t="s">
        <v>786</v>
      </c>
      <c r="J17" t="s">
        <v>786</v>
      </c>
      <c r="K17" s="210" t="s">
        <v>786</v>
      </c>
    </row>
    <row r="18" spans="1:11" x14ac:dyDescent="0.25">
      <c r="A18" s="502"/>
      <c r="B18" t="s">
        <v>773</v>
      </c>
      <c r="C18" t="s">
        <v>776</v>
      </c>
      <c r="D18" t="s">
        <v>773</v>
      </c>
      <c r="E18" t="s">
        <v>776</v>
      </c>
      <c r="F18" s="210" t="s">
        <v>1044</v>
      </c>
      <c r="G18" t="s">
        <v>438</v>
      </c>
      <c r="H18" t="s">
        <v>438</v>
      </c>
      <c r="I18" t="s">
        <v>438</v>
      </c>
      <c r="J18" t="s">
        <v>438</v>
      </c>
      <c r="K18" s="210" t="s">
        <v>1013</v>
      </c>
    </row>
    <row r="19" spans="1:11" x14ac:dyDescent="0.25">
      <c r="A19" s="502"/>
      <c r="C19" t="s">
        <v>777</v>
      </c>
      <c r="E19" t="s">
        <v>777</v>
      </c>
      <c r="F19" s="210" t="s">
        <v>1011</v>
      </c>
      <c r="G19" t="s">
        <v>787</v>
      </c>
      <c r="H19" t="s">
        <v>787</v>
      </c>
      <c r="I19" t="s">
        <v>787</v>
      </c>
      <c r="J19" t="s">
        <v>787</v>
      </c>
      <c r="K19" s="210" t="s">
        <v>787</v>
      </c>
    </row>
    <row r="20" spans="1:11" x14ac:dyDescent="0.25">
      <c r="A20" s="502"/>
      <c r="C20" t="s">
        <v>773</v>
      </c>
      <c r="E20" t="s">
        <v>773</v>
      </c>
      <c r="F20" s="210" t="s">
        <v>1045</v>
      </c>
      <c r="G20" t="s">
        <v>788</v>
      </c>
      <c r="H20" t="s">
        <v>788</v>
      </c>
      <c r="I20" t="s">
        <v>788</v>
      </c>
      <c r="J20" t="s">
        <v>788</v>
      </c>
      <c r="K20" s="210" t="s">
        <v>1014</v>
      </c>
    </row>
    <row r="21" spans="1:11" x14ac:dyDescent="0.25">
      <c r="A21" s="502"/>
      <c r="F21" s="210"/>
      <c r="G21" t="s">
        <v>789</v>
      </c>
      <c r="H21" t="s">
        <v>789</v>
      </c>
      <c r="I21" t="s">
        <v>789</v>
      </c>
      <c r="J21" t="s">
        <v>789</v>
      </c>
      <c r="K21" s="210" t="s">
        <v>1015</v>
      </c>
    </row>
    <row r="22" spans="1:11" x14ac:dyDescent="0.25">
      <c r="F22" s="210"/>
    </row>
    <row r="23" spans="1:11" x14ac:dyDescent="0.25">
      <c r="A23" s="503" t="s">
        <v>808</v>
      </c>
      <c r="B23" t="s">
        <v>774</v>
      </c>
      <c r="C23" t="s">
        <v>774</v>
      </c>
      <c r="D23" t="s">
        <v>774</v>
      </c>
      <c r="E23" t="s">
        <v>774</v>
      </c>
      <c r="F23" s="210" t="s">
        <v>774</v>
      </c>
      <c r="G23" t="s">
        <v>790</v>
      </c>
      <c r="H23" t="s">
        <v>790</v>
      </c>
      <c r="I23" t="s">
        <v>790</v>
      </c>
      <c r="J23" t="s">
        <v>790</v>
      </c>
      <c r="K23" s="210" t="s">
        <v>1016</v>
      </c>
    </row>
    <row r="24" spans="1:11" x14ac:dyDescent="0.25">
      <c r="A24" s="503"/>
      <c r="G24" t="s">
        <v>791</v>
      </c>
      <c r="H24" t="s">
        <v>791</v>
      </c>
      <c r="I24" t="s">
        <v>791</v>
      </c>
      <c r="J24" t="s">
        <v>791</v>
      </c>
      <c r="K24" s="210" t="s">
        <v>1017</v>
      </c>
    </row>
    <row r="25" spans="1:11" x14ac:dyDescent="0.25">
      <c r="A25" s="503"/>
      <c r="G25" t="s">
        <v>792</v>
      </c>
      <c r="H25" t="s">
        <v>792</v>
      </c>
      <c r="I25" t="s">
        <v>792</v>
      </c>
      <c r="J25" t="s">
        <v>792</v>
      </c>
      <c r="K25" s="210" t="s">
        <v>1018</v>
      </c>
    </row>
    <row r="26" spans="1:11" x14ac:dyDescent="0.25">
      <c r="A26" s="503"/>
      <c r="E26" s="212">
        <v>2640000</v>
      </c>
      <c r="F26" s="167" t="s">
        <v>807</v>
      </c>
      <c r="G26" t="s">
        <v>793</v>
      </c>
      <c r="H26" t="s">
        <v>793</v>
      </c>
      <c r="I26" t="s">
        <v>793</v>
      </c>
      <c r="J26" t="s">
        <v>793</v>
      </c>
      <c r="K26" s="210" t="s">
        <v>1019</v>
      </c>
    </row>
    <row r="27" spans="1:11" x14ac:dyDescent="0.25">
      <c r="A27" s="503"/>
      <c r="E27" s="212">
        <v>1056000</v>
      </c>
      <c r="F27" s="167" t="s">
        <v>1032</v>
      </c>
      <c r="G27" t="s">
        <v>794</v>
      </c>
      <c r="H27" t="s">
        <v>794</v>
      </c>
      <c r="I27" t="s">
        <v>794</v>
      </c>
      <c r="J27" t="s">
        <v>794</v>
      </c>
      <c r="K27" s="210" t="s">
        <v>1023</v>
      </c>
    </row>
    <row r="28" spans="1:11" x14ac:dyDescent="0.25">
      <c r="A28" s="503"/>
      <c r="E28">
        <v>10800</v>
      </c>
      <c r="F28" s="167" t="s">
        <v>1033</v>
      </c>
      <c r="G28" t="s">
        <v>795</v>
      </c>
      <c r="H28" t="s">
        <v>795</v>
      </c>
      <c r="I28" t="s">
        <v>795</v>
      </c>
      <c r="J28" t="s">
        <v>795</v>
      </c>
      <c r="K28" s="210" t="s">
        <v>1020</v>
      </c>
    </row>
    <row r="29" spans="1:11" x14ac:dyDescent="0.25">
      <c r="A29" s="503"/>
      <c r="E29">
        <v>3960</v>
      </c>
      <c r="F29" s="167" t="s">
        <v>1034</v>
      </c>
      <c r="G29" t="s">
        <v>796</v>
      </c>
      <c r="H29" t="s">
        <v>796</v>
      </c>
      <c r="I29" t="s">
        <v>796</v>
      </c>
      <c r="J29" t="s">
        <v>796</v>
      </c>
      <c r="K29" s="210" t="s">
        <v>1022</v>
      </c>
    </row>
    <row r="30" spans="1:11" x14ac:dyDescent="0.25">
      <c r="A30" s="503"/>
      <c r="G30" t="s">
        <v>797</v>
      </c>
      <c r="H30" t="s">
        <v>797</v>
      </c>
      <c r="I30" t="s">
        <v>797</v>
      </c>
      <c r="J30" t="s">
        <v>797</v>
      </c>
      <c r="K30" s="210" t="s">
        <v>1021</v>
      </c>
    </row>
    <row r="31" spans="1:11" x14ac:dyDescent="0.25">
      <c r="A31" s="503"/>
      <c r="G31" t="s">
        <v>798</v>
      </c>
      <c r="H31" t="s">
        <v>798</v>
      </c>
      <c r="I31" t="s">
        <v>798</v>
      </c>
      <c r="J31" t="s">
        <v>798</v>
      </c>
      <c r="K31" s="210" t="s">
        <v>1024</v>
      </c>
    </row>
    <row r="32" spans="1:11" x14ac:dyDescent="0.25">
      <c r="A32" s="503"/>
      <c r="G32" t="s">
        <v>799</v>
      </c>
      <c r="H32" t="s">
        <v>799</v>
      </c>
      <c r="I32" t="s">
        <v>799</v>
      </c>
      <c r="J32" t="s">
        <v>799</v>
      </c>
      <c r="K32" s="210" t="s">
        <v>799</v>
      </c>
    </row>
    <row r="33" spans="1:11" x14ac:dyDescent="0.25">
      <c r="A33" s="503"/>
      <c r="G33" t="s">
        <v>800</v>
      </c>
      <c r="H33" t="s">
        <v>800</v>
      </c>
      <c r="I33" t="s">
        <v>800</v>
      </c>
      <c r="J33" t="s">
        <v>800</v>
      </c>
      <c r="K33" s="210" t="s">
        <v>1025</v>
      </c>
    </row>
    <row r="34" spans="1:11" x14ac:dyDescent="0.25">
      <c r="A34" s="503"/>
      <c r="G34" t="s">
        <v>801</v>
      </c>
      <c r="H34" t="s">
        <v>801</v>
      </c>
      <c r="I34" t="s">
        <v>801</v>
      </c>
      <c r="J34" t="s">
        <v>801</v>
      </c>
      <c r="K34" s="210" t="s">
        <v>1026</v>
      </c>
    </row>
    <row r="35" spans="1:11" x14ac:dyDescent="0.25">
      <c r="A35" s="503"/>
      <c r="G35" t="s">
        <v>802</v>
      </c>
      <c r="H35" t="s">
        <v>802</v>
      </c>
      <c r="I35" t="s">
        <v>802</v>
      </c>
      <c r="J35" t="s">
        <v>802</v>
      </c>
      <c r="K35" s="210" t="s">
        <v>1027</v>
      </c>
    </row>
    <row r="36" spans="1:11" x14ac:dyDescent="0.25">
      <c r="A36" s="503"/>
      <c r="G36" t="s">
        <v>803</v>
      </c>
      <c r="H36" t="s">
        <v>803</v>
      </c>
      <c r="I36" t="s">
        <v>803</v>
      </c>
      <c r="J36" t="s">
        <v>803</v>
      </c>
      <c r="K36" s="210" t="s">
        <v>1028</v>
      </c>
    </row>
    <row r="37" spans="1:11" x14ac:dyDescent="0.25">
      <c r="A37" s="503"/>
    </row>
    <row r="38" spans="1:11" x14ac:dyDescent="0.25">
      <c r="B38" t="s">
        <v>837</v>
      </c>
      <c r="J38">
        <v>216000</v>
      </c>
      <c r="K38" s="167" t="s">
        <v>1035</v>
      </c>
    </row>
    <row r="39" spans="1:11" x14ac:dyDescent="0.25">
      <c r="J39">
        <v>1260000</v>
      </c>
      <c r="K39" s="167" t="s">
        <v>1036</v>
      </c>
    </row>
    <row r="40" spans="1:11" x14ac:dyDescent="0.25">
      <c r="J40">
        <v>126000</v>
      </c>
      <c r="K40" s="167" t="s">
        <v>1037</v>
      </c>
    </row>
    <row r="41" spans="1:11" x14ac:dyDescent="0.25">
      <c r="J41">
        <v>2400</v>
      </c>
      <c r="K41" s="167" t="s">
        <v>1038</v>
      </c>
    </row>
    <row r="46" spans="1:11" x14ac:dyDescent="0.25">
      <c r="B46" t="s">
        <v>810</v>
      </c>
      <c r="D46" t="s">
        <v>834</v>
      </c>
    </row>
    <row r="47" spans="1:11" ht="15.75" x14ac:dyDescent="0.25">
      <c r="A47" t="s">
        <v>835</v>
      </c>
      <c r="D47" s="167" t="s">
        <v>822</v>
      </c>
    </row>
    <row r="48" spans="1:11" ht="15.75" x14ac:dyDescent="0.25">
      <c r="B48" s="166" t="s">
        <v>812</v>
      </c>
      <c r="D48" s="167" t="s">
        <v>823</v>
      </c>
      <c r="F48" s="166"/>
    </row>
    <row r="49" spans="1:6" ht="15.75" x14ac:dyDescent="0.25">
      <c r="B49" s="166" t="s">
        <v>813</v>
      </c>
      <c r="D49" s="167" t="s">
        <v>824</v>
      </c>
      <c r="F49" s="166"/>
    </row>
    <row r="50" spans="1:6" ht="15.75" x14ac:dyDescent="0.25">
      <c r="B50" s="166" t="s">
        <v>814</v>
      </c>
      <c r="D50" s="167" t="s">
        <v>825</v>
      </c>
      <c r="F50" s="166"/>
    </row>
    <row r="51" spans="1:6" ht="15.75" x14ac:dyDescent="0.25">
      <c r="B51" s="166" t="s">
        <v>815</v>
      </c>
      <c r="D51" s="167" t="s">
        <v>826</v>
      </c>
      <c r="F51" s="166"/>
    </row>
    <row r="52" spans="1:6" ht="15.75" x14ac:dyDescent="0.25">
      <c r="B52" s="166" t="s">
        <v>816</v>
      </c>
      <c r="D52" s="167" t="s">
        <v>827</v>
      </c>
      <c r="F52" s="166"/>
    </row>
    <row r="53" spans="1:6" ht="15.75" x14ac:dyDescent="0.25">
      <c r="B53" s="166" t="s">
        <v>817</v>
      </c>
      <c r="D53" s="167" t="s">
        <v>828</v>
      </c>
      <c r="F53" s="166"/>
    </row>
    <row r="54" spans="1:6" x14ac:dyDescent="0.25">
      <c r="B54" s="166" t="s">
        <v>811</v>
      </c>
      <c r="D54" s="167" t="s">
        <v>829</v>
      </c>
      <c r="F54" s="166"/>
    </row>
    <row r="57" spans="1:6" ht="15.75" x14ac:dyDescent="0.25">
      <c r="A57" t="s">
        <v>836</v>
      </c>
      <c r="B57" s="166" t="s">
        <v>819</v>
      </c>
      <c r="D57" s="167" t="s">
        <v>830</v>
      </c>
      <c r="F57" s="166"/>
    </row>
    <row r="58" spans="1:6" ht="15.75" x14ac:dyDescent="0.25">
      <c r="B58" s="166" t="s">
        <v>820</v>
      </c>
      <c r="D58" s="167" t="s">
        <v>831</v>
      </c>
      <c r="F58" s="166"/>
    </row>
    <row r="59" spans="1:6" ht="15.75" x14ac:dyDescent="0.25">
      <c r="B59" s="166" t="s">
        <v>821</v>
      </c>
      <c r="D59" s="167" t="s">
        <v>832</v>
      </c>
      <c r="F59" s="166"/>
    </row>
    <row r="60" spans="1:6" x14ac:dyDescent="0.25">
      <c r="B60" s="166" t="s">
        <v>818</v>
      </c>
      <c r="D60" s="167" t="s">
        <v>833</v>
      </c>
      <c r="F60" s="166"/>
    </row>
    <row r="64" spans="1:6" s="124" customFormat="1" x14ac:dyDescent="0.25"/>
    <row r="65" spans="1:1" s="124" customFormat="1" x14ac:dyDescent="0.25"/>
    <row r="66" spans="1:1" s="124" customFormat="1" x14ac:dyDescent="0.25"/>
    <row r="67" spans="1:1" s="124" customFormat="1" x14ac:dyDescent="0.25"/>
    <row r="68" spans="1:1" s="124" customFormat="1" x14ac:dyDescent="0.25"/>
    <row r="69" spans="1:1" s="124" customFormat="1" x14ac:dyDescent="0.25"/>
    <row r="70" spans="1:1" s="124" customFormat="1" x14ac:dyDescent="0.25"/>
    <row r="71" spans="1:1" s="124" customFormat="1" x14ac:dyDescent="0.25"/>
    <row r="72" spans="1:1" s="124" customFormat="1" x14ac:dyDescent="0.25"/>
    <row r="73" spans="1:1" s="124" customFormat="1" x14ac:dyDescent="0.25"/>
    <row r="74" spans="1:1" s="124" customFormat="1" x14ac:dyDescent="0.25"/>
    <row r="75" spans="1:1" s="124" customFormat="1" x14ac:dyDescent="0.25"/>
    <row r="76" spans="1:1" s="124" customFormat="1" x14ac:dyDescent="0.25"/>
    <row r="77" spans="1:1" s="124" customFormat="1" x14ac:dyDescent="0.25"/>
    <row r="78" spans="1:1" s="124" customFormat="1" x14ac:dyDescent="0.25"/>
    <row r="79" spans="1:1" s="124" customFormat="1" x14ac:dyDescent="0.25">
      <c r="A79" s="172"/>
    </row>
    <row r="80" spans="1:1" s="124" customFormat="1" x14ac:dyDescent="0.25">
      <c r="A80" s="173" t="s">
        <v>874</v>
      </c>
    </row>
    <row r="81" spans="2:6" s="124" customFormat="1" x14ac:dyDescent="0.25"/>
    <row r="82" spans="2:6" s="124" customFormat="1" x14ac:dyDescent="0.25"/>
    <row r="83" spans="2:6" s="124" customFormat="1" x14ac:dyDescent="0.25"/>
    <row r="84" spans="2:6" s="124" customFormat="1" x14ac:dyDescent="0.25"/>
    <row r="85" spans="2:6" s="124" customFormat="1" x14ac:dyDescent="0.25"/>
    <row r="86" spans="2:6" s="124" customFormat="1" x14ac:dyDescent="0.25"/>
    <row r="87" spans="2:6" s="124" customFormat="1" x14ac:dyDescent="0.25"/>
    <row r="88" spans="2:6" s="124" customFormat="1" x14ac:dyDescent="0.25">
      <c r="B88" s="180" t="s">
        <v>203</v>
      </c>
      <c r="C88" s="180" t="s">
        <v>838</v>
      </c>
      <c r="F88" s="180"/>
    </row>
    <row r="89" spans="2:6" s="124" customFormat="1" x14ac:dyDescent="0.25">
      <c r="B89" s="182" t="s">
        <v>934</v>
      </c>
      <c r="C89" s="183" t="s">
        <v>935</v>
      </c>
      <c r="F89" s="182"/>
    </row>
    <row r="90" spans="2:6" s="124" customFormat="1" x14ac:dyDescent="0.25">
      <c r="B90" s="182" t="s">
        <v>936</v>
      </c>
      <c r="C90" s="183" t="s">
        <v>937</v>
      </c>
      <c r="F90" s="182"/>
    </row>
    <row r="91" spans="2:6" s="124" customFormat="1" x14ac:dyDescent="0.25">
      <c r="B91" s="182" t="s">
        <v>938</v>
      </c>
      <c r="C91" s="183" t="s">
        <v>939</v>
      </c>
      <c r="F91" s="182"/>
    </row>
    <row r="92" spans="2:6" s="124" customFormat="1" x14ac:dyDescent="0.25">
      <c r="B92" s="182" t="s">
        <v>940</v>
      </c>
      <c r="C92" s="183" t="s">
        <v>941</v>
      </c>
      <c r="F92" s="182"/>
    </row>
    <row r="93" spans="2:6" s="124" customFormat="1" x14ac:dyDescent="0.25">
      <c r="B93" s="182" t="s">
        <v>942</v>
      </c>
      <c r="C93" s="183" t="s">
        <v>943</v>
      </c>
      <c r="F93" s="182"/>
    </row>
    <row r="94" spans="2:6" s="124" customFormat="1" x14ac:dyDescent="0.25">
      <c r="B94" s="182" t="s">
        <v>944</v>
      </c>
      <c r="C94" s="183" t="s">
        <v>945</v>
      </c>
      <c r="F94" s="182"/>
    </row>
    <row r="95" spans="2:6" s="124" customFormat="1" x14ac:dyDescent="0.25">
      <c r="B95" s="182" t="s">
        <v>946</v>
      </c>
      <c r="C95" s="183" t="s">
        <v>937</v>
      </c>
      <c r="F95" s="182"/>
    </row>
    <row r="96" spans="2:6" s="124" customFormat="1" x14ac:dyDescent="0.25">
      <c r="B96" s="182" t="s">
        <v>947</v>
      </c>
      <c r="C96" s="183" t="s">
        <v>948</v>
      </c>
      <c r="F96" s="182"/>
    </row>
    <row r="97" spans="2:6" s="124" customFormat="1" x14ac:dyDescent="0.25">
      <c r="B97" s="182" t="s">
        <v>949</v>
      </c>
      <c r="C97" s="183" t="s">
        <v>950</v>
      </c>
      <c r="F97" s="182"/>
    </row>
    <row r="98" spans="2:6" s="124" customFormat="1" x14ac:dyDescent="0.25">
      <c r="B98" s="182" t="s">
        <v>951</v>
      </c>
      <c r="C98" s="183" t="s">
        <v>952</v>
      </c>
      <c r="F98" s="182"/>
    </row>
    <row r="99" spans="2:6" s="124" customFormat="1" x14ac:dyDescent="0.25">
      <c r="B99" s="182" t="s">
        <v>953</v>
      </c>
      <c r="C99" s="183" t="s">
        <v>954</v>
      </c>
      <c r="F99" s="182"/>
    </row>
    <row r="100" spans="2:6" s="124" customFormat="1" x14ac:dyDescent="0.25">
      <c r="B100" s="182" t="s">
        <v>955</v>
      </c>
      <c r="C100" s="183" t="s">
        <v>956</v>
      </c>
      <c r="F100" s="182"/>
    </row>
    <row r="101" spans="2:6" s="124" customFormat="1" x14ac:dyDescent="0.25">
      <c r="B101" s="182" t="s">
        <v>957</v>
      </c>
      <c r="C101" s="183" t="s">
        <v>958</v>
      </c>
      <c r="F101" s="182"/>
    </row>
    <row r="102" spans="2:6" s="124" customFormat="1" x14ac:dyDescent="0.25">
      <c r="B102" s="182" t="s">
        <v>959</v>
      </c>
      <c r="C102" s="183" t="s">
        <v>960</v>
      </c>
      <c r="F102" s="182"/>
    </row>
    <row r="103" spans="2:6" s="124" customFormat="1" x14ac:dyDescent="0.25">
      <c r="B103" s="182" t="s">
        <v>961</v>
      </c>
      <c r="C103" s="183" t="s">
        <v>962</v>
      </c>
      <c r="F103" s="182"/>
    </row>
    <row r="104" spans="2:6" s="124" customFormat="1" x14ac:dyDescent="0.25">
      <c r="B104" s="182" t="s">
        <v>963</v>
      </c>
      <c r="C104" s="183" t="s">
        <v>964</v>
      </c>
      <c r="F104" s="182"/>
    </row>
    <row r="105" spans="2:6" s="124" customFormat="1" x14ac:dyDescent="0.25">
      <c r="B105" s="182" t="s">
        <v>965</v>
      </c>
      <c r="C105" s="183" t="s">
        <v>966</v>
      </c>
      <c r="F105" s="182"/>
    </row>
    <row r="106" spans="2:6" s="124" customFormat="1" x14ac:dyDescent="0.25">
      <c r="B106" s="182" t="s">
        <v>967</v>
      </c>
      <c r="C106" s="183" t="s">
        <v>968</v>
      </c>
      <c r="F106" s="182"/>
    </row>
    <row r="107" spans="2:6" s="124" customFormat="1" x14ac:dyDescent="0.25">
      <c r="B107" s="182" t="s">
        <v>969</v>
      </c>
      <c r="C107" s="183" t="s">
        <v>970</v>
      </c>
      <c r="F107" s="182"/>
    </row>
    <row r="108" spans="2:6" s="124" customFormat="1" x14ac:dyDescent="0.25">
      <c r="B108" s="182" t="s">
        <v>971</v>
      </c>
      <c r="C108" s="183" t="s">
        <v>972</v>
      </c>
      <c r="F108" s="182"/>
    </row>
    <row r="109" spans="2:6" s="124" customFormat="1" x14ac:dyDescent="0.25">
      <c r="B109" s="181"/>
      <c r="C109" s="181"/>
      <c r="F109" s="181"/>
    </row>
    <row r="110" spans="2:6" s="124" customFormat="1" x14ac:dyDescent="0.25">
      <c r="B110" s="180" t="s">
        <v>202</v>
      </c>
      <c r="C110" s="180" t="s">
        <v>838</v>
      </c>
      <c r="F110" s="180"/>
    </row>
    <row r="111" spans="2:6" s="124" customFormat="1" x14ac:dyDescent="0.25">
      <c r="B111" s="182" t="s">
        <v>903</v>
      </c>
      <c r="C111" s="182" t="s">
        <v>915</v>
      </c>
      <c r="F111" s="182"/>
    </row>
    <row r="112" spans="2:6" s="124" customFormat="1" x14ac:dyDescent="0.25">
      <c r="B112" s="182" t="s">
        <v>904</v>
      </c>
      <c r="C112" s="182" t="s">
        <v>916</v>
      </c>
      <c r="F112" s="182"/>
    </row>
    <row r="113" spans="2:6" s="124" customFormat="1" x14ac:dyDescent="0.25">
      <c r="B113" s="182" t="s">
        <v>905</v>
      </c>
      <c r="C113" s="182" t="s">
        <v>917</v>
      </c>
      <c r="F113" s="182"/>
    </row>
    <row r="114" spans="2:6" s="124" customFormat="1" x14ac:dyDescent="0.25">
      <c r="B114" s="182" t="s">
        <v>906</v>
      </c>
      <c r="C114" s="182" t="s">
        <v>918</v>
      </c>
      <c r="F114" s="182"/>
    </row>
    <row r="115" spans="2:6" s="124" customFormat="1" x14ac:dyDescent="0.25">
      <c r="B115" s="182" t="s">
        <v>907</v>
      </c>
      <c r="C115" s="182" t="s">
        <v>919</v>
      </c>
      <c r="F115" s="182"/>
    </row>
    <row r="116" spans="2:6" s="124" customFormat="1" x14ac:dyDescent="0.25">
      <c r="B116" s="182" t="s">
        <v>908</v>
      </c>
      <c r="C116" s="182" t="s">
        <v>920</v>
      </c>
      <c r="F116" s="182"/>
    </row>
    <row r="117" spans="2:6" s="124" customFormat="1" x14ac:dyDescent="0.25">
      <c r="B117" s="182" t="s">
        <v>909</v>
      </c>
      <c r="C117" s="182" t="s">
        <v>602</v>
      </c>
      <c r="F117" s="182"/>
    </row>
    <row r="118" spans="2:6" s="124" customFormat="1" x14ac:dyDescent="0.25">
      <c r="B118" s="182" t="s">
        <v>910</v>
      </c>
      <c r="C118" s="182" t="s">
        <v>921</v>
      </c>
      <c r="F118" s="182"/>
    </row>
    <row r="119" spans="2:6" s="124" customFormat="1" x14ac:dyDescent="0.25">
      <c r="B119" s="182" t="s">
        <v>911</v>
      </c>
      <c r="C119" s="182" t="s">
        <v>922</v>
      </c>
      <c r="F119" s="182"/>
    </row>
    <row r="120" spans="2:6" s="124" customFormat="1" x14ac:dyDescent="0.25">
      <c r="B120" s="182" t="s">
        <v>912</v>
      </c>
      <c r="C120" s="182" t="s">
        <v>923</v>
      </c>
      <c r="F120" s="182"/>
    </row>
    <row r="121" spans="2:6" s="124" customFormat="1" x14ac:dyDescent="0.25">
      <c r="B121" s="182" t="s">
        <v>913</v>
      </c>
      <c r="C121" s="182" t="s">
        <v>924</v>
      </c>
      <c r="F121" s="182"/>
    </row>
    <row r="122" spans="2:6" s="124" customFormat="1" x14ac:dyDescent="0.25">
      <c r="B122" s="184" t="s">
        <v>914</v>
      </c>
      <c r="C122" s="182" t="s">
        <v>925</v>
      </c>
      <c r="F122" s="184"/>
    </row>
    <row r="123" spans="2:6" s="124" customFormat="1" x14ac:dyDescent="0.25">
      <c r="B123" s="184" t="s">
        <v>926</v>
      </c>
      <c r="C123" s="182" t="s">
        <v>930</v>
      </c>
      <c r="F123" s="184"/>
    </row>
    <row r="124" spans="2:6" s="124" customFormat="1" x14ac:dyDescent="0.25">
      <c r="B124" s="184" t="s">
        <v>927</v>
      </c>
      <c r="C124" s="182" t="s">
        <v>931</v>
      </c>
      <c r="F124" s="184"/>
    </row>
    <row r="125" spans="2:6" s="124" customFormat="1" x14ac:dyDescent="0.25">
      <c r="B125" s="184" t="s">
        <v>928</v>
      </c>
      <c r="C125" s="182" t="s">
        <v>932</v>
      </c>
      <c r="F125" s="184"/>
    </row>
    <row r="126" spans="2:6" s="124" customFormat="1" x14ac:dyDescent="0.25">
      <c r="B126" s="184" t="s">
        <v>929</v>
      </c>
      <c r="C126" s="182" t="s">
        <v>933</v>
      </c>
      <c r="F126" s="184"/>
    </row>
    <row r="127" spans="2:6" s="124" customFormat="1" x14ac:dyDescent="0.25">
      <c r="B127" s="181"/>
      <c r="C127" s="181"/>
      <c r="F127" s="181"/>
    </row>
    <row r="128" spans="2:6" s="124" customFormat="1" x14ac:dyDescent="0.25">
      <c r="B128" s="181"/>
      <c r="C128" s="181"/>
      <c r="F128" s="181"/>
    </row>
    <row r="129" spans="2:6" s="124" customFormat="1" x14ac:dyDescent="0.25">
      <c r="B129" s="181"/>
      <c r="C129" s="184" t="s">
        <v>973</v>
      </c>
      <c r="D129" s="181"/>
      <c r="F129" s="181"/>
    </row>
    <row r="130" spans="2:6" s="124" customFormat="1" x14ac:dyDescent="0.25"/>
    <row r="131" spans="2:6" s="124" customFormat="1" x14ac:dyDescent="0.25"/>
    <row r="132" spans="2:6" s="124" customFormat="1" x14ac:dyDescent="0.25">
      <c r="D132" s="124" t="s">
        <v>882</v>
      </c>
    </row>
    <row r="133" spans="2:6" s="124" customFormat="1" x14ac:dyDescent="0.25">
      <c r="D133" s="124" t="s">
        <v>883</v>
      </c>
    </row>
    <row r="134" spans="2:6" s="124" customFormat="1" x14ac:dyDescent="0.25">
      <c r="D134" s="124" t="s">
        <v>884</v>
      </c>
    </row>
    <row r="135" spans="2:6" s="124" customFormat="1" x14ac:dyDescent="0.25">
      <c r="D135" s="124" t="s">
        <v>885</v>
      </c>
    </row>
    <row r="136" spans="2:6" s="124" customFormat="1" x14ac:dyDescent="0.25">
      <c r="D136" s="124" t="s">
        <v>974</v>
      </c>
    </row>
    <row r="137" spans="2:6" s="124" customFormat="1" x14ac:dyDescent="0.25">
      <c r="D137" s="124" t="s">
        <v>887</v>
      </c>
    </row>
    <row r="138" spans="2:6" s="124" customFormat="1" x14ac:dyDescent="0.25">
      <c r="D138" s="124" t="s">
        <v>888</v>
      </c>
    </row>
    <row r="139" spans="2:6" s="124" customFormat="1" x14ac:dyDescent="0.25">
      <c r="D139" s="124" t="s">
        <v>889</v>
      </c>
    </row>
    <row r="140" spans="2:6" s="124" customFormat="1" x14ac:dyDescent="0.25">
      <c r="D140" s="124" t="s">
        <v>890</v>
      </c>
    </row>
    <row r="141" spans="2:6" s="124" customFormat="1" x14ac:dyDescent="0.25"/>
    <row r="142" spans="2:6" s="124" customFormat="1" x14ac:dyDescent="0.25"/>
    <row r="143" spans="2:6" s="124" customFormat="1" x14ac:dyDescent="0.25"/>
    <row r="144" spans="2:6" s="124" customFormat="1" x14ac:dyDescent="0.25"/>
    <row r="145" s="124" customFormat="1" x14ac:dyDescent="0.25"/>
    <row r="146" s="124" customFormat="1" x14ac:dyDescent="0.25"/>
    <row r="147" s="124" customFormat="1" x14ac:dyDescent="0.25"/>
    <row r="148" s="124" customFormat="1" x14ac:dyDescent="0.25"/>
    <row r="149" s="124" customFormat="1" x14ac:dyDescent="0.25"/>
    <row r="150" s="124" customFormat="1" x14ac:dyDescent="0.25"/>
    <row r="151" s="124" customFormat="1" x14ac:dyDescent="0.25"/>
    <row r="152" s="124" customFormat="1" x14ac:dyDescent="0.25"/>
    <row r="153" s="124" customFormat="1" x14ac:dyDescent="0.25"/>
    <row r="154" s="124" customFormat="1" x14ac:dyDescent="0.25"/>
    <row r="155" s="124" customFormat="1" x14ac:dyDescent="0.25"/>
    <row r="156" s="124" customFormat="1" x14ac:dyDescent="0.25"/>
    <row r="157" s="124" customFormat="1" x14ac:dyDescent="0.25"/>
    <row r="158" s="124" customFormat="1" x14ac:dyDescent="0.25"/>
    <row r="159" s="124" customFormat="1" x14ac:dyDescent="0.25"/>
    <row r="160" s="124" customFormat="1" x14ac:dyDescent="0.25"/>
    <row r="161" s="124" customFormat="1" x14ac:dyDescent="0.25"/>
    <row r="162" s="124" customFormat="1" x14ac:dyDescent="0.25"/>
    <row r="163" s="124" customFormat="1" x14ac:dyDescent="0.25"/>
    <row r="164" s="124" customFormat="1" x14ac:dyDescent="0.25"/>
    <row r="165" s="124" customFormat="1" x14ac:dyDescent="0.25"/>
    <row r="166" s="124" customFormat="1" x14ac:dyDescent="0.25"/>
    <row r="167" s="124" customFormat="1" x14ac:dyDescent="0.25"/>
    <row r="168" s="124" customFormat="1" x14ac:dyDescent="0.25"/>
    <row r="169" s="124" customFormat="1" x14ac:dyDescent="0.25"/>
    <row r="170" s="124" customFormat="1" x14ac:dyDescent="0.25"/>
    <row r="171" s="124" customFormat="1" x14ac:dyDescent="0.25"/>
    <row r="172" s="124" customFormat="1" x14ac:dyDescent="0.25"/>
    <row r="173" s="124" customFormat="1" x14ac:dyDescent="0.25"/>
    <row r="174" s="124" customFormat="1" x14ac:dyDescent="0.25"/>
    <row r="175" s="124" customFormat="1" x14ac:dyDescent="0.25"/>
    <row r="176" s="124" customFormat="1" x14ac:dyDescent="0.25"/>
    <row r="177" s="124" customFormat="1" x14ac:dyDescent="0.25"/>
    <row r="178" s="124" customFormat="1" x14ac:dyDescent="0.25"/>
    <row r="179" s="124" customFormat="1" x14ac:dyDescent="0.25"/>
    <row r="180" s="124" customFormat="1" x14ac:dyDescent="0.25"/>
    <row r="181" s="124" customFormat="1" x14ac:dyDescent="0.25"/>
    <row r="182" s="124" customFormat="1" x14ac:dyDescent="0.25"/>
    <row r="183" s="124" customFormat="1" x14ac:dyDescent="0.25"/>
    <row r="184" s="124" customFormat="1" x14ac:dyDescent="0.25"/>
    <row r="185" s="124" customFormat="1" x14ac:dyDescent="0.25"/>
    <row r="186" s="124" customFormat="1" x14ac:dyDescent="0.25"/>
    <row r="187" s="124" customFormat="1" x14ac:dyDescent="0.25"/>
    <row r="188" s="124" customFormat="1" x14ac:dyDescent="0.25"/>
    <row r="189" s="124" customFormat="1" x14ac:dyDescent="0.25"/>
    <row r="190" s="124" customFormat="1" x14ac:dyDescent="0.25"/>
    <row r="191" s="124" customFormat="1" x14ac:dyDescent="0.25"/>
    <row r="192" s="124" customFormat="1" x14ac:dyDescent="0.25"/>
    <row r="193" s="124" customFormat="1" x14ac:dyDescent="0.25"/>
    <row r="194" s="124" customFormat="1" x14ac:dyDescent="0.25"/>
    <row r="195" s="124" customFormat="1" x14ac:dyDescent="0.25"/>
    <row r="196" s="124" customFormat="1" x14ac:dyDescent="0.25"/>
    <row r="197" s="124" customFormat="1" x14ac:dyDescent="0.25"/>
    <row r="198" s="124" customFormat="1" x14ac:dyDescent="0.25"/>
    <row r="199" s="124" customFormat="1" x14ac:dyDescent="0.25"/>
    <row r="200" s="124" customFormat="1" x14ac:dyDescent="0.25"/>
    <row r="201" s="124" customFormat="1" x14ac:dyDescent="0.25"/>
    <row r="202" s="124" customFormat="1" x14ac:dyDescent="0.25"/>
    <row r="203" s="124" customFormat="1" x14ac:dyDescent="0.25"/>
    <row r="204" s="124" customFormat="1" x14ac:dyDescent="0.25"/>
    <row r="205" s="124" customFormat="1" x14ac:dyDescent="0.25"/>
    <row r="206" s="124" customFormat="1" x14ac:dyDescent="0.25"/>
    <row r="207" s="124" customFormat="1" x14ac:dyDescent="0.25"/>
    <row r="208" s="124" customFormat="1" x14ac:dyDescent="0.25"/>
    <row r="209" s="124" customFormat="1" x14ac:dyDescent="0.25"/>
    <row r="210" s="124" customFormat="1" x14ac:dyDescent="0.25"/>
    <row r="211" s="124" customFormat="1" x14ac:dyDescent="0.25"/>
    <row r="212" s="124" customFormat="1" x14ac:dyDescent="0.25"/>
    <row r="213" s="124" customFormat="1" x14ac:dyDescent="0.25"/>
    <row r="214" s="124" customFormat="1" x14ac:dyDescent="0.25"/>
    <row r="215" s="124" customFormat="1" x14ac:dyDescent="0.25"/>
    <row r="216" s="124" customFormat="1" x14ac:dyDescent="0.25"/>
    <row r="217" s="124" customFormat="1" x14ac:dyDescent="0.25"/>
    <row r="218" s="124" customFormat="1" x14ac:dyDescent="0.25"/>
    <row r="219" s="124" customFormat="1" x14ac:dyDescent="0.25"/>
    <row r="220" s="124" customFormat="1" x14ac:dyDescent="0.25"/>
    <row r="221" s="124" customFormat="1" x14ac:dyDescent="0.25"/>
    <row r="222" s="124" customFormat="1" x14ac:dyDescent="0.25"/>
    <row r="223" s="124" customFormat="1" x14ac:dyDescent="0.25"/>
    <row r="224" s="124" customFormat="1" x14ac:dyDescent="0.25"/>
    <row r="225" s="124" customFormat="1" x14ac:dyDescent="0.25"/>
    <row r="226" s="124" customFormat="1" x14ac:dyDescent="0.25"/>
    <row r="227" s="124" customFormat="1" x14ac:dyDescent="0.25"/>
    <row r="228" s="124" customFormat="1" x14ac:dyDescent="0.25"/>
    <row r="229" s="124" customFormat="1" x14ac:dyDescent="0.25"/>
    <row r="230" s="124" customFormat="1" x14ac:dyDescent="0.25"/>
    <row r="231" s="124" customFormat="1" x14ac:dyDescent="0.25"/>
    <row r="232" s="124" customFormat="1" x14ac:dyDescent="0.25"/>
    <row r="233" s="124" customFormat="1" x14ac:dyDescent="0.25"/>
    <row r="234" s="124" customFormat="1" x14ac:dyDescent="0.25"/>
    <row r="235" s="124" customFormat="1" x14ac:dyDescent="0.25"/>
    <row r="236" s="124" customFormat="1" x14ac:dyDescent="0.25"/>
    <row r="237" s="124" customFormat="1" x14ac:dyDescent="0.25"/>
    <row r="238" s="124" customFormat="1" x14ac:dyDescent="0.25"/>
    <row r="239" s="124" customFormat="1" x14ac:dyDescent="0.25"/>
    <row r="240" s="124" customFormat="1" x14ac:dyDescent="0.25"/>
    <row r="241" s="124" customFormat="1" x14ac:dyDescent="0.25"/>
    <row r="242" s="124" customFormat="1" x14ac:dyDescent="0.25"/>
    <row r="243" s="124" customFormat="1" x14ac:dyDescent="0.25"/>
    <row r="244" s="124" customFormat="1" x14ac:dyDescent="0.25"/>
    <row r="245" s="124" customFormat="1" x14ac:dyDescent="0.25"/>
    <row r="246" s="124" customFormat="1" x14ac:dyDescent="0.25"/>
    <row r="247" s="124" customFormat="1" x14ac:dyDescent="0.25"/>
    <row r="248" s="124" customFormat="1" x14ac:dyDescent="0.25"/>
    <row r="249" s="124" customFormat="1" x14ac:dyDescent="0.25"/>
    <row r="250" s="124" customFormat="1" x14ac:dyDescent="0.25"/>
    <row r="251" s="124" customFormat="1" x14ac:dyDescent="0.25"/>
    <row r="252" s="124" customFormat="1" x14ac:dyDescent="0.25"/>
    <row r="253" s="124" customFormat="1" x14ac:dyDescent="0.25"/>
    <row r="254" s="124" customFormat="1" x14ac:dyDescent="0.25"/>
    <row r="255" s="124" customFormat="1" x14ac:dyDescent="0.25"/>
    <row r="256" s="124" customFormat="1" x14ac:dyDescent="0.25"/>
    <row r="257" s="124" customFormat="1" x14ac:dyDescent="0.25"/>
    <row r="258" s="124" customFormat="1" x14ac:dyDescent="0.25"/>
    <row r="259" s="124" customFormat="1" x14ac:dyDescent="0.25"/>
    <row r="260" s="124" customFormat="1" x14ac:dyDescent="0.25"/>
    <row r="261" s="124" customFormat="1" x14ac:dyDescent="0.25"/>
    <row r="262" s="124" customFormat="1" x14ac:dyDescent="0.25"/>
    <row r="263" s="124" customFormat="1" x14ac:dyDescent="0.25"/>
    <row r="264" s="124" customFormat="1" x14ac:dyDescent="0.25"/>
    <row r="265" s="124" customFormat="1" x14ac:dyDescent="0.25"/>
    <row r="266" s="124" customFormat="1" x14ac:dyDescent="0.25"/>
    <row r="267" s="124" customFormat="1" x14ac:dyDescent="0.25"/>
    <row r="268" s="124" customFormat="1" x14ac:dyDescent="0.25"/>
    <row r="269" s="124" customFormat="1" x14ac:dyDescent="0.25"/>
    <row r="270" s="124" customFormat="1" x14ac:dyDescent="0.25"/>
    <row r="271" s="124" customFormat="1" x14ac:dyDescent="0.25"/>
    <row r="272" s="124" customFormat="1" x14ac:dyDescent="0.25"/>
    <row r="273" s="124" customFormat="1" x14ac:dyDescent="0.25"/>
    <row r="274" s="124" customFormat="1" x14ac:dyDescent="0.25"/>
    <row r="275" s="124" customFormat="1" x14ac:dyDescent="0.25"/>
    <row r="276" s="124" customFormat="1" x14ac:dyDescent="0.25"/>
    <row r="277" s="124" customFormat="1" x14ac:dyDescent="0.25"/>
    <row r="278" s="124" customFormat="1" x14ac:dyDescent="0.25"/>
    <row r="279" s="124" customFormat="1" x14ac:dyDescent="0.25"/>
    <row r="280" s="124" customFormat="1" x14ac:dyDescent="0.25"/>
    <row r="281" s="124" customFormat="1" x14ac:dyDescent="0.25"/>
    <row r="282" s="124" customFormat="1" x14ac:dyDescent="0.25"/>
    <row r="283" s="124" customFormat="1" x14ac:dyDescent="0.25"/>
    <row r="284" s="124" customFormat="1" x14ac:dyDescent="0.25"/>
    <row r="285" s="124" customFormat="1" x14ac:dyDescent="0.25"/>
    <row r="286" s="124" customFormat="1" x14ac:dyDescent="0.25"/>
    <row r="287" s="124" customFormat="1" x14ac:dyDescent="0.25"/>
    <row r="288" s="124" customFormat="1" x14ac:dyDescent="0.25"/>
    <row r="289" s="124" customFormat="1" x14ac:dyDescent="0.25"/>
    <row r="290" s="124" customFormat="1" x14ac:dyDescent="0.25"/>
    <row r="291" s="124" customFormat="1" x14ac:dyDescent="0.25"/>
    <row r="292" s="124" customFormat="1" x14ac:dyDescent="0.25"/>
    <row r="293" s="124" customFormat="1" x14ac:dyDescent="0.25"/>
    <row r="294" s="124" customFormat="1" x14ac:dyDescent="0.25"/>
    <row r="295" s="124" customFormat="1" x14ac:dyDescent="0.25"/>
    <row r="296" s="124" customFormat="1" x14ac:dyDescent="0.25"/>
    <row r="297" s="124" customFormat="1" x14ac:dyDescent="0.25"/>
    <row r="298" s="124" customFormat="1" x14ac:dyDescent="0.25"/>
    <row r="299" s="124" customFormat="1" x14ac:dyDescent="0.25"/>
    <row r="300" s="124" customFormat="1" x14ac:dyDescent="0.25"/>
    <row r="301" s="124" customFormat="1" x14ac:dyDescent="0.25"/>
    <row r="302" s="124" customFormat="1" x14ac:dyDescent="0.25"/>
    <row r="303" s="124" customFormat="1" x14ac:dyDescent="0.25"/>
    <row r="304" s="124" customFormat="1" x14ac:dyDescent="0.25"/>
    <row r="305" s="124" customFormat="1" x14ac:dyDescent="0.25"/>
    <row r="306" s="124" customFormat="1" x14ac:dyDescent="0.25"/>
    <row r="307" s="124" customFormat="1" x14ac:dyDescent="0.25"/>
    <row r="308" s="124" customFormat="1" x14ac:dyDescent="0.25"/>
    <row r="309" s="124" customFormat="1" x14ac:dyDescent="0.25"/>
    <row r="310" s="124" customFormat="1" x14ac:dyDescent="0.25"/>
    <row r="311" s="124" customFormat="1" x14ac:dyDescent="0.25"/>
    <row r="312" s="124" customFormat="1" x14ac:dyDescent="0.25"/>
    <row r="313" s="124" customFormat="1" x14ac:dyDescent="0.25"/>
    <row r="314" s="124" customFormat="1" x14ac:dyDescent="0.25"/>
    <row r="315" s="124" customFormat="1" x14ac:dyDescent="0.25"/>
    <row r="316" s="124" customFormat="1" x14ac:dyDescent="0.25"/>
    <row r="317" s="124" customFormat="1" x14ac:dyDescent="0.25"/>
    <row r="318" s="124" customFormat="1" x14ac:dyDescent="0.25"/>
    <row r="319" s="124" customFormat="1" x14ac:dyDescent="0.25"/>
    <row r="320" s="124" customFormat="1" x14ac:dyDescent="0.25"/>
    <row r="321" s="124" customFormat="1" x14ac:dyDescent="0.25"/>
    <row r="322" s="124" customFormat="1" x14ac:dyDescent="0.25"/>
    <row r="323" s="124" customFormat="1" x14ac:dyDescent="0.25"/>
    <row r="324" s="124" customFormat="1" x14ac:dyDescent="0.25"/>
    <row r="325" s="124" customFormat="1" x14ac:dyDescent="0.25"/>
    <row r="326" s="124" customFormat="1" x14ac:dyDescent="0.25"/>
    <row r="327" s="124" customFormat="1" x14ac:dyDescent="0.25"/>
    <row r="328" s="124" customFormat="1" x14ac:dyDescent="0.25"/>
    <row r="329" s="124" customFormat="1" x14ac:dyDescent="0.25"/>
    <row r="330" s="124" customFormat="1" x14ac:dyDescent="0.25"/>
    <row r="331" s="124" customFormat="1" x14ac:dyDescent="0.25"/>
    <row r="332" s="124" customFormat="1" x14ac:dyDescent="0.25"/>
    <row r="333" s="124" customFormat="1" x14ac:dyDescent="0.25"/>
    <row r="334" s="124" customFormat="1" x14ac:dyDescent="0.25"/>
    <row r="335" s="124" customFormat="1" x14ac:dyDescent="0.25"/>
    <row r="336" s="124" customFormat="1" x14ac:dyDescent="0.25"/>
    <row r="337" s="124" customFormat="1" x14ac:dyDescent="0.25"/>
    <row r="338" s="124" customFormat="1" x14ac:dyDescent="0.25"/>
    <row r="339" s="124" customFormat="1" x14ac:dyDescent="0.25"/>
    <row r="340" s="124" customFormat="1" x14ac:dyDescent="0.25"/>
    <row r="341" s="124" customFormat="1" x14ac:dyDescent="0.25"/>
    <row r="342" s="124" customFormat="1" x14ac:dyDescent="0.25"/>
    <row r="343" s="124" customFormat="1" x14ac:dyDescent="0.25"/>
    <row r="344" s="124" customFormat="1" x14ac:dyDescent="0.25"/>
    <row r="345" s="124" customFormat="1" x14ac:dyDescent="0.25"/>
    <row r="346" s="124" customFormat="1" x14ac:dyDescent="0.25"/>
    <row r="347" s="124" customFormat="1" x14ac:dyDescent="0.25"/>
    <row r="348" s="124" customFormat="1" x14ac:dyDescent="0.25"/>
    <row r="349" s="124" customFormat="1" x14ac:dyDescent="0.25"/>
    <row r="350" s="124" customFormat="1" x14ac:dyDescent="0.25"/>
    <row r="351" s="124" customFormat="1" x14ac:dyDescent="0.25"/>
    <row r="352" s="124" customFormat="1" x14ac:dyDescent="0.25"/>
    <row r="353" s="124" customFormat="1" x14ac:dyDescent="0.25"/>
    <row r="354" s="124" customFormat="1" x14ac:dyDescent="0.25"/>
    <row r="355" s="124" customFormat="1" x14ac:dyDescent="0.25"/>
    <row r="356" s="124" customFormat="1" x14ac:dyDescent="0.25"/>
    <row r="357" s="124" customFormat="1" x14ac:dyDescent="0.25"/>
    <row r="358" s="124" customFormat="1" x14ac:dyDescent="0.25"/>
    <row r="359" s="124" customFormat="1" x14ac:dyDescent="0.25"/>
    <row r="360" s="124" customFormat="1" x14ac:dyDescent="0.25"/>
    <row r="361" s="124" customFormat="1" x14ac:dyDescent="0.25"/>
    <row r="362" s="124" customFormat="1" x14ac:dyDescent="0.25"/>
    <row r="363" s="124" customFormat="1" x14ac:dyDescent="0.25"/>
    <row r="364" s="124" customFormat="1" x14ac:dyDescent="0.25"/>
    <row r="365" s="124" customFormat="1" x14ac:dyDescent="0.25"/>
    <row r="366" s="124" customFormat="1" x14ac:dyDescent="0.25"/>
    <row r="367" s="124" customFormat="1" x14ac:dyDescent="0.25"/>
    <row r="368" s="124" customFormat="1" x14ac:dyDescent="0.25"/>
    <row r="369" s="124" customFormat="1" x14ac:dyDescent="0.25"/>
    <row r="370" s="124" customFormat="1" x14ac:dyDescent="0.25"/>
    <row r="371" s="124" customFormat="1" x14ac:dyDescent="0.25"/>
    <row r="372" s="124" customFormat="1" x14ac:dyDescent="0.25"/>
    <row r="373" s="124" customFormat="1" x14ac:dyDescent="0.25"/>
    <row r="374" s="124" customFormat="1" x14ac:dyDescent="0.25"/>
    <row r="375" s="124" customFormat="1" x14ac:dyDescent="0.25"/>
    <row r="376" s="124" customFormat="1" x14ac:dyDescent="0.25"/>
    <row r="377" s="124" customFormat="1" x14ac:dyDescent="0.25"/>
    <row r="378" s="124" customFormat="1" x14ac:dyDescent="0.25"/>
    <row r="379" s="124" customFormat="1" x14ac:dyDescent="0.25"/>
    <row r="380" s="124" customFormat="1" x14ac:dyDescent="0.25"/>
    <row r="381" s="124" customFormat="1" x14ac:dyDescent="0.25"/>
    <row r="382" s="124" customFormat="1" x14ac:dyDescent="0.25"/>
    <row r="383" s="124" customFormat="1" x14ac:dyDescent="0.25"/>
    <row r="384" s="124" customFormat="1" x14ac:dyDescent="0.25"/>
    <row r="385" s="124" customFormat="1" x14ac:dyDescent="0.25"/>
    <row r="386" s="124" customFormat="1" x14ac:dyDescent="0.25"/>
    <row r="387" s="124" customFormat="1" x14ac:dyDescent="0.25"/>
    <row r="388" s="124" customFormat="1" x14ac:dyDescent="0.25"/>
    <row r="389" s="124" customFormat="1" x14ac:dyDescent="0.25"/>
    <row r="390" s="124" customFormat="1" x14ac:dyDescent="0.25"/>
    <row r="391" s="124" customFormat="1" x14ac:dyDescent="0.25"/>
    <row r="392" s="124" customFormat="1" x14ac:dyDescent="0.25"/>
    <row r="393" s="124" customFormat="1" x14ac:dyDescent="0.25"/>
    <row r="394" s="124" customFormat="1" x14ac:dyDescent="0.25"/>
    <row r="395" s="124" customFormat="1" x14ac:dyDescent="0.25"/>
    <row r="396" s="124" customFormat="1" x14ac:dyDescent="0.25"/>
    <row r="397" s="124" customFormat="1" x14ac:dyDescent="0.25"/>
    <row r="398" s="124" customFormat="1" x14ac:dyDescent="0.25"/>
    <row r="399" s="124" customFormat="1" x14ac:dyDescent="0.25"/>
    <row r="400" s="124" customFormat="1" x14ac:dyDescent="0.25"/>
    <row r="401" s="124" customFormat="1" x14ac:dyDescent="0.25"/>
    <row r="402" s="124" customFormat="1" x14ac:dyDescent="0.25"/>
    <row r="403" s="124" customFormat="1" x14ac:dyDescent="0.25"/>
    <row r="404" s="124" customFormat="1" x14ac:dyDescent="0.25"/>
    <row r="405" s="124" customFormat="1" x14ac:dyDescent="0.25"/>
    <row r="406" s="124" customFormat="1" x14ac:dyDescent="0.25"/>
    <row r="407" s="124" customFormat="1" x14ac:dyDescent="0.25"/>
    <row r="408" s="124" customFormat="1" x14ac:dyDescent="0.25"/>
    <row r="409" s="124" customFormat="1" x14ac:dyDescent="0.25"/>
    <row r="410" s="124" customFormat="1" x14ac:dyDescent="0.25"/>
    <row r="411" s="124" customFormat="1" x14ac:dyDescent="0.25"/>
    <row r="412" s="124" customFormat="1" x14ac:dyDescent="0.25"/>
    <row r="413" s="124" customFormat="1" x14ac:dyDescent="0.25"/>
    <row r="414" s="124" customFormat="1" x14ac:dyDescent="0.25"/>
    <row r="415" s="124" customFormat="1" x14ac:dyDescent="0.25"/>
    <row r="416" s="124" customFormat="1" x14ac:dyDescent="0.25"/>
    <row r="417" s="124" customFormat="1" x14ac:dyDescent="0.25"/>
    <row r="418" s="124" customFormat="1" x14ac:dyDescent="0.25"/>
    <row r="419" s="124" customFormat="1" x14ac:dyDescent="0.25"/>
    <row r="420" s="124" customFormat="1" x14ac:dyDescent="0.25"/>
    <row r="421" s="124" customFormat="1" x14ac:dyDescent="0.25"/>
    <row r="422" s="124" customFormat="1" x14ac:dyDescent="0.25"/>
    <row r="423" s="124" customFormat="1" x14ac:dyDescent="0.25"/>
    <row r="424" s="124" customFormat="1" x14ac:dyDescent="0.25"/>
    <row r="425" s="124" customFormat="1" x14ac:dyDescent="0.25"/>
    <row r="426" s="124" customFormat="1" x14ac:dyDescent="0.25"/>
    <row r="427" s="124" customFormat="1" x14ac:dyDescent="0.25"/>
    <row r="428" s="124" customFormat="1" x14ac:dyDescent="0.25"/>
    <row r="429" s="124" customFormat="1" x14ac:dyDescent="0.25"/>
    <row r="430" s="124" customFormat="1" x14ac:dyDescent="0.25"/>
    <row r="431" s="124" customFormat="1" x14ac:dyDescent="0.25"/>
    <row r="432" s="124" customFormat="1" x14ac:dyDescent="0.25"/>
    <row r="433" s="124" customFormat="1" x14ac:dyDescent="0.25"/>
    <row r="434" s="124" customFormat="1" x14ac:dyDescent="0.25"/>
    <row r="435" s="124" customFormat="1" x14ac:dyDescent="0.25"/>
    <row r="436" s="124" customFormat="1" x14ac:dyDescent="0.25"/>
    <row r="437" s="124" customFormat="1" x14ac:dyDescent="0.25"/>
    <row r="438" s="124" customFormat="1" x14ac:dyDescent="0.25"/>
    <row r="439" s="124" customFormat="1" x14ac:dyDescent="0.25"/>
    <row r="440" s="124" customFormat="1" x14ac:dyDescent="0.25"/>
    <row r="441" s="124" customFormat="1" x14ac:dyDescent="0.25"/>
    <row r="442" s="124" customFormat="1" x14ac:dyDescent="0.25"/>
    <row r="443" s="124" customFormat="1" x14ac:dyDescent="0.25"/>
    <row r="444" s="124" customFormat="1" x14ac:dyDescent="0.25"/>
    <row r="445" s="124" customFormat="1" x14ac:dyDescent="0.25"/>
    <row r="446" s="124" customFormat="1" x14ac:dyDescent="0.25"/>
    <row r="447" s="124" customFormat="1" x14ac:dyDescent="0.25"/>
    <row r="448" s="124" customFormat="1" x14ac:dyDescent="0.25"/>
    <row r="449" s="124" customFormat="1" x14ac:dyDescent="0.25"/>
    <row r="450" s="124" customFormat="1" x14ac:dyDescent="0.25"/>
    <row r="451" s="124" customFormat="1" x14ac:dyDescent="0.25"/>
    <row r="452" s="124" customFormat="1" x14ac:dyDescent="0.25"/>
    <row r="453" s="124" customFormat="1" x14ac:dyDescent="0.25"/>
    <row r="454" s="124" customFormat="1" x14ac:dyDescent="0.25"/>
    <row r="455" s="124" customFormat="1" x14ac:dyDescent="0.25"/>
    <row r="456" s="124" customFormat="1" x14ac:dyDescent="0.25"/>
    <row r="457" s="124" customFormat="1" x14ac:dyDescent="0.25"/>
    <row r="458" s="124" customFormat="1" x14ac:dyDescent="0.25"/>
    <row r="459" s="124" customFormat="1" x14ac:dyDescent="0.25"/>
    <row r="460" s="124" customFormat="1" x14ac:dyDescent="0.25"/>
    <row r="461" s="124" customFormat="1" x14ac:dyDescent="0.25"/>
    <row r="462" s="124" customFormat="1" x14ac:dyDescent="0.25"/>
    <row r="463" s="124" customFormat="1" x14ac:dyDescent="0.25"/>
    <row r="464" s="124" customFormat="1" x14ac:dyDescent="0.25"/>
    <row r="465" s="124" customFormat="1" x14ac:dyDescent="0.25"/>
    <row r="466" s="124" customFormat="1" x14ac:dyDescent="0.25"/>
    <row r="467" s="124" customFormat="1" x14ac:dyDescent="0.25"/>
    <row r="468" s="124" customFormat="1" x14ac:dyDescent="0.25"/>
    <row r="469" s="124" customFormat="1" x14ac:dyDescent="0.25"/>
    <row r="470" s="124" customFormat="1" x14ac:dyDescent="0.25"/>
    <row r="471" s="124" customFormat="1" x14ac:dyDescent="0.25"/>
    <row r="472" s="124" customFormat="1" x14ac:dyDescent="0.25"/>
    <row r="473" s="124" customFormat="1" x14ac:dyDescent="0.25"/>
    <row r="474" s="124" customFormat="1" x14ac:dyDescent="0.25"/>
    <row r="475" s="124" customFormat="1" x14ac:dyDescent="0.25"/>
    <row r="476" s="124" customFormat="1" x14ac:dyDescent="0.25"/>
    <row r="477" s="124" customFormat="1" x14ac:dyDescent="0.25"/>
    <row r="478" s="124" customFormat="1" x14ac:dyDescent="0.25"/>
    <row r="479" s="124" customFormat="1" x14ac:dyDescent="0.25"/>
    <row r="480" s="124" customFormat="1" x14ac:dyDescent="0.25"/>
    <row r="481" s="124" customFormat="1" x14ac:dyDescent="0.25"/>
    <row r="482" s="124" customFormat="1" x14ac:dyDescent="0.25"/>
    <row r="483" s="124" customFormat="1" x14ac:dyDescent="0.25"/>
    <row r="484" s="124" customFormat="1" x14ac:dyDescent="0.25"/>
    <row r="485" s="124" customFormat="1" x14ac:dyDescent="0.25"/>
    <row r="486" s="124" customFormat="1" x14ac:dyDescent="0.25"/>
    <row r="487" s="124" customFormat="1" x14ac:dyDescent="0.25"/>
    <row r="488" s="124" customFormat="1" x14ac:dyDescent="0.25"/>
    <row r="489" s="124" customFormat="1" x14ac:dyDescent="0.25"/>
    <row r="490" s="124" customFormat="1" x14ac:dyDescent="0.25"/>
    <row r="491" s="124" customFormat="1" x14ac:dyDescent="0.25"/>
    <row r="492" s="124" customFormat="1" x14ac:dyDescent="0.25"/>
    <row r="493" s="124" customFormat="1" x14ac:dyDescent="0.25"/>
    <row r="494" s="124" customFormat="1" x14ac:dyDescent="0.25"/>
    <row r="495" s="124" customFormat="1" x14ac:dyDescent="0.25"/>
    <row r="496" s="124" customFormat="1" x14ac:dyDescent="0.25"/>
    <row r="497" s="124" customFormat="1" x14ac:dyDescent="0.25"/>
    <row r="498" s="124" customFormat="1" x14ac:dyDescent="0.25"/>
    <row r="499" s="124" customFormat="1" x14ac:dyDescent="0.25"/>
    <row r="500" s="124" customFormat="1" x14ac:dyDescent="0.25"/>
    <row r="501" s="124" customFormat="1" x14ac:dyDescent="0.25"/>
    <row r="502" s="124" customFormat="1" x14ac:dyDescent="0.25"/>
    <row r="503" s="124" customFormat="1" x14ac:dyDescent="0.25"/>
    <row r="504" s="124" customFormat="1" x14ac:dyDescent="0.25"/>
    <row r="505" s="124" customFormat="1" x14ac:dyDescent="0.25"/>
    <row r="506" s="124" customFormat="1" x14ac:dyDescent="0.25"/>
    <row r="507" s="124" customFormat="1" x14ac:dyDescent="0.25"/>
    <row r="508" s="124" customFormat="1" x14ac:dyDescent="0.25"/>
    <row r="509" s="124" customFormat="1" x14ac:dyDescent="0.25"/>
    <row r="510" s="124" customFormat="1" x14ac:dyDescent="0.25"/>
    <row r="511" s="124" customFormat="1" x14ac:dyDescent="0.25"/>
    <row r="512" s="124" customFormat="1" x14ac:dyDescent="0.25"/>
    <row r="513" s="124" customFormat="1" x14ac:dyDescent="0.25"/>
    <row r="514" s="124" customFormat="1" x14ac:dyDescent="0.25"/>
    <row r="515" s="124" customFormat="1" x14ac:dyDescent="0.25"/>
    <row r="516" s="124" customFormat="1" x14ac:dyDescent="0.25"/>
    <row r="517" s="124" customFormat="1" x14ac:dyDescent="0.25"/>
    <row r="518" s="124" customFormat="1" x14ac:dyDescent="0.25"/>
    <row r="519" s="124" customFormat="1" x14ac:dyDescent="0.25"/>
    <row r="520" s="124" customFormat="1" x14ac:dyDescent="0.25"/>
    <row r="521" s="124" customFormat="1" x14ac:dyDescent="0.25"/>
    <row r="522" s="124" customFormat="1" x14ac:dyDescent="0.25"/>
    <row r="523" s="124" customFormat="1" x14ac:dyDescent="0.25"/>
    <row r="524" s="124" customFormat="1" x14ac:dyDescent="0.25"/>
    <row r="525" s="124" customFormat="1" x14ac:dyDescent="0.25"/>
    <row r="526" s="124" customFormat="1" x14ac:dyDescent="0.25"/>
    <row r="527" s="124" customFormat="1" x14ac:dyDescent="0.25"/>
    <row r="528" s="124" customFormat="1" x14ac:dyDescent="0.25"/>
    <row r="529" s="124" customFormat="1" x14ac:dyDescent="0.25"/>
    <row r="530" s="124" customFormat="1" x14ac:dyDescent="0.25"/>
    <row r="531" s="124" customFormat="1" x14ac:dyDescent="0.25"/>
    <row r="532" s="124" customFormat="1" x14ac:dyDescent="0.25"/>
  </sheetData>
  <mergeCells count="2">
    <mergeCell ref="A3:A21"/>
    <mergeCell ref="A23:A37"/>
  </mergeCells>
  <hyperlinks>
    <hyperlink ref="C111"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42"/>
  <sheetViews>
    <sheetView workbookViewId="0">
      <selection activeCell="M22" sqref="M22"/>
    </sheetView>
  </sheetViews>
  <sheetFormatPr defaultRowHeight="15" x14ac:dyDescent="0.25"/>
  <cols>
    <col min="1" max="16384" width="9.140625" style="124"/>
  </cols>
  <sheetData>
    <row r="1" spans="1:1" x14ac:dyDescent="0.25">
      <c r="A1" s="124" t="s">
        <v>872</v>
      </c>
    </row>
    <row r="18" spans="1:12" x14ac:dyDescent="0.25">
      <c r="D18" s="171" t="s">
        <v>873</v>
      </c>
    </row>
    <row r="23" spans="1:12" x14ac:dyDescent="0.25">
      <c r="A23" s="124" t="s">
        <v>871</v>
      </c>
    </row>
    <row r="27" spans="1:12" x14ac:dyDescent="0.25">
      <c r="C27" s="168" t="s">
        <v>214</v>
      </c>
    </row>
    <row r="31" spans="1:12" x14ac:dyDescent="0.25">
      <c r="H31" s="168" t="s">
        <v>228</v>
      </c>
      <c r="J31" s="168" t="s">
        <v>221</v>
      </c>
      <c r="L31" s="169" t="s">
        <v>235</v>
      </c>
    </row>
    <row r="42" spans="2:2" x14ac:dyDescent="0.25">
      <c r="B42" s="170" t="s">
        <v>866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2:F24"/>
  <sheetViews>
    <sheetView workbookViewId="0">
      <selection activeCell="D24" sqref="D24"/>
    </sheetView>
  </sheetViews>
  <sheetFormatPr defaultRowHeight="15" x14ac:dyDescent="0.25"/>
  <cols>
    <col min="1" max="1" width="3" bestFit="1" customWidth="1"/>
    <col min="2" max="2" width="43.28515625" bestFit="1" customWidth="1"/>
    <col min="3" max="3" width="51.28515625" customWidth="1"/>
    <col min="4" max="4" width="57.85546875" customWidth="1"/>
  </cols>
  <sheetData>
    <row r="2" spans="1:6" x14ac:dyDescent="0.25">
      <c r="B2" s="179" t="s">
        <v>878</v>
      </c>
      <c r="C2" s="179" t="s">
        <v>879</v>
      </c>
      <c r="D2" s="179" t="s">
        <v>902</v>
      </c>
    </row>
    <row r="3" spans="1:6" ht="30" x14ac:dyDescent="0.25">
      <c r="A3" s="176">
        <v>1</v>
      </c>
      <c r="B3" s="177" t="s">
        <v>875</v>
      </c>
      <c r="C3" s="178" t="s">
        <v>894</v>
      </c>
      <c r="D3" s="178" t="s">
        <v>895</v>
      </c>
    </row>
    <row r="4" spans="1:6" ht="30" x14ac:dyDescent="0.25">
      <c r="A4" s="176">
        <v>2</v>
      </c>
      <c r="B4" s="177" t="s">
        <v>880</v>
      </c>
      <c r="C4" s="178" t="s">
        <v>891</v>
      </c>
      <c r="D4" s="178" t="s">
        <v>896</v>
      </c>
    </row>
    <row r="5" spans="1:6" ht="45" x14ac:dyDescent="0.25">
      <c r="A5" s="176">
        <v>3</v>
      </c>
      <c r="B5" s="177" t="s">
        <v>876</v>
      </c>
      <c r="C5" s="178" t="s">
        <v>900</v>
      </c>
      <c r="D5" s="178" t="s">
        <v>897</v>
      </c>
    </row>
    <row r="6" spans="1:6" ht="45" x14ac:dyDescent="0.25">
      <c r="A6" s="176">
        <v>4</v>
      </c>
      <c r="B6" s="177" t="s">
        <v>877</v>
      </c>
      <c r="C6" s="178" t="s">
        <v>899</v>
      </c>
      <c r="D6" s="178" t="s">
        <v>901</v>
      </c>
    </row>
    <row r="7" spans="1:6" ht="30" x14ac:dyDescent="0.25">
      <c r="A7" s="176">
        <v>5</v>
      </c>
      <c r="B7" s="177" t="s">
        <v>881</v>
      </c>
      <c r="C7" s="178" t="s">
        <v>893</v>
      </c>
      <c r="D7" s="178" t="s">
        <v>898</v>
      </c>
    </row>
    <row r="8" spans="1:6" ht="30" x14ac:dyDescent="0.25">
      <c r="A8" s="176">
        <v>6</v>
      </c>
      <c r="B8" s="177" t="s">
        <v>892</v>
      </c>
      <c r="C8" s="178" t="s">
        <v>891</v>
      </c>
      <c r="D8" s="178" t="s">
        <v>896</v>
      </c>
      <c r="E8" s="174"/>
      <c r="F8" s="175"/>
    </row>
    <row r="16" spans="1:6" x14ac:dyDescent="0.25">
      <c r="B16" t="s">
        <v>882</v>
      </c>
    </row>
    <row r="17" spans="2:3" x14ac:dyDescent="0.25">
      <c r="B17" t="s">
        <v>883</v>
      </c>
    </row>
    <row r="20" spans="2:3" x14ac:dyDescent="0.25">
      <c r="B20" t="s">
        <v>886</v>
      </c>
    </row>
    <row r="22" spans="2:3" x14ac:dyDescent="0.25">
      <c r="B22" t="s">
        <v>888</v>
      </c>
    </row>
    <row r="23" spans="2:3" x14ac:dyDescent="0.25">
      <c r="B23" t="s">
        <v>889</v>
      </c>
    </row>
    <row r="24" spans="2:3" x14ac:dyDescent="0.25">
      <c r="C24" t="s">
        <v>890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J97"/>
  <sheetViews>
    <sheetView workbookViewId="0">
      <selection activeCell="N38" sqref="N38"/>
    </sheetView>
  </sheetViews>
  <sheetFormatPr defaultRowHeight="15" x14ac:dyDescent="0.25"/>
  <cols>
    <col min="1" max="1" width="2.85546875" customWidth="1"/>
    <col min="2" max="2" width="25.85546875" bestFit="1" customWidth="1"/>
    <col min="3" max="3" width="3.42578125" customWidth="1"/>
    <col min="4" max="4" width="2.85546875" customWidth="1"/>
    <col min="5" max="5" width="30.42578125" bestFit="1" customWidth="1"/>
    <col min="6" max="6" width="3.85546875" customWidth="1"/>
    <col min="7" max="7" width="2.85546875" customWidth="1"/>
    <col min="8" max="8" width="33.42578125" bestFit="1" customWidth="1"/>
    <col min="257" max="257" width="2.85546875" customWidth="1"/>
    <col min="258" max="258" width="25.85546875" bestFit="1" customWidth="1"/>
    <col min="259" max="259" width="3.42578125" customWidth="1"/>
    <col min="260" max="260" width="2.85546875" customWidth="1"/>
    <col min="261" max="261" width="30.42578125" bestFit="1" customWidth="1"/>
    <col min="262" max="262" width="3.85546875" customWidth="1"/>
    <col min="263" max="263" width="2.85546875" customWidth="1"/>
    <col min="264" max="264" width="33.42578125" bestFit="1" customWidth="1"/>
    <col min="513" max="513" width="2.85546875" customWidth="1"/>
    <col min="514" max="514" width="25.85546875" bestFit="1" customWidth="1"/>
    <col min="515" max="515" width="3.42578125" customWidth="1"/>
    <col min="516" max="516" width="2.85546875" customWidth="1"/>
    <col min="517" max="517" width="30.42578125" bestFit="1" customWidth="1"/>
    <col min="518" max="518" width="3.85546875" customWidth="1"/>
    <col min="519" max="519" width="2.85546875" customWidth="1"/>
    <col min="520" max="520" width="33.42578125" bestFit="1" customWidth="1"/>
    <col min="769" max="769" width="2.85546875" customWidth="1"/>
    <col min="770" max="770" width="25.85546875" bestFit="1" customWidth="1"/>
    <col min="771" max="771" width="3.42578125" customWidth="1"/>
    <col min="772" max="772" width="2.85546875" customWidth="1"/>
    <col min="773" max="773" width="30.42578125" bestFit="1" customWidth="1"/>
    <col min="774" max="774" width="3.85546875" customWidth="1"/>
    <col min="775" max="775" width="2.85546875" customWidth="1"/>
    <col min="776" max="776" width="33.42578125" bestFit="1" customWidth="1"/>
    <col min="1025" max="1025" width="2.85546875" customWidth="1"/>
    <col min="1026" max="1026" width="25.85546875" bestFit="1" customWidth="1"/>
    <col min="1027" max="1027" width="3.42578125" customWidth="1"/>
    <col min="1028" max="1028" width="2.85546875" customWidth="1"/>
    <col min="1029" max="1029" width="30.42578125" bestFit="1" customWidth="1"/>
    <col min="1030" max="1030" width="3.85546875" customWidth="1"/>
    <col min="1031" max="1031" width="2.85546875" customWidth="1"/>
    <col min="1032" max="1032" width="33.42578125" bestFit="1" customWidth="1"/>
    <col min="1281" max="1281" width="2.85546875" customWidth="1"/>
    <col min="1282" max="1282" width="25.85546875" bestFit="1" customWidth="1"/>
    <col min="1283" max="1283" width="3.42578125" customWidth="1"/>
    <col min="1284" max="1284" width="2.85546875" customWidth="1"/>
    <col min="1285" max="1285" width="30.42578125" bestFit="1" customWidth="1"/>
    <col min="1286" max="1286" width="3.85546875" customWidth="1"/>
    <col min="1287" max="1287" width="2.85546875" customWidth="1"/>
    <col min="1288" max="1288" width="33.42578125" bestFit="1" customWidth="1"/>
    <col min="1537" max="1537" width="2.85546875" customWidth="1"/>
    <col min="1538" max="1538" width="25.85546875" bestFit="1" customWidth="1"/>
    <col min="1539" max="1539" width="3.42578125" customWidth="1"/>
    <col min="1540" max="1540" width="2.85546875" customWidth="1"/>
    <col min="1541" max="1541" width="30.42578125" bestFit="1" customWidth="1"/>
    <col min="1542" max="1542" width="3.85546875" customWidth="1"/>
    <col min="1543" max="1543" width="2.85546875" customWidth="1"/>
    <col min="1544" max="1544" width="33.42578125" bestFit="1" customWidth="1"/>
    <col min="1793" max="1793" width="2.85546875" customWidth="1"/>
    <col min="1794" max="1794" width="25.85546875" bestFit="1" customWidth="1"/>
    <col min="1795" max="1795" width="3.42578125" customWidth="1"/>
    <col min="1796" max="1796" width="2.85546875" customWidth="1"/>
    <col min="1797" max="1797" width="30.42578125" bestFit="1" customWidth="1"/>
    <col min="1798" max="1798" width="3.85546875" customWidth="1"/>
    <col min="1799" max="1799" width="2.85546875" customWidth="1"/>
    <col min="1800" max="1800" width="33.42578125" bestFit="1" customWidth="1"/>
    <col min="2049" max="2049" width="2.85546875" customWidth="1"/>
    <col min="2050" max="2050" width="25.85546875" bestFit="1" customWidth="1"/>
    <col min="2051" max="2051" width="3.42578125" customWidth="1"/>
    <col min="2052" max="2052" width="2.85546875" customWidth="1"/>
    <col min="2053" max="2053" width="30.42578125" bestFit="1" customWidth="1"/>
    <col min="2054" max="2054" width="3.85546875" customWidth="1"/>
    <col min="2055" max="2055" width="2.85546875" customWidth="1"/>
    <col min="2056" max="2056" width="33.42578125" bestFit="1" customWidth="1"/>
    <col min="2305" max="2305" width="2.85546875" customWidth="1"/>
    <col min="2306" max="2306" width="25.85546875" bestFit="1" customWidth="1"/>
    <col min="2307" max="2307" width="3.42578125" customWidth="1"/>
    <col min="2308" max="2308" width="2.85546875" customWidth="1"/>
    <col min="2309" max="2309" width="30.42578125" bestFit="1" customWidth="1"/>
    <col min="2310" max="2310" width="3.85546875" customWidth="1"/>
    <col min="2311" max="2311" width="2.85546875" customWidth="1"/>
    <col min="2312" max="2312" width="33.42578125" bestFit="1" customWidth="1"/>
    <col min="2561" max="2561" width="2.85546875" customWidth="1"/>
    <col min="2562" max="2562" width="25.85546875" bestFit="1" customWidth="1"/>
    <col min="2563" max="2563" width="3.42578125" customWidth="1"/>
    <col min="2564" max="2564" width="2.85546875" customWidth="1"/>
    <col min="2565" max="2565" width="30.42578125" bestFit="1" customWidth="1"/>
    <col min="2566" max="2566" width="3.85546875" customWidth="1"/>
    <col min="2567" max="2567" width="2.85546875" customWidth="1"/>
    <col min="2568" max="2568" width="33.42578125" bestFit="1" customWidth="1"/>
    <col min="2817" max="2817" width="2.85546875" customWidth="1"/>
    <col min="2818" max="2818" width="25.85546875" bestFit="1" customWidth="1"/>
    <col min="2819" max="2819" width="3.42578125" customWidth="1"/>
    <col min="2820" max="2820" width="2.85546875" customWidth="1"/>
    <col min="2821" max="2821" width="30.42578125" bestFit="1" customWidth="1"/>
    <col min="2822" max="2822" width="3.85546875" customWidth="1"/>
    <col min="2823" max="2823" width="2.85546875" customWidth="1"/>
    <col min="2824" max="2824" width="33.42578125" bestFit="1" customWidth="1"/>
    <col min="3073" max="3073" width="2.85546875" customWidth="1"/>
    <col min="3074" max="3074" width="25.85546875" bestFit="1" customWidth="1"/>
    <col min="3075" max="3075" width="3.42578125" customWidth="1"/>
    <col min="3076" max="3076" width="2.85546875" customWidth="1"/>
    <col min="3077" max="3077" width="30.42578125" bestFit="1" customWidth="1"/>
    <col min="3078" max="3078" width="3.85546875" customWidth="1"/>
    <col min="3079" max="3079" width="2.85546875" customWidth="1"/>
    <col min="3080" max="3080" width="33.42578125" bestFit="1" customWidth="1"/>
    <col min="3329" max="3329" width="2.85546875" customWidth="1"/>
    <col min="3330" max="3330" width="25.85546875" bestFit="1" customWidth="1"/>
    <col min="3331" max="3331" width="3.42578125" customWidth="1"/>
    <col min="3332" max="3332" width="2.85546875" customWidth="1"/>
    <col min="3333" max="3333" width="30.42578125" bestFit="1" customWidth="1"/>
    <col min="3334" max="3334" width="3.85546875" customWidth="1"/>
    <col min="3335" max="3335" width="2.85546875" customWidth="1"/>
    <col min="3336" max="3336" width="33.42578125" bestFit="1" customWidth="1"/>
    <col min="3585" max="3585" width="2.85546875" customWidth="1"/>
    <col min="3586" max="3586" width="25.85546875" bestFit="1" customWidth="1"/>
    <col min="3587" max="3587" width="3.42578125" customWidth="1"/>
    <col min="3588" max="3588" width="2.85546875" customWidth="1"/>
    <col min="3589" max="3589" width="30.42578125" bestFit="1" customWidth="1"/>
    <col min="3590" max="3590" width="3.85546875" customWidth="1"/>
    <col min="3591" max="3591" width="2.85546875" customWidth="1"/>
    <col min="3592" max="3592" width="33.42578125" bestFit="1" customWidth="1"/>
    <col min="3841" max="3841" width="2.85546875" customWidth="1"/>
    <col min="3842" max="3842" width="25.85546875" bestFit="1" customWidth="1"/>
    <col min="3843" max="3843" width="3.42578125" customWidth="1"/>
    <col min="3844" max="3844" width="2.85546875" customWidth="1"/>
    <col min="3845" max="3845" width="30.42578125" bestFit="1" customWidth="1"/>
    <col min="3846" max="3846" width="3.85546875" customWidth="1"/>
    <col min="3847" max="3847" width="2.85546875" customWidth="1"/>
    <col min="3848" max="3848" width="33.42578125" bestFit="1" customWidth="1"/>
    <col min="4097" max="4097" width="2.85546875" customWidth="1"/>
    <col min="4098" max="4098" width="25.85546875" bestFit="1" customWidth="1"/>
    <col min="4099" max="4099" width="3.42578125" customWidth="1"/>
    <col min="4100" max="4100" width="2.85546875" customWidth="1"/>
    <col min="4101" max="4101" width="30.42578125" bestFit="1" customWidth="1"/>
    <col min="4102" max="4102" width="3.85546875" customWidth="1"/>
    <col min="4103" max="4103" width="2.85546875" customWidth="1"/>
    <col min="4104" max="4104" width="33.42578125" bestFit="1" customWidth="1"/>
    <col min="4353" max="4353" width="2.85546875" customWidth="1"/>
    <col min="4354" max="4354" width="25.85546875" bestFit="1" customWidth="1"/>
    <col min="4355" max="4355" width="3.42578125" customWidth="1"/>
    <col min="4356" max="4356" width="2.85546875" customWidth="1"/>
    <col min="4357" max="4357" width="30.42578125" bestFit="1" customWidth="1"/>
    <col min="4358" max="4358" width="3.85546875" customWidth="1"/>
    <col min="4359" max="4359" width="2.85546875" customWidth="1"/>
    <col min="4360" max="4360" width="33.42578125" bestFit="1" customWidth="1"/>
    <col min="4609" max="4609" width="2.85546875" customWidth="1"/>
    <col min="4610" max="4610" width="25.85546875" bestFit="1" customWidth="1"/>
    <col min="4611" max="4611" width="3.42578125" customWidth="1"/>
    <col min="4612" max="4612" width="2.85546875" customWidth="1"/>
    <col min="4613" max="4613" width="30.42578125" bestFit="1" customWidth="1"/>
    <col min="4614" max="4614" width="3.85546875" customWidth="1"/>
    <col min="4615" max="4615" width="2.85546875" customWidth="1"/>
    <col min="4616" max="4616" width="33.42578125" bestFit="1" customWidth="1"/>
    <col min="4865" max="4865" width="2.85546875" customWidth="1"/>
    <col min="4866" max="4866" width="25.85546875" bestFit="1" customWidth="1"/>
    <col min="4867" max="4867" width="3.42578125" customWidth="1"/>
    <col min="4868" max="4868" width="2.85546875" customWidth="1"/>
    <col min="4869" max="4869" width="30.42578125" bestFit="1" customWidth="1"/>
    <col min="4870" max="4870" width="3.85546875" customWidth="1"/>
    <col min="4871" max="4871" width="2.85546875" customWidth="1"/>
    <col min="4872" max="4872" width="33.42578125" bestFit="1" customWidth="1"/>
    <col min="5121" max="5121" width="2.85546875" customWidth="1"/>
    <col min="5122" max="5122" width="25.85546875" bestFit="1" customWidth="1"/>
    <col min="5123" max="5123" width="3.42578125" customWidth="1"/>
    <col min="5124" max="5124" width="2.85546875" customWidth="1"/>
    <col min="5125" max="5125" width="30.42578125" bestFit="1" customWidth="1"/>
    <col min="5126" max="5126" width="3.85546875" customWidth="1"/>
    <col min="5127" max="5127" width="2.85546875" customWidth="1"/>
    <col min="5128" max="5128" width="33.42578125" bestFit="1" customWidth="1"/>
    <col min="5377" max="5377" width="2.85546875" customWidth="1"/>
    <col min="5378" max="5378" width="25.85546875" bestFit="1" customWidth="1"/>
    <col min="5379" max="5379" width="3.42578125" customWidth="1"/>
    <col min="5380" max="5380" width="2.85546875" customWidth="1"/>
    <col min="5381" max="5381" width="30.42578125" bestFit="1" customWidth="1"/>
    <col min="5382" max="5382" width="3.85546875" customWidth="1"/>
    <col min="5383" max="5383" width="2.85546875" customWidth="1"/>
    <col min="5384" max="5384" width="33.42578125" bestFit="1" customWidth="1"/>
    <col min="5633" max="5633" width="2.85546875" customWidth="1"/>
    <col min="5634" max="5634" width="25.85546875" bestFit="1" customWidth="1"/>
    <col min="5635" max="5635" width="3.42578125" customWidth="1"/>
    <col min="5636" max="5636" width="2.85546875" customWidth="1"/>
    <col min="5637" max="5637" width="30.42578125" bestFit="1" customWidth="1"/>
    <col min="5638" max="5638" width="3.85546875" customWidth="1"/>
    <col min="5639" max="5639" width="2.85546875" customWidth="1"/>
    <col min="5640" max="5640" width="33.42578125" bestFit="1" customWidth="1"/>
    <col min="5889" max="5889" width="2.85546875" customWidth="1"/>
    <col min="5890" max="5890" width="25.85546875" bestFit="1" customWidth="1"/>
    <col min="5891" max="5891" width="3.42578125" customWidth="1"/>
    <col min="5892" max="5892" width="2.85546875" customWidth="1"/>
    <col min="5893" max="5893" width="30.42578125" bestFit="1" customWidth="1"/>
    <col min="5894" max="5894" width="3.85546875" customWidth="1"/>
    <col min="5895" max="5895" width="2.85546875" customWidth="1"/>
    <col min="5896" max="5896" width="33.42578125" bestFit="1" customWidth="1"/>
    <col min="6145" max="6145" width="2.85546875" customWidth="1"/>
    <col min="6146" max="6146" width="25.85546875" bestFit="1" customWidth="1"/>
    <col min="6147" max="6147" width="3.42578125" customWidth="1"/>
    <col min="6148" max="6148" width="2.85546875" customWidth="1"/>
    <col min="6149" max="6149" width="30.42578125" bestFit="1" customWidth="1"/>
    <col min="6150" max="6150" width="3.85546875" customWidth="1"/>
    <col min="6151" max="6151" width="2.85546875" customWidth="1"/>
    <col min="6152" max="6152" width="33.42578125" bestFit="1" customWidth="1"/>
    <col min="6401" max="6401" width="2.85546875" customWidth="1"/>
    <col min="6402" max="6402" width="25.85546875" bestFit="1" customWidth="1"/>
    <col min="6403" max="6403" width="3.42578125" customWidth="1"/>
    <col min="6404" max="6404" width="2.85546875" customWidth="1"/>
    <col min="6405" max="6405" width="30.42578125" bestFit="1" customWidth="1"/>
    <col min="6406" max="6406" width="3.85546875" customWidth="1"/>
    <col min="6407" max="6407" width="2.85546875" customWidth="1"/>
    <col min="6408" max="6408" width="33.42578125" bestFit="1" customWidth="1"/>
    <col min="6657" max="6657" width="2.85546875" customWidth="1"/>
    <col min="6658" max="6658" width="25.85546875" bestFit="1" customWidth="1"/>
    <col min="6659" max="6659" width="3.42578125" customWidth="1"/>
    <col min="6660" max="6660" width="2.85546875" customWidth="1"/>
    <col min="6661" max="6661" width="30.42578125" bestFit="1" customWidth="1"/>
    <col min="6662" max="6662" width="3.85546875" customWidth="1"/>
    <col min="6663" max="6663" width="2.85546875" customWidth="1"/>
    <col min="6664" max="6664" width="33.42578125" bestFit="1" customWidth="1"/>
    <col min="6913" max="6913" width="2.85546875" customWidth="1"/>
    <col min="6914" max="6914" width="25.85546875" bestFit="1" customWidth="1"/>
    <col min="6915" max="6915" width="3.42578125" customWidth="1"/>
    <col min="6916" max="6916" width="2.85546875" customWidth="1"/>
    <col min="6917" max="6917" width="30.42578125" bestFit="1" customWidth="1"/>
    <col min="6918" max="6918" width="3.85546875" customWidth="1"/>
    <col min="6919" max="6919" width="2.85546875" customWidth="1"/>
    <col min="6920" max="6920" width="33.42578125" bestFit="1" customWidth="1"/>
    <col min="7169" max="7169" width="2.85546875" customWidth="1"/>
    <col min="7170" max="7170" width="25.85546875" bestFit="1" customWidth="1"/>
    <col min="7171" max="7171" width="3.42578125" customWidth="1"/>
    <col min="7172" max="7172" width="2.85546875" customWidth="1"/>
    <col min="7173" max="7173" width="30.42578125" bestFit="1" customWidth="1"/>
    <col min="7174" max="7174" width="3.85546875" customWidth="1"/>
    <col min="7175" max="7175" width="2.85546875" customWidth="1"/>
    <col min="7176" max="7176" width="33.42578125" bestFit="1" customWidth="1"/>
    <col min="7425" max="7425" width="2.85546875" customWidth="1"/>
    <col min="7426" max="7426" width="25.85546875" bestFit="1" customWidth="1"/>
    <col min="7427" max="7427" width="3.42578125" customWidth="1"/>
    <col min="7428" max="7428" width="2.85546875" customWidth="1"/>
    <col min="7429" max="7429" width="30.42578125" bestFit="1" customWidth="1"/>
    <col min="7430" max="7430" width="3.85546875" customWidth="1"/>
    <col min="7431" max="7431" width="2.85546875" customWidth="1"/>
    <col min="7432" max="7432" width="33.42578125" bestFit="1" customWidth="1"/>
    <col min="7681" max="7681" width="2.85546875" customWidth="1"/>
    <col min="7682" max="7682" width="25.85546875" bestFit="1" customWidth="1"/>
    <col min="7683" max="7683" width="3.42578125" customWidth="1"/>
    <col min="7684" max="7684" width="2.85546875" customWidth="1"/>
    <col min="7685" max="7685" width="30.42578125" bestFit="1" customWidth="1"/>
    <col min="7686" max="7686" width="3.85546875" customWidth="1"/>
    <col min="7687" max="7687" width="2.85546875" customWidth="1"/>
    <col min="7688" max="7688" width="33.42578125" bestFit="1" customWidth="1"/>
    <col min="7937" max="7937" width="2.85546875" customWidth="1"/>
    <col min="7938" max="7938" width="25.85546875" bestFit="1" customWidth="1"/>
    <col min="7939" max="7939" width="3.42578125" customWidth="1"/>
    <col min="7940" max="7940" width="2.85546875" customWidth="1"/>
    <col min="7941" max="7941" width="30.42578125" bestFit="1" customWidth="1"/>
    <col min="7942" max="7942" width="3.85546875" customWidth="1"/>
    <col min="7943" max="7943" width="2.85546875" customWidth="1"/>
    <col min="7944" max="7944" width="33.42578125" bestFit="1" customWidth="1"/>
    <col min="8193" max="8193" width="2.85546875" customWidth="1"/>
    <col min="8194" max="8194" width="25.85546875" bestFit="1" customWidth="1"/>
    <col min="8195" max="8195" width="3.42578125" customWidth="1"/>
    <col min="8196" max="8196" width="2.85546875" customWidth="1"/>
    <col min="8197" max="8197" width="30.42578125" bestFit="1" customWidth="1"/>
    <col min="8198" max="8198" width="3.85546875" customWidth="1"/>
    <col min="8199" max="8199" width="2.85546875" customWidth="1"/>
    <col min="8200" max="8200" width="33.42578125" bestFit="1" customWidth="1"/>
    <col min="8449" max="8449" width="2.85546875" customWidth="1"/>
    <col min="8450" max="8450" width="25.85546875" bestFit="1" customWidth="1"/>
    <col min="8451" max="8451" width="3.42578125" customWidth="1"/>
    <col min="8452" max="8452" width="2.85546875" customWidth="1"/>
    <col min="8453" max="8453" width="30.42578125" bestFit="1" customWidth="1"/>
    <col min="8454" max="8454" width="3.85546875" customWidth="1"/>
    <col min="8455" max="8455" width="2.85546875" customWidth="1"/>
    <col min="8456" max="8456" width="33.42578125" bestFit="1" customWidth="1"/>
    <col min="8705" max="8705" width="2.85546875" customWidth="1"/>
    <col min="8706" max="8706" width="25.85546875" bestFit="1" customWidth="1"/>
    <col min="8707" max="8707" width="3.42578125" customWidth="1"/>
    <col min="8708" max="8708" width="2.85546875" customWidth="1"/>
    <col min="8709" max="8709" width="30.42578125" bestFit="1" customWidth="1"/>
    <col min="8710" max="8710" width="3.85546875" customWidth="1"/>
    <col min="8711" max="8711" width="2.85546875" customWidth="1"/>
    <col min="8712" max="8712" width="33.42578125" bestFit="1" customWidth="1"/>
    <col min="8961" max="8961" width="2.85546875" customWidth="1"/>
    <col min="8962" max="8962" width="25.85546875" bestFit="1" customWidth="1"/>
    <col min="8963" max="8963" width="3.42578125" customWidth="1"/>
    <col min="8964" max="8964" width="2.85546875" customWidth="1"/>
    <col min="8965" max="8965" width="30.42578125" bestFit="1" customWidth="1"/>
    <col min="8966" max="8966" width="3.85546875" customWidth="1"/>
    <col min="8967" max="8967" width="2.85546875" customWidth="1"/>
    <col min="8968" max="8968" width="33.42578125" bestFit="1" customWidth="1"/>
    <col min="9217" max="9217" width="2.85546875" customWidth="1"/>
    <col min="9218" max="9218" width="25.85546875" bestFit="1" customWidth="1"/>
    <col min="9219" max="9219" width="3.42578125" customWidth="1"/>
    <col min="9220" max="9220" width="2.85546875" customWidth="1"/>
    <col min="9221" max="9221" width="30.42578125" bestFit="1" customWidth="1"/>
    <col min="9222" max="9222" width="3.85546875" customWidth="1"/>
    <col min="9223" max="9223" width="2.85546875" customWidth="1"/>
    <col min="9224" max="9224" width="33.42578125" bestFit="1" customWidth="1"/>
    <col min="9473" max="9473" width="2.85546875" customWidth="1"/>
    <col min="9474" max="9474" width="25.85546875" bestFit="1" customWidth="1"/>
    <col min="9475" max="9475" width="3.42578125" customWidth="1"/>
    <col min="9476" max="9476" width="2.85546875" customWidth="1"/>
    <col min="9477" max="9477" width="30.42578125" bestFit="1" customWidth="1"/>
    <col min="9478" max="9478" width="3.85546875" customWidth="1"/>
    <col min="9479" max="9479" width="2.85546875" customWidth="1"/>
    <col min="9480" max="9480" width="33.42578125" bestFit="1" customWidth="1"/>
    <col min="9729" max="9729" width="2.85546875" customWidth="1"/>
    <col min="9730" max="9730" width="25.85546875" bestFit="1" customWidth="1"/>
    <col min="9731" max="9731" width="3.42578125" customWidth="1"/>
    <col min="9732" max="9732" width="2.85546875" customWidth="1"/>
    <col min="9733" max="9733" width="30.42578125" bestFit="1" customWidth="1"/>
    <col min="9734" max="9734" width="3.85546875" customWidth="1"/>
    <col min="9735" max="9735" width="2.85546875" customWidth="1"/>
    <col min="9736" max="9736" width="33.42578125" bestFit="1" customWidth="1"/>
    <col min="9985" max="9985" width="2.85546875" customWidth="1"/>
    <col min="9986" max="9986" width="25.85546875" bestFit="1" customWidth="1"/>
    <col min="9987" max="9987" width="3.42578125" customWidth="1"/>
    <col min="9988" max="9988" width="2.85546875" customWidth="1"/>
    <col min="9989" max="9989" width="30.42578125" bestFit="1" customWidth="1"/>
    <col min="9990" max="9990" width="3.85546875" customWidth="1"/>
    <col min="9991" max="9991" width="2.85546875" customWidth="1"/>
    <col min="9992" max="9992" width="33.42578125" bestFit="1" customWidth="1"/>
    <col min="10241" max="10241" width="2.85546875" customWidth="1"/>
    <col min="10242" max="10242" width="25.85546875" bestFit="1" customWidth="1"/>
    <col min="10243" max="10243" width="3.42578125" customWidth="1"/>
    <col min="10244" max="10244" width="2.85546875" customWidth="1"/>
    <col min="10245" max="10245" width="30.42578125" bestFit="1" customWidth="1"/>
    <col min="10246" max="10246" width="3.85546875" customWidth="1"/>
    <col min="10247" max="10247" width="2.85546875" customWidth="1"/>
    <col min="10248" max="10248" width="33.42578125" bestFit="1" customWidth="1"/>
    <col min="10497" max="10497" width="2.85546875" customWidth="1"/>
    <col min="10498" max="10498" width="25.85546875" bestFit="1" customWidth="1"/>
    <col min="10499" max="10499" width="3.42578125" customWidth="1"/>
    <col min="10500" max="10500" width="2.85546875" customWidth="1"/>
    <col min="10501" max="10501" width="30.42578125" bestFit="1" customWidth="1"/>
    <col min="10502" max="10502" width="3.85546875" customWidth="1"/>
    <col min="10503" max="10503" width="2.85546875" customWidth="1"/>
    <col min="10504" max="10504" width="33.42578125" bestFit="1" customWidth="1"/>
    <col min="10753" max="10753" width="2.85546875" customWidth="1"/>
    <col min="10754" max="10754" width="25.85546875" bestFit="1" customWidth="1"/>
    <col min="10755" max="10755" width="3.42578125" customWidth="1"/>
    <col min="10756" max="10756" width="2.85546875" customWidth="1"/>
    <col min="10757" max="10757" width="30.42578125" bestFit="1" customWidth="1"/>
    <col min="10758" max="10758" width="3.85546875" customWidth="1"/>
    <col min="10759" max="10759" width="2.85546875" customWidth="1"/>
    <col min="10760" max="10760" width="33.42578125" bestFit="1" customWidth="1"/>
    <col min="11009" max="11009" width="2.85546875" customWidth="1"/>
    <col min="11010" max="11010" width="25.85546875" bestFit="1" customWidth="1"/>
    <col min="11011" max="11011" width="3.42578125" customWidth="1"/>
    <col min="11012" max="11012" width="2.85546875" customWidth="1"/>
    <col min="11013" max="11013" width="30.42578125" bestFit="1" customWidth="1"/>
    <col min="11014" max="11014" width="3.85546875" customWidth="1"/>
    <col min="11015" max="11015" width="2.85546875" customWidth="1"/>
    <col min="11016" max="11016" width="33.42578125" bestFit="1" customWidth="1"/>
    <col min="11265" max="11265" width="2.85546875" customWidth="1"/>
    <col min="11266" max="11266" width="25.85546875" bestFit="1" customWidth="1"/>
    <col min="11267" max="11267" width="3.42578125" customWidth="1"/>
    <col min="11268" max="11268" width="2.85546875" customWidth="1"/>
    <col min="11269" max="11269" width="30.42578125" bestFit="1" customWidth="1"/>
    <col min="11270" max="11270" width="3.85546875" customWidth="1"/>
    <col min="11271" max="11271" width="2.85546875" customWidth="1"/>
    <col min="11272" max="11272" width="33.42578125" bestFit="1" customWidth="1"/>
    <col min="11521" max="11521" width="2.85546875" customWidth="1"/>
    <col min="11522" max="11522" width="25.85546875" bestFit="1" customWidth="1"/>
    <col min="11523" max="11523" width="3.42578125" customWidth="1"/>
    <col min="11524" max="11524" width="2.85546875" customWidth="1"/>
    <col min="11525" max="11525" width="30.42578125" bestFit="1" customWidth="1"/>
    <col min="11526" max="11526" width="3.85546875" customWidth="1"/>
    <col min="11527" max="11527" width="2.85546875" customWidth="1"/>
    <col min="11528" max="11528" width="33.42578125" bestFit="1" customWidth="1"/>
    <col min="11777" max="11777" width="2.85546875" customWidth="1"/>
    <col min="11778" max="11778" width="25.85546875" bestFit="1" customWidth="1"/>
    <col min="11779" max="11779" width="3.42578125" customWidth="1"/>
    <col min="11780" max="11780" width="2.85546875" customWidth="1"/>
    <col min="11781" max="11781" width="30.42578125" bestFit="1" customWidth="1"/>
    <col min="11782" max="11782" width="3.85546875" customWidth="1"/>
    <col min="11783" max="11783" width="2.85546875" customWidth="1"/>
    <col min="11784" max="11784" width="33.42578125" bestFit="1" customWidth="1"/>
    <col min="12033" max="12033" width="2.85546875" customWidth="1"/>
    <col min="12034" max="12034" width="25.85546875" bestFit="1" customWidth="1"/>
    <col min="12035" max="12035" width="3.42578125" customWidth="1"/>
    <col min="12036" max="12036" width="2.85546875" customWidth="1"/>
    <col min="12037" max="12037" width="30.42578125" bestFit="1" customWidth="1"/>
    <col min="12038" max="12038" width="3.85546875" customWidth="1"/>
    <col min="12039" max="12039" width="2.85546875" customWidth="1"/>
    <col min="12040" max="12040" width="33.42578125" bestFit="1" customWidth="1"/>
    <col min="12289" max="12289" width="2.85546875" customWidth="1"/>
    <col min="12290" max="12290" width="25.85546875" bestFit="1" customWidth="1"/>
    <col min="12291" max="12291" width="3.42578125" customWidth="1"/>
    <col min="12292" max="12292" width="2.85546875" customWidth="1"/>
    <col min="12293" max="12293" width="30.42578125" bestFit="1" customWidth="1"/>
    <col min="12294" max="12294" width="3.85546875" customWidth="1"/>
    <col min="12295" max="12295" width="2.85546875" customWidth="1"/>
    <col min="12296" max="12296" width="33.42578125" bestFit="1" customWidth="1"/>
    <col min="12545" max="12545" width="2.85546875" customWidth="1"/>
    <col min="12546" max="12546" width="25.85546875" bestFit="1" customWidth="1"/>
    <col min="12547" max="12547" width="3.42578125" customWidth="1"/>
    <col min="12548" max="12548" width="2.85546875" customWidth="1"/>
    <col min="12549" max="12549" width="30.42578125" bestFit="1" customWidth="1"/>
    <col min="12550" max="12550" width="3.85546875" customWidth="1"/>
    <col min="12551" max="12551" width="2.85546875" customWidth="1"/>
    <col min="12552" max="12552" width="33.42578125" bestFit="1" customWidth="1"/>
    <col min="12801" max="12801" width="2.85546875" customWidth="1"/>
    <col min="12802" max="12802" width="25.85546875" bestFit="1" customWidth="1"/>
    <col min="12803" max="12803" width="3.42578125" customWidth="1"/>
    <col min="12804" max="12804" width="2.85546875" customWidth="1"/>
    <col min="12805" max="12805" width="30.42578125" bestFit="1" customWidth="1"/>
    <col min="12806" max="12806" width="3.85546875" customWidth="1"/>
    <col min="12807" max="12807" width="2.85546875" customWidth="1"/>
    <col min="12808" max="12808" width="33.42578125" bestFit="1" customWidth="1"/>
    <col min="13057" max="13057" width="2.85546875" customWidth="1"/>
    <col min="13058" max="13058" width="25.85546875" bestFit="1" customWidth="1"/>
    <col min="13059" max="13059" width="3.42578125" customWidth="1"/>
    <col min="13060" max="13060" width="2.85546875" customWidth="1"/>
    <col min="13061" max="13061" width="30.42578125" bestFit="1" customWidth="1"/>
    <col min="13062" max="13062" width="3.85546875" customWidth="1"/>
    <col min="13063" max="13063" width="2.85546875" customWidth="1"/>
    <col min="13064" max="13064" width="33.42578125" bestFit="1" customWidth="1"/>
    <col min="13313" max="13313" width="2.85546875" customWidth="1"/>
    <col min="13314" max="13314" width="25.85546875" bestFit="1" customWidth="1"/>
    <col min="13315" max="13315" width="3.42578125" customWidth="1"/>
    <col min="13316" max="13316" width="2.85546875" customWidth="1"/>
    <col min="13317" max="13317" width="30.42578125" bestFit="1" customWidth="1"/>
    <col min="13318" max="13318" width="3.85546875" customWidth="1"/>
    <col min="13319" max="13319" width="2.85546875" customWidth="1"/>
    <col min="13320" max="13320" width="33.42578125" bestFit="1" customWidth="1"/>
    <col min="13569" max="13569" width="2.85546875" customWidth="1"/>
    <col min="13570" max="13570" width="25.85546875" bestFit="1" customWidth="1"/>
    <col min="13571" max="13571" width="3.42578125" customWidth="1"/>
    <col min="13572" max="13572" width="2.85546875" customWidth="1"/>
    <col min="13573" max="13573" width="30.42578125" bestFit="1" customWidth="1"/>
    <col min="13574" max="13574" width="3.85546875" customWidth="1"/>
    <col min="13575" max="13575" width="2.85546875" customWidth="1"/>
    <col min="13576" max="13576" width="33.42578125" bestFit="1" customWidth="1"/>
    <col min="13825" max="13825" width="2.85546875" customWidth="1"/>
    <col min="13826" max="13826" width="25.85546875" bestFit="1" customWidth="1"/>
    <col min="13827" max="13827" width="3.42578125" customWidth="1"/>
    <col min="13828" max="13828" width="2.85546875" customWidth="1"/>
    <col min="13829" max="13829" width="30.42578125" bestFit="1" customWidth="1"/>
    <col min="13830" max="13830" width="3.85546875" customWidth="1"/>
    <col min="13831" max="13831" width="2.85546875" customWidth="1"/>
    <col min="13832" max="13832" width="33.42578125" bestFit="1" customWidth="1"/>
    <col min="14081" max="14081" width="2.85546875" customWidth="1"/>
    <col min="14082" max="14082" width="25.85546875" bestFit="1" customWidth="1"/>
    <col min="14083" max="14083" width="3.42578125" customWidth="1"/>
    <col min="14084" max="14084" width="2.85546875" customWidth="1"/>
    <col min="14085" max="14085" width="30.42578125" bestFit="1" customWidth="1"/>
    <col min="14086" max="14086" width="3.85546875" customWidth="1"/>
    <col min="14087" max="14087" width="2.85546875" customWidth="1"/>
    <col min="14088" max="14088" width="33.42578125" bestFit="1" customWidth="1"/>
    <col min="14337" max="14337" width="2.85546875" customWidth="1"/>
    <col min="14338" max="14338" width="25.85546875" bestFit="1" customWidth="1"/>
    <col min="14339" max="14339" width="3.42578125" customWidth="1"/>
    <col min="14340" max="14340" width="2.85546875" customWidth="1"/>
    <col min="14341" max="14341" width="30.42578125" bestFit="1" customWidth="1"/>
    <col min="14342" max="14342" width="3.85546875" customWidth="1"/>
    <col min="14343" max="14343" width="2.85546875" customWidth="1"/>
    <col min="14344" max="14344" width="33.42578125" bestFit="1" customWidth="1"/>
    <col min="14593" max="14593" width="2.85546875" customWidth="1"/>
    <col min="14594" max="14594" width="25.85546875" bestFit="1" customWidth="1"/>
    <col min="14595" max="14595" width="3.42578125" customWidth="1"/>
    <col min="14596" max="14596" width="2.85546875" customWidth="1"/>
    <col min="14597" max="14597" width="30.42578125" bestFit="1" customWidth="1"/>
    <col min="14598" max="14598" width="3.85546875" customWidth="1"/>
    <col min="14599" max="14599" width="2.85546875" customWidth="1"/>
    <col min="14600" max="14600" width="33.42578125" bestFit="1" customWidth="1"/>
    <col min="14849" max="14849" width="2.85546875" customWidth="1"/>
    <col min="14850" max="14850" width="25.85546875" bestFit="1" customWidth="1"/>
    <col min="14851" max="14851" width="3.42578125" customWidth="1"/>
    <col min="14852" max="14852" width="2.85546875" customWidth="1"/>
    <col min="14853" max="14853" width="30.42578125" bestFit="1" customWidth="1"/>
    <col min="14854" max="14854" width="3.85546875" customWidth="1"/>
    <col min="14855" max="14855" width="2.85546875" customWidth="1"/>
    <col min="14856" max="14856" width="33.42578125" bestFit="1" customWidth="1"/>
    <col min="15105" max="15105" width="2.85546875" customWidth="1"/>
    <col min="15106" max="15106" width="25.85546875" bestFit="1" customWidth="1"/>
    <col min="15107" max="15107" width="3.42578125" customWidth="1"/>
    <col min="15108" max="15108" width="2.85546875" customWidth="1"/>
    <col min="15109" max="15109" width="30.42578125" bestFit="1" customWidth="1"/>
    <col min="15110" max="15110" width="3.85546875" customWidth="1"/>
    <col min="15111" max="15111" width="2.85546875" customWidth="1"/>
    <col min="15112" max="15112" width="33.42578125" bestFit="1" customWidth="1"/>
    <col min="15361" max="15361" width="2.85546875" customWidth="1"/>
    <col min="15362" max="15362" width="25.85546875" bestFit="1" customWidth="1"/>
    <col min="15363" max="15363" width="3.42578125" customWidth="1"/>
    <col min="15364" max="15364" width="2.85546875" customWidth="1"/>
    <col min="15365" max="15365" width="30.42578125" bestFit="1" customWidth="1"/>
    <col min="15366" max="15366" width="3.85546875" customWidth="1"/>
    <col min="15367" max="15367" width="2.85546875" customWidth="1"/>
    <col min="15368" max="15368" width="33.42578125" bestFit="1" customWidth="1"/>
    <col min="15617" max="15617" width="2.85546875" customWidth="1"/>
    <col min="15618" max="15618" width="25.85546875" bestFit="1" customWidth="1"/>
    <col min="15619" max="15619" width="3.42578125" customWidth="1"/>
    <col min="15620" max="15620" width="2.85546875" customWidth="1"/>
    <col min="15621" max="15621" width="30.42578125" bestFit="1" customWidth="1"/>
    <col min="15622" max="15622" width="3.85546875" customWidth="1"/>
    <col min="15623" max="15623" width="2.85546875" customWidth="1"/>
    <col min="15624" max="15624" width="33.42578125" bestFit="1" customWidth="1"/>
    <col min="15873" max="15873" width="2.85546875" customWidth="1"/>
    <col min="15874" max="15874" width="25.85546875" bestFit="1" customWidth="1"/>
    <col min="15875" max="15875" width="3.42578125" customWidth="1"/>
    <col min="15876" max="15876" width="2.85546875" customWidth="1"/>
    <col min="15877" max="15877" width="30.42578125" bestFit="1" customWidth="1"/>
    <col min="15878" max="15878" width="3.85546875" customWidth="1"/>
    <col min="15879" max="15879" width="2.85546875" customWidth="1"/>
    <col min="15880" max="15880" width="33.42578125" bestFit="1" customWidth="1"/>
    <col min="16129" max="16129" width="2.85546875" customWidth="1"/>
    <col min="16130" max="16130" width="25.85546875" bestFit="1" customWidth="1"/>
    <col min="16131" max="16131" width="3.42578125" customWidth="1"/>
    <col min="16132" max="16132" width="2.85546875" customWidth="1"/>
    <col min="16133" max="16133" width="30.42578125" bestFit="1" customWidth="1"/>
    <col min="16134" max="16134" width="3.85546875" customWidth="1"/>
    <col min="16135" max="16135" width="2.85546875" customWidth="1"/>
    <col min="16136" max="16136" width="33.42578125" bestFit="1" customWidth="1"/>
  </cols>
  <sheetData>
    <row r="1" spans="1:8" ht="41.25" customHeight="1" x14ac:dyDescent="0.25">
      <c r="A1" s="506" t="s">
        <v>1916</v>
      </c>
      <c r="B1" s="506"/>
      <c r="C1" s="506"/>
      <c r="D1" s="506"/>
      <c r="E1" s="506"/>
      <c r="F1" s="506"/>
      <c r="G1" s="506"/>
      <c r="H1" s="506"/>
    </row>
    <row r="2" spans="1:8" s="384" customFormat="1" ht="13.5" x14ac:dyDescent="0.3"/>
    <row r="3" spans="1:8" s="385" customFormat="1" ht="14.25" customHeight="1" thickBot="1" x14ac:dyDescent="0.25">
      <c r="A3" s="504" t="s">
        <v>787</v>
      </c>
      <c r="B3" s="505"/>
      <c r="D3" s="504" t="s">
        <v>1917</v>
      </c>
      <c r="E3" s="505"/>
      <c r="G3" s="504" t="s">
        <v>1918</v>
      </c>
      <c r="H3" s="505"/>
    </row>
    <row r="4" spans="1:8" s="384" customFormat="1" ht="13.5" x14ac:dyDescent="0.3">
      <c r="A4" s="386"/>
      <c r="B4" s="387" t="s">
        <v>144</v>
      </c>
      <c r="D4" s="386"/>
      <c r="E4" s="388" t="s">
        <v>1919</v>
      </c>
      <c r="G4" s="386"/>
      <c r="H4" s="384" t="s">
        <v>1920</v>
      </c>
    </row>
    <row r="5" spans="1:8" s="384" customFormat="1" ht="13.5" x14ac:dyDescent="0.3">
      <c r="A5" s="386"/>
      <c r="B5" s="389" t="s">
        <v>158</v>
      </c>
      <c r="D5" s="386"/>
      <c r="E5" s="384" t="s">
        <v>1921</v>
      </c>
      <c r="G5" s="386"/>
      <c r="H5" s="384" t="s">
        <v>1922</v>
      </c>
    </row>
    <row r="6" spans="1:8" s="384" customFormat="1" ht="13.5" x14ac:dyDescent="0.3">
      <c r="A6" s="386"/>
      <c r="B6" s="390" t="s">
        <v>146</v>
      </c>
      <c r="D6" s="386"/>
      <c r="E6" s="384" t="s">
        <v>1923</v>
      </c>
      <c r="G6" s="386"/>
      <c r="H6" s="384" t="s">
        <v>1924</v>
      </c>
    </row>
    <row r="7" spans="1:8" s="384" customFormat="1" ht="13.5" x14ac:dyDescent="0.3">
      <c r="A7" s="386"/>
      <c r="B7" s="390" t="s">
        <v>147</v>
      </c>
      <c r="D7" s="386"/>
      <c r="E7" s="384" t="s">
        <v>1925</v>
      </c>
      <c r="G7" s="386"/>
      <c r="H7" s="384" t="s">
        <v>1926</v>
      </c>
    </row>
    <row r="8" spans="1:8" s="384" customFormat="1" ht="13.5" x14ac:dyDescent="0.3">
      <c r="A8" s="386"/>
      <c r="B8" s="389" t="s">
        <v>153</v>
      </c>
      <c r="D8" s="386"/>
      <c r="E8" s="384" t="s">
        <v>1927</v>
      </c>
      <c r="G8" s="386"/>
      <c r="H8" s="384" t="s">
        <v>1928</v>
      </c>
    </row>
    <row r="9" spans="1:8" s="384" customFormat="1" ht="13.5" x14ac:dyDescent="0.3">
      <c r="A9" s="386"/>
      <c r="B9" s="390" t="s">
        <v>154</v>
      </c>
      <c r="D9" s="386"/>
      <c r="E9" s="384" t="s">
        <v>1929</v>
      </c>
      <c r="G9" s="386"/>
      <c r="H9" s="384" t="s">
        <v>1930</v>
      </c>
    </row>
    <row r="10" spans="1:8" s="384" customFormat="1" ht="13.5" x14ac:dyDescent="0.3">
      <c r="A10" s="386"/>
      <c r="B10" s="390" t="s">
        <v>155</v>
      </c>
      <c r="D10" s="386"/>
      <c r="E10" s="384" t="s">
        <v>1931</v>
      </c>
      <c r="G10" s="386"/>
      <c r="H10" s="384" t="s">
        <v>1932</v>
      </c>
    </row>
    <row r="11" spans="1:8" s="384" customFormat="1" ht="13.5" x14ac:dyDescent="0.3">
      <c r="A11" s="386"/>
      <c r="B11" s="390" t="s">
        <v>156</v>
      </c>
      <c r="D11" s="386"/>
      <c r="E11" s="384" t="s">
        <v>1933</v>
      </c>
      <c r="G11" s="386"/>
      <c r="H11" s="384" t="s">
        <v>1934</v>
      </c>
    </row>
    <row r="12" spans="1:8" s="384" customFormat="1" ht="13.5" x14ac:dyDescent="0.3">
      <c r="A12" s="386"/>
      <c r="B12" s="390" t="s">
        <v>157</v>
      </c>
      <c r="D12" s="386"/>
      <c r="E12" s="388" t="s">
        <v>1935</v>
      </c>
      <c r="G12" s="386"/>
      <c r="H12" s="384" t="s">
        <v>1936</v>
      </c>
    </row>
    <row r="13" spans="1:8" s="384" customFormat="1" ht="13.5" x14ac:dyDescent="0.3">
      <c r="A13" s="386"/>
      <c r="B13" s="389" t="s">
        <v>149</v>
      </c>
      <c r="D13" s="386"/>
      <c r="E13" s="384" t="s">
        <v>1937</v>
      </c>
      <c r="G13" s="386"/>
      <c r="H13" s="384" t="s">
        <v>1938</v>
      </c>
    </row>
    <row r="14" spans="1:8" s="384" customFormat="1" ht="13.5" x14ac:dyDescent="0.3">
      <c r="A14" s="386"/>
      <c r="B14" s="390" t="s">
        <v>150</v>
      </c>
      <c r="D14" s="386"/>
      <c r="E14" s="384" t="s">
        <v>1939</v>
      </c>
      <c r="G14" s="386"/>
      <c r="H14" s="384" t="s">
        <v>1940</v>
      </c>
    </row>
    <row r="15" spans="1:8" s="384" customFormat="1" ht="13.5" x14ac:dyDescent="0.3">
      <c r="A15" s="386"/>
      <c r="B15" s="387" t="s">
        <v>145</v>
      </c>
      <c r="D15" s="386"/>
      <c r="E15" s="384" t="s">
        <v>1941</v>
      </c>
      <c r="G15" s="386"/>
    </row>
    <row r="16" spans="1:8" s="384" customFormat="1" ht="13.5" x14ac:dyDescent="0.3">
      <c r="A16" s="386"/>
      <c r="B16" s="389" t="s">
        <v>158</v>
      </c>
      <c r="D16" s="386"/>
      <c r="E16" s="384" t="s">
        <v>1942</v>
      </c>
      <c r="G16" s="386"/>
    </row>
    <row r="17" spans="1:10" s="384" customFormat="1" ht="13.5" x14ac:dyDescent="0.3">
      <c r="A17" s="386"/>
      <c r="B17" s="390" t="s">
        <v>146</v>
      </c>
      <c r="D17" s="386"/>
      <c r="E17" s="384" t="s">
        <v>1943</v>
      </c>
      <c r="G17" s="386"/>
    </row>
    <row r="18" spans="1:10" s="384" customFormat="1" ht="13.5" x14ac:dyDescent="0.3">
      <c r="A18" s="386"/>
      <c r="B18" s="390" t="s">
        <v>147</v>
      </c>
      <c r="D18" s="386"/>
      <c r="E18" s="384" t="s">
        <v>1944</v>
      </c>
      <c r="G18" s="386"/>
    </row>
    <row r="19" spans="1:10" s="384" customFormat="1" ht="14.25" customHeight="1" thickBot="1" x14ac:dyDescent="0.35">
      <c r="A19" s="386"/>
      <c r="B19" s="389" t="s">
        <v>153</v>
      </c>
      <c r="D19" s="386"/>
      <c r="E19" s="384" t="s">
        <v>1945</v>
      </c>
      <c r="G19" s="504" t="s">
        <v>1807</v>
      </c>
      <c r="H19" s="505"/>
    </row>
    <row r="20" spans="1:10" s="384" customFormat="1" ht="13.5" x14ac:dyDescent="0.3">
      <c r="A20" s="386"/>
      <c r="B20" s="390" t="s">
        <v>154</v>
      </c>
      <c r="D20" s="386"/>
      <c r="E20" s="384" t="s">
        <v>1946</v>
      </c>
      <c r="G20" s="386"/>
      <c r="H20" s="388" t="s">
        <v>1947</v>
      </c>
      <c r="J20" s="391"/>
    </row>
    <row r="21" spans="1:10" s="384" customFormat="1" ht="13.5" x14ac:dyDescent="0.3">
      <c r="A21" s="386"/>
      <c r="B21" s="390" t="s">
        <v>155</v>
      </c>
      <c r="D21" s="386"/>
      <c r="E21" s="384" t="s">
        <v>1948</v>
      </c>
      <c r="G21" s="386"/>
      <c r="H21" s="384" t="s">
        <v>1949</v>
      </c>
    </row>
    <row r="22" spans="1:10" s="384" customFormat="1" ht="13.5" x14ac:dyDescent="0.3">
      <c r="A22" s="386"/>
      <c r="B22" s="390" t="s">
        <v>156</v>
      </c>
      <c r="D22" s="386"/>
      <c r="E22" s="384" t="s">
        <v>1950</v>
      </c>
      <c r="G22" s="386"/>
      <c r="H22" s="384" t="s">
        <v>1951</v>
      </c>
    </row>
    <row r="23" spans="1:10" s="384" customFormat="1" ht="13.5" x14ac:dyDescent="0.3">
      <c r="A23" s="386"/>
      <c r="B23" s="390" t="s">
        <v>157</v>
      </c>
      <c r="D23" s="386"/>
      <c r="E23" s="388" t="s">
        <v>1952</v>
      </c>
      <c r="G23" s="386"/>
      <c r="H23" s="384" t="s">
        <v>1953</v>
      </c>
    </row>
    <row r="24" spans="1:10" s="384" customFormat="1" ht="13.5" x14ac:dyDescent="0.3">
      <c r="A24" s="386"/>
      <c r="B24" s="389" t="s">
        <v>149</v>
      </c>
      <c r="D24" s="386"/>
      <c r="E24" s="384" t="s">
        <v>1954</v>
      </c>
      <c r="G24" s="386"/>
      <c r="H24" s="384" t="s">
        <v>1955</v>
      </c>
    </row>
    <row r="25" spans="1:10" s="384" customFormat="1" ht="13.5" x14ac:dyDescent="0.3">
      <c r="A25" s="386"/>
      <c r="B25" s="392" t="s">
        <v>150</v>
      </c>
      <c r="D25" s="386"/>
      <c r="E25" s="384" t="s">
        <v>1956</v>
      </c>
      <c r="G25" s="386"/>
      <c r="H25" s="384" t="s">
        <v>1957</v>
      </c>
    </row>
    <row r="26" spans="1:10" s="384" customFormat="1" thickBot="1" x14ac:dyDescent="0.35">
      <c r="A26" s="504" t="s">
        <v>1958</v>
      </c>
      <c r="B26" s="505"/>
      <c r="C26" s="393" t="s">
        <v>1959</v>
      </c>
      <c r="D26" s="386"/>
      <c r="E26" s="384" t="s">
        <v>1960</v>
      </c>
      <c r="G26" s="386"/>
      <c r="H26" s="384" t="s">
        <v>1961</v>
      </c>
    </row>
    <row r="27" spans="1:10" s="384" customFormat="1" ht="13.5" x14ac:dyDescent="0.3">
      <c r="A27" s="386"/>
      <c r="B27" s="387" t="s">
        <v>144</v>
      </c>
      <c r="D27" s="386"/>
      <c r="E27" s="384" t="s">
        <v>1962</v>
      </c>
      <c r="G27" s="386"/>
      <c r="H27" s="384" t="s">
        <v>1963</v>
      </c>
    </row>
    <row r="28" spans="1:10" s="384" customFormat="1" ht="13.5" x14ac:dyDescent="0.3">
      <c r="A28" s="386"/>
      <c r="B28" s="389" t="s">
        <v>159</v>
      </c>
      <c r="D28" s="386"/>
      <c r="E28" s="384" t="s">
        <v>1964</v>
      </c>
      <c r="G28" s="386"/>
      <c r="H28" s="384" t="s">
        <v>1965</v>
      </c>
    </row>
    <row r="29" spans="1:10" s="384" customFormat="1" ht="13.5" x14ac:dyDescent="0.3">
      <c r="A29" s="386"/>
      <c r="B29" s="390" t="s">
        <v>146</v>
      </c>
      <c r="D29" s="386"/>
      <c r="E29" s="384" t="s">
        <v>1966</v>
      </c>
      <c r="G29" s="386"/>
      <c r="H29" s="384" t="s">
        <v>1967</v>
      </c>
    </row>
    <row r="30" spans="1:10" s="384" customFormat="1" ht="13.5" x14ac:dyDescent="0.3">
      <c r="A30" s="386"/>
      <c r="B30" s="390" t="s">
        <v>147</v>
      </c>
      <c r="D30" s="386"/>
      <c r="E30" s="384" t="s">
        <v>1968</v>
      </c>
      <c r="G30" s="386"/>
      <c r="H30" s="384" t="s">
        <v>1969</v>
      </c>
    </row>
    <row r="31" spans="1:10" s="384" customFormat="1" ht="13.5" x14ac:dyDescent="0.3">
      <c r="A31" s="386"/>
      <c r="B31" s="389" t="s">
        <v>45</v>
      </c>
      <c r="D31" s="386"/>
      <c r="E31" s="384" t="s">
        <v>1970</v>
      </c>
      <c r="G31" s="386"/>
      <c r="H31" s="384" t="s">
        <v>1971</v>
      </c>
    </row>
    <row r="32" spans="1:10" s="384" customFormat="1" ht="13.5" x14ac:dyDescent="0.3">
      <c r="A32" s="386"/>
      <c r="B32" s="390" t="s">
        <v>148</v>
      </c>
      <c r="D32" s="386"/>
      <c r="G32" s="386"/>
      <c r="H32" s="384" t="s">
        <v>1972</v>
      </c>
    </row>
    <row r="33" spans="1:8" s="384" customFormat="1" ht="13.5" x14ac:dyDescent="0.3">
      <c r="A33" s="386"/>
      <c r="B33" s="390" t="s">
        <v>152</v>
      </c>
      <c r="D33" s="386"/>
      <c r="G33" s="386"/>
      <c r="H33" s="384" t="s">
        <v>1973</v>
      </c>
    </row>
    <row r="34" spans="1:8" s="384" customFormat="1" ht="13.5" x14ac:dyDescent="0.3">
      <c r="A34" s="386"/>
      <c r="B34" s="387" t="s">
        <v>145</v>
      </c>
      <c r="D34" s="386"/>
      <c r="G34" s="386"/>
      <c r="H34" s="384" t="s">
        <v>1974</v>
      </c>
    </row>
    <row r="35" spans="1:8" s="384" customFormat="1" ht="13.5" x14ac:dyDescent="0.3">
      <c r="A35" s="386"/>
      <c r="B35" s="389" t="s">
        <v>159</v>
      </c>
      <c r="D35" s="386"/>
      <c r="G35" s="386"/>
      <c r="H35" s="384" t="s">
        <v>1975</v>
      </c>
    </row>
    <row r="36" spans="1:8" s="384" customFormat="1" ht="13.5" x14ac:dyDescent="0.3">
      <c r="A36" s="386"/>
      <c r="B36" s="390" t="s">
        <v>146</v>
      </c>
      <c r="D36" s="386"/>
      <c r="G36" s="386"/>
      <c r="H36" s="384" t="s">
        <v>1976</v>
      </c>
    </row>
    <row r="37" spans="1:8" s="384" customFormat="1" ht="13.5" x14ac:dyDescent="0.3">
      <c r="A37" s="386"/>
      <c r="B37" s="390" t="s">
        <v>147</v>
      </c>
      <c r="D37" s="386"/>
      <c r="G37" s="386"/>
      <c r="H37" s="384" t="s">
        <v>1977</v>
      </c>
    </row>
    <row r="38" spans="1:8" s="384" customFormat="1" ht="13.5" x14ac:dyDescent="0.3">
      <c r="A38" s="386"/>
      <c r="B38" s="389" t="s">
        <v>45</v>
      </c>
      <c r="D38" s="386"/>
      <c r="G38" s="386"/>
    </row>
    <row r="39" spans="1:8" s="384" customFormat="1" ht="13.5" x14ac:dyDescent="0.3">
      <c r="A39" s="386"/>
      <c r="B39" s="390" t="s">
        <v>148</v>
      </c>
      <c r="D39" s="386"/>
      <c r="G39" s="386"/>
    </row>
    <row r="40" spans="1:8" s="384" customFormat="1" ht="13.5" x14ac:dyDescent="0.3">
      <c r="A40" s="386"/>
      <c r="B40" s="390" t="s">
        <v>152</v>
      </c>
      <c r="D40" s="386"/>
      <c r="G40" s="386"/>
    </row>
    <row r="41" spans="1:8" s="384" customFormat="1" ht="15" customHeight="1" thickBot="1" x14ac:dyDescent="0.35">
      <c r="A41" s="504" t="s">
        <v>1978</v>
      </c>
      <c r="B41" s="505"/>
      <c r="D41" s="386"/>
      <c r="G41" s="504" t="s">
        <v>1979</v>
      </c>
      <c r="H41" s="505"/>
    </row>
    <row r="42" spans="1:8" s="384" customFormat="1" ht="14.25" customHeight="1" thickBot="1" x14ac:dyDescent="0.35">
      <c r="A42" s="386"/>
      <c r="B42" s="384" t="s">
        <v>1744</v>
      </c>
      <c r="D42" s="504" t="s">
        <v>51</v>
      </c>
      <c r="E42" s="505"/>
      <c r="G42" s="386"/>
      <c r="H42" s="384" t="s">
        <v>1980</v>
      </c>
    </row>
    <row r="43" spans="1:8" s="384" customFormat="1" ht="13.5" x14ac:dyDescent="0.3">
      <c r="A43" s="386"/>
      <c r="B43" s="384" t="s">
        <v>1745</v>
      </c>
      <c r="D43" s="386"/>
      <c r="E43" s="390" t="s">
        <v>1981</v>
      </c>
      <c r="G43" s="386"/>
      <c r="H43" s="384" t="s">
        <v>1982</v>
      </c>
    </row>
    <row r="44" spans="1:8" s="384" customFormat="1" ht="13.5" x14ac:dyDescent="0.3">
      <c r="A44" s="386"/>
      <c r="B44" s="384" t="s">
        <v>1746</v>
      </c>
      <c r="D44" s="386"/>
      <c r="E44" s="384" t="s">
        <v>1983</v>
      </c>
      <c r="G44" s="386"/>
      <c r="H44" s="390" t="s">
        <v>183</v>
      </c>
    </row>
    <row r="45" spans="1:8" s="384" customFormat="1" ht="13.5" x14ac:dyDescent="0.3">
      <c r="A45" s="386"/>
      <c r="B45" s="384" t="s">
        <v>1747</v>
      </c>
      <c r="D45" s="386"/>
      <c r="G45" s="386"/>
      <c r="H45" s="390" t="s">
        <v>182</v>
      </c>
    </row>
    <row r="46" spans="1:8" s="384" customFormat="1" ht="14.25" customHeight="1" thickBot="1" x14ac:dyDescent="0.35">
      <c r="A46" s="386"/>
      <c r="B46" s="384" t="s">
        <v>1748</v>
      </c>
      <c r="D46" s="504" t="s">
        <v>363</v>
      </c>
      <c r="E46" s="505"/>
      <c r="G46" s="386"/>
    </row>
    <row r="47" spans="1:8" s="384" customFormat="1" ht="14.25" customHeight="1" x14ac:dyDescent="0.3">
      <c r="A47" s="386"/>
      <c r="B47" s="384" t="s">
        <v>1749</v>
      </c>
      <c r="D47" s="386"/>
      <c r="E47" s="384" t="s">
        <v>1984</v>
      </c>
      <c r="G47" s="386"/>
    </row>
    <row r="48" spans="1:8" s="384" customFormat="1" thickBot="1" x14ac:dyDescent="0.35">
      <c r="A48" s="386"/>
      <c r="B48" s="384" t="s">
        <v>1750</v>
      </c>
      <c r="D48" s="386"/>
      <c r="E48" s="384" t="s">
        <v>1985</v>
      </c>
      <c r="G48" s="504" t="s">
        <v>161</v>
      </c>
      <c r="H48" s="505"/>
    </row>
    <row r="49" spans="1:8" s="384" customFormat="1" ht="13.5" x14ac:dyDescent="0.3">
      <c r="A49" s="386"/>
      <c r="B49" s="384" t="s">
        <v>1751</v>
      </c>
      <c r="D49" s="386"/>
      <c r="E49" s="384" t="s">
        <v>1986</v>
      </c>
      <c r="G49" s="386"/>
      <c r="H49" s="384" t="s">
        <v>161</v>
      </c>
    </row>
    <row r="50" spans="1:8" s="384" customFormat="1" ht="13.5" x14ac:dyDescent="0.3">
      <c r="A50" s="386"/>
      <c r="B50" s="384" t="s">
        <v>1752</v>
      </c>
      <c r="D50" s="386"/>
      <c r="E50" s="384" t="s">
        <v>1987</v>
      </c>
      <c r="G50" s="386"/>
      <c r="H50" s="384" t="s">
        <v>59</v>
      </c>
    </row>
    <row r="51" spans="1:8" s="384" customFormat="1" ht="14.25" customHeight="1" thickBot="1" x14ac:dyDescent="0.35">
      <c r="A51" s="386"/>
      <c r="B51" s="384" t="s">
        <v>1753</v>
      </c>
      <c r="D51" s="504" t="s">
        <v>1988</v>
      </c>
      <c r="E51" s="505"/>
      <c r="G51" s="386"/>
    </row>
    <row r="52" spans="1:8" s="384" customFormat="1" thickBot="1" x14ac:dyDescent="0.35">
      <c r="A52" s="386"/>
      <c r="B52" s="384" t="s">
        <v>71</v>
      </c>
      <c r="D52" s="386"/>
      <c r="E52" s="384" t="s">
        <v>1989</v>
      </c>
      <c r="G52" s="504" t="s">
        <v>1990</v>
      </c>
      <c r="H52" s="505"/>
    </row>
    <row r="53" spans="1:8" s="384" customFormat="1" ht="13.5" x14ac:dyDescent="0.3">
      <c r="A53" s="386"/>
      <c r="B53" s="384" t="s">
        <v>72</v>
      </c>
      <c r="D53" s="386"/>
      <c r="E53" s="384" t="s">
        <v>1991</v>
      </c>
      <c r="G53" s="386"/>
      <c r="H53" s="384" t="s">
        <v>1992</v>
      </c>
    </row>
    <row r="54" spans="1:8" s="384" customFormat="1" ht="13.5" x14ac:dyDescent="0.3">
      <c r="A54" s="386"/>
      <c r="B54" s="384" t="s">
        <v>74</v>
      </c>
      <c r="D54" s="386"/>
      <c r="E54" s="384" t="s">
        <v>1987</v>
      </c>
      <c r="G54" s="386"/>
      <c r="H54" s="384" t="s">
        <v>1993</v>
      </c>
    </row>
    <row r="55" spans="1:8" s="384" customFormat="1" ht="13.5" x14ac:dyDescent="0.3">
      <c r="A55" s="386"/>
      <c r="B55" s="384" t="s">
        <v>76</v>
      </c>
      <c r="D55" s="386"/>
      <c r="G55" s="386"/>
      <c r="H55" s="384" t="s">
        <v>1994</v>
      </c>
    </row>
    <row r="56" spans="1:8" s="384" customFormat="1" ht="13.5" x14ac:dyDescent="0.3">
      <c r="A56" s="386"/>
      <c r="D56" s="386"/>
      <c r="G56" s="386"/>
      <c r="H56" s="384" t="s">
        <v>1995</v>
      </c>
    </row>
    <row r="57" spans="1:8" s="384" customFormat="1" ht="13.5" x14ac:dyDescent="0.3"/>
    <row r="58" spans="1:8" s="384" customFormat="1" ht="13.5" x14ac:dyDescent="0.3"/>
    <row r="59" spans="1:8" s="384" customFormat="1" ht="13.5" x14ac:dyDescent="0.3"/>
    <row r="60" spans="1:8" s="384" customFormat="1" ht="13.5" x14ac:dyDescent="0.3"/>
    <row r="61" spans="1:8" s="384" customFormat="1" ht="13.5" x14ac:dyDescent="0.3"/>
    <row r="62" spans="1:8" s="384" customFormat="1" ht="13.5" x14ac:dyDescent="0.3"/>
    <row r="63" spans="1:8" s="384" customFormat="1" ht="13.5" x14ac:dyDescent="0.3"/>
    <row r="64" spans="1:8" s="384" customFormat="1" ht="13.5" x14ac:dyDescent="0.3"/>
    <row r="65" spans="1:8" s="384" customFormat="1" ht="13.5" x14ac:dyDescent="0.3"/>
    <row r="66" spans="1:8" s="384" customFormat="1" ht="13.5" x14ac:dyDescent="0.3"/>
    <row r="67" spans="1:8" s="384" customFormat="1" ht="13.5" x14ac:dyDescent="0.3"/>
    <row r="68" spans="1:8" s="384" customFormat="1" ht="13.5" x14ac:dyDescent="0.3"/>
    <row r="69" spans="1:8" s="384" customFormat="1" ht="13.5" x14ac:dyDescent="0.3"/>
    <row r="70" spans="1:8" s="384" customFormat="1" ht="13.5" x14ac:dyDescent="0.3"/>
    <row r="71" spans="1:8" s="384" customFormat="1" ht="13.5" x14ac:dyDescent="0.3"/>
    <row r="72" spans="1:8" s="384" customFormat="1" ht="13.5" x14ac:dyDescent="0.3"/>
    <row r="73" spans="1:8" s="384" customFormat="1" ht="15.75" x14ac:dyDescent="0.3">
      <c r="A73"/>
      <c r="B73"/>
    </row>
    <row r="74" spans="1:8" s="384" customFormat="1" ht="15.75" x14ac:dyDescent="0.3">
      <c r="A74"/>
      <c r="B74"/>
      <c r="D74"/>
      <c r="E74"/>
      <c r="G74"/>
      <c r="H74"/>
    </row>
    <row r="75" spans="1:8" s="384" customFormat="1" ht="15.75" x14ac:dyDescent="0.3">
      <c r="A75"/>
      <c r="B75"/>
      <c r="D75"/>
      <c r="E75"/>
      <c r="G75"/>
      <c r="H75"/>
    </row>
    <row r="76" spans="1:8" s="384" customFormat="1" ht="15.75" x14ac:dyDescent="0.3">
      <c r="A76"/>
      <c r="B76"/>
      <c r="D76"/>
      <c r="E76"/>
      <c r="G76"/>
      <c r="H76"/>
    </row>
    <row r="77" spans="1:8" s="384" customFormat="1" ht="15.75" x14ac:dyDescent="0.3">
      <c r="A77"/>
      <c r="B77"/>
      <c r="D77"/>
      <c r="E77"/>
      <c r="G77"/>
      <c r="H77"/>
    </row>
    <row r="78" spans="1:8" s="384" customFormat="1" ht="15.75" x14ac:dyDescent="0.3">
      <c r="A78"/>
      <c r="B78"/>
      <c r="D78"/>
      <c r="E78"/>
      <c r="G78"/>
      <c r="H78"/>
    </row>
    <row r="79" spans="1:8" s="384" customFormat="1" ht="15.75" x14ac:dyDescent="0.3">
      <c r="A79"/>
      <c r="B79"/>
      <c r="D79"/>
      <c r="E79"/>
      <c r="G79"/>
      <c r="H79"/>
    </row>
    <row r="80" spans="1:8" s="384" customFormat="1" ht="15.75" x14ac:dyDescent="0.3">
      <c r="A80"/>
      <c r="B80"/>
      <c r="D80"/>
      <c r="E80"/>
      <c r="G80"/>
      <c r="H80"/>
    </row>
    <row r="81" spans="1:8" s="384" customFormat="1" ht="15.75" x14ac:dyDescent="0.3">
      <c r="A81"/>
      <c r="B81"/>
      <c r="D81"/>
      <c r="E81"/>
      <c r="G81"/>
      <c r="H81" s="394"/>
    </row>
    <row r="82" spans="1:8" s="384" customFormat="1" ht="15.75" x14ac:dyDescent="0.3">
      <c r="A82"/>
      <c r="B82"/>
      <c r="D82"/>
      <c r="E82"/>
      <c r="G82"/>
      <c r="H82" s="394"/>
    </row>
    <row r="83" spans="1:8" s="384" customFormat="1" ht="15.75" x14ac:dyDescent="0.3">
      <c r="A83"/>
      <c r="B83"/>
      <c r="D83"/>
      <c r="E83"/>
      <c r="G83"/>
      <c r="H83" s="394"/>
    </row>
    <row r="84" spans="1:8" s="384" customFormat="1" ht="15.75" x14ac:dyDescent="0.3">
      <c r="A84"/>
      <c r="B84"/>
      <c r="D84"/>
      <c r="E84"/>
      <c r="G84"/>
      <c r="H84" s="394"/>
    </row>
    <row r="85" spans="1:8" s="384" customFormat="1" ht="15.75" x14ac:dyDescent="0.3">
      <c r="A85"/>
      <c r="B85"/>
      <c r="D85"/>
      <c r="E85"/>
      <c r="G85"/>
      <c r="H85" s="394"/>
    </row>
    <row r="86" spans="1:8" s="384" customFormat="1" ht="15.75" x14ac:dyDescent="0.3">
      <c r="A86"/>
      <c r="B86"/>
      <c r="D86"/>
      <c r="E86" s="394"/>
      <c r="G86"/>
      <c r="H86" s="394"/>
    </row>
    <row r="87" spans="1:8" s="384" customFormat="1" ht="15.75" x14ac:dyDescent="0.3">
      <c r="A87"/>
      <c r="B87"/>
      <c r="D87"/>
      <c r="E87" s="394"/>
      <c r="G87"/>
      <c r="H87"/>
    </row>
    <row r="88" spans="1:8" s="384" customFormat="1" ht="15.75" x14ac:dyDescent="0.3">
      <c r="A88"/>
      <c r="B88"/>
      <c r="D88"/>
      <c r="E88" s="394"/>
      <c r="G88"/>
      <c r="H88"/>
    </row>
    <row r="89" spans="1:8" s="384" customFormat="1" ht="15.75" x14ac:dyDescent="0.3">
      <c r="A89"/>
      <c r="B89"/>
      <c r="D89"/>
      <c r="E89" s="394"/>
      <c r="G89"/>
      <c r="H89"/>
    </row>
    <row r="90" spans="1:8" s="384" customFormat="1" ht="15.75" x14ac:dyDescent="0.3">
      <c r="A90"/>
      <c r="B90"/>
      <c r="D90"/>
      <c r="E90" s="394"/>
      <c r="G90"/>
      <c r="H90"/>
    </row>
    <row r="91" spans="1:8" s="384" customFormat="1" ht="15.75" x14ac:dyDescent="0.3">
      <c r="A91"/>
      <c r="B91"/>
      <c r="D91"/>
      <c r="E91" s="394"/>
      <c r="G91"/>
      <c r="H91"/>
    </row>
    <row r="92" spans="1:8" s="384" customFormat="1" ht="15.75" x14ac:dyDescent="0.3">
      <c r="A92"/>
      <c r="B92"/>
      <c r="D92"/>
      <c r="E92"/>
      <c r="G92"/>
      <c r="H92"/>
    </row>
    <row r="93" spans="1:8" s="384" customFormat="1" ht="15.75" x14ac:dyDescent="0.3">
      <c r="A93"/>
      <c r="B93"/>
      <c r="D93"/>
      <c r="E93"/>
      <c r="G93"/>
      <c r="H93"/>
    </row>
    <row r="94" spans="1:8" s="384" customFormat="1" ht="15.75" x14ac:dyDescent="0.3">
      <c r="A94"/>
      <c r="B94"/>
      <c r="D94"/>
      <c r="E94"/>
      <c r="G94"/>
      <c r="H94"/>
    </row>
    <row r="95" spans="1:8" s="384" customFormat="1" ht="15.75" x14ac:dyDescent="0.3">
      <c r="A95"/>
      <c r="B95"/>
      <c r="D95"/>
      <c r="E95"/>
      <c r="G95"/>
      <c r="H95"/>
    </row>
    <row r="96" spans="1:8" s="384" customFormat="1" ht="15.75" x14ac:dyDescent="0.3">
      <c r="A96"/>
      <c r="B96"/>
      <c r="D96"/>
      <c r="E96"/>
      <c r="G96"/>
      <c r="H96"/>
    </row>
    <row r="97" spans="1:8" s="384" customFormat="1" ht="15.75" x14ac:dyDescent="0.3">
      <c r="A97"/>
      <c r="B97"/>
      <c r="D97"/>
      <c r="E97"/>
      <c r="G97"/>
      <c r="H97"/>
    </row>
  </sheetData>
  <mergeCells count="13">
    <mergeCell ref="G52:H52"/>
    <mergeCell ref="A41:B41"/>
    <mergeCell ref="G41:H41"/>
    <mergeCell ref="D42:E42"/>
    <mergeCell ref="D46:E46"/>
    <mergeCell ref="G48:H48"/>
    <mergeCell ref="D51:E51"/>
    <mergeCell ref="A26:B26"/>
    <mergeCell ref="A1:H1"/>
    <mergeCell ref="A3:B3"/>
    <mergeCell ref="D3:E3"/>
    <mergeCell ref="G3:H3"/>
    <mergeCell ref="G19:H19"/>
  </mergeCells>
  <hyperlinks>
    <hyperlink ref="B9" r:id="rId1"/>
    <hyperlink ref="B10" r:id="rId2"/>
    <hyperlink ref="B11" r:id="rId3"/>
    <hyperlink ref="B12" r:id="rId4"/>
    <hyperlink ref="B7" r:id="rId5"/>
    <hyperlink ref="B6" r:id="rId6"/>
    <hyperlink ref="B14" r:id="rId7"/>
    <hyperlink ref="B18" r:id="rId8"/>
    <hyperlink ref="B17" r:id="rId9"/>
    <hyperlink ref="B20" r:id="rId10"/>
    <hyperlink ref="B21" r:id="rId11"/>
    <hyperlink ref="B22" r:id="rId12"/>
    <hyperlink ref="B23" r:id="rId13"/>
    <hyperlink ref="B25" r:id="rId14"/>
    <hyperlink ref="B30" r:id="rId15"/>
    <hyperlink ref="B29" r:id="rId16"/>
    <hyperlink ref="B37" r:id="rId17"/>
    <hyperlink ref="B36" r:id="rId18"/>
    <hyperlink ref="B32" r:id="rId19"/>
    <hyperlink ref="B33" r:id="rId20"/>
    <hyperlink ref="B39" r:id="rId21"/>
    <hyperlink ref="B40" r:id="rId22"/>
    <hyperlink ref="H45" r:id="rId23"/>
    <hyperlink ref="H44" r:id="rId24"/>
    <hyperlink ref="E43" r:id="rId2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128"/>
  <sheetViews>
    <sheetView workbookViewId="0">
      <selection activeCell="J18" sqref="J18"/>
    </sheetView>
  </sheetViews>
  <sheetFormatPr defaultColWidth="9.140625" defaultRowHeight="11.25" x14ac:dyDescent="0.2"/>
  <cols>
    <col min="1" max="1" width="10" style="230" customWidth="1"/>
    <col min="2" max="2" width="39.5703125" style="230" customWidth="1"/>
    <col min="3" max="3" width="11.28515625" style="230" customWidth="1"/>
    <col min="4" max="4" width="38.140625" style="230" customWidth="1"/>
    <col min="5" max="5" width="11.28515625" style="230" bestFit="1" customWidth="1"/>
    <col min="6" max="6" width="29.7109375" style="230" bestFit="1" customWidth="1"/>
    <col min="7" max="16384" width="9.140625" style="230"/>
  </cols>
  <sheetData>
    <row r="1" spans="1:6" x14ac:dyDescent="0.2">
      <c r="A1" s="233" t="s">
        <v>1089</v>
      </c>
      <c r="B1" s="233" t="s">
        <v>1090</v>
      </c>
      <c r="C1" s="233" t="s">
        <v>1089</v>
      </c>
      <c r="D1" s="233" t="s">
        <v>1091</v>
      </c>
      <c r="E1" s="233" t="s">
        <v>1089</v>
      </c>
      <c r="F1" s="233" t="s">
        <v>1092</v>
      </c>
    </row>
    <row r="2" spans="1:6" ht="10.9" customHeight="1" x14ac:dyDescent="0.2">
      <c r="A2" s="236" t="s">
        <v>1093</v>
      </c>
      <c r="B2" s="236" t="s">
        <v>1094</v>
      </c>
      <c r="C2" s="236" t="s">
        <v>467</v>
      </c>
      <c r="D2" s="239" t="s">
        <v>1095</v>
      </c>
      <c r="E2" s="236" t="s">
        <v>1096</v>
      </c>
      <c r="F2" s="242" t="s">
        <v>1097</v>
      </c>
    </row>
    <row r="3" spans="1:6" ht="10.9" customHeight="1" x14ac:dyDescent="0.2">
      <c r="A3" s="236" t="s">
        <v>406</v>
      </c>
      <c r="B3" s="236" t="s">
        <v>1099</v>
      </c>
      <c r="C3" s="236" t="s">
        <v>207</v>
      </c>
      <c r="D3" s="236" t="s">
        <v>209</v>
      </c>
      <c r="E3" s="236" t="s">
        <v>1102</v>
      </c>
      <c r="F3" s="236" t="s">
        <v>1103</v>
      </c>
    </row>
    <row r="4" spans="1:6" ht="10.9" customHeight="1" x14ac:dyDescent="0.2">
      <c r="A4" s="236" t="s">
        <v>1105</v>
      </c>
      <c r="B4" s="236" t="s">
        <v>1106</v>
      </c>
      <c r="C4" s="236" t="s">
        <v>1107</v>
      </c>
      <c r="D4" s="239" t="s">
        <v>1106</v>
      </c>
      <c r="E4" s="236" t="s">
        <v>1108</v>
      </c>
      <c r="F4" s="236" t="s">
        <v>1109</v>
      </c>
    </row>
    <row r="5" spans="1:6" ht="10.9" customHeight="1" x14ac:dyDescent="0.2">
      <c r="A5" s="246" t="s">
        <v>1110</v>
      </c>
      <c r="B5" s="246" t="s">
        <v>203</v>
      </c>
      <c r="C5" s="246" t="s">
        <v>1111</v>
      </c>
      <c r="D5" s="248" t="s">
        <v>1112</v>
      </c>
      <c r="E5" s="246" t="s">
        <v>1113</v>
      </c>
      <c r="F5" s="249" t="s">
        <v>1114</v>
      </c>
    </row>
    <row r="6" spans="1:6" ht="10.9" customHeight="1" x14ac:dyDescent="0.2">
      <c r="A6" s="236" t="s">
        <v>1116</v>
      </c>
      <c r="B6" s="236" t="s">
        <v>1117</v>
      </c>
      <c r="C6" s="236" t="s">
        <v>1118</v>
      </c>
      <c r="D6" s="239" t="s">
        <v>1117</v>
      </c>
      <c r="E6" s="236" t="s">
        <v>1119</v>
      </c>
      <c r="F6" s="249" t="s">
        <v>1120</v>
      </c>
    </row>
    <row r="7" spans="1:6" ht="10.9" customHeight="1" x14ac:dyDescent="0.2">
      <c r="A7" s="236" t="s">
        <v>1121</v>
      </c>
      <c r="B7" s="236" t="s">
        <v>1122</v>
      </c>
      <c r="C7" s="236" t="s">
        <v>1123</v>
      </c>
      <c r="D7" s="239" t="s">
        <v>1122</v>
      </c>
      <c r="E7" s="236" t="s">
        <v>1124</v>
      </c>
      <c r="F7" s="249" t="s">
        <v>1125</v>
      </c>
    </row>
    <row r="8" spans="1:6" ht="10.9" customHeight="1" x14ac:dyDescent="0.2">
      <c r="A8" s="236" t="s">
        <v>1126</v>
      </c>
      <c r="B8" s="236" t="s">
        <v>1127</v>
      </c>
      <c r="C8" s="236" t="s">
        <v>1128</v>
      </c>
      <c r="D8" s="239" t="s">
        <v>1127</v>
      </c>
      <c r="E8" s="236" t="s">
        <v>1129</v>
      </c>
      <c r="F8" s="251" t="s">
        <v>366</v>
      </c>
    </row>
    <row r="9" spans="1:6" ht="10.9" customHeight="1" x14ac:dyDescent="0.2">
      <c r="A9" s="236" t="s">
        <v>1131</v>
      </c>
      <c r="B9" s="239" t="s">
        <v>1132</v>
      </c>
      <c r="C9" s="236" t="s">
        <v>1133</v>
      </c>
      <c r="D9" s="239" t="s">
        <v>1132</v>
      </c>
      <c r="E9" s="236" t="s">
        <v>1135</v>
      </c>
      <c r="F9" s="239" t="s">
        <v>1136</v>
      </c>
    </row>
    <row r="10" spans="1:6" ht="10.9" customHeight="1" x14ac:dyDescent="0.2">
      <c r="A10" s="236" t="s">
        <v>1138</v>
      </c>
      <c r="B10" s="236" t="s">
        <v>209</v>
      </c>
      <c r="C10" s="236" t="s">
        <v>1139</v>
      </c>
      <c r="D10" s="239" t="s">
        <v>1140</v>
      </c>
      <c r="E10" s="236" t="s">
        <v>1142</v>
      </c>
      <c r="F10" s="239" t="s">
        <v>1143</v>
      </c>
    </row>
    <row r="11" spans="1:6" ht="10.9" customHeight="1" x14ac:dyDescent="0.2">
      <c r="A11" s="236" t="s">
        <v>1144</v>
      </c>
      <c r="B11" s="239" t="s">
        <v>1145</v>
      </c>
      <c r="C11" s="236" t="s">
        <v>1147</v>
      </c>
      <c r="D11" s="239" t="s">
        <v>1148</v>
      </c>
      <c r="E11" s="236" t="s">
        <v>1150</v>
      </c>
      <c r="F11" s="239" t="s">
        <v>1151</v>
      </c>
    </row>
    <row r="12" spans="1:6" ht="10.9" customHeight="1" x14ac:dyDescent="0.2">
      <c r="A12" s="236" t="s">
        <v>1153</v>
      </c>
      <c r="B12" s="239" t="s">
        <v>1154</v>
      </c>
      <c r="C12" s="236" t="s">
        <v>1156</v>
      </c>
      <c r="D12" s="239" t="s">
        <v>1154</v>
      </c>
      <c r="E12" s="236" t="s">
        <v>1157</v>
      </c>
      <c r="F12" s="236" t="s">
        <v>1158</v>
      </c>
    </row>
    <row r="13" spans="1:6" ht="10.9" customHeight="1" x14ac:dyDescent="0.2">
      <c r="A13" s="236" t="s">
        <v>1159</v>
      </c>
      <c r="B13" s="236" t="s">
        <v>1160</v>
      </c>
      <c r="C13" s="236" t="s">
        <v>1162</v>
      </c>
      <c r="D13" s="236" t="s">
        <v>1160</v>
      </c>
      <c r="E13" s="236" t="s">
        <v>1163</v>
      </c>
      <c r="F13" s="257" t="s">
        <v>1997</v>
      </c>
    </row>
    <row r="14" spans="1:6" ht="10.9" customHeight="1" x14ac:dyDescent="0.2">
      <c r="A14" s="236" t="s">
        <v>1164</v>
      </c>
      <c r="B14" s="236" t="s">
        <v>1165</v>
      </c>
      <c r="C14" s="236" t="s">
        <v>1167</v>
      </c>
      <c r="D14" s="236" t="s">
        <v>1165</v>
      </c>
      <c r="E14" s="236" t="s">
        <v>1169</v>
      </c>
      <c r="F14" s="236" t="s">
        <v>1170</v>
      </c>
    </row>
    <row r="15" spans="1:6" x14ac:dyDescent="0.2">
      <c r="A15" s="236" t="s">
        <v>1172</v>
      </c>
      <c r="B15" s="239" t="s">
        <v>1173</v>
      </c>
      <c r="C15" s="236" t="s">
        <v>1175</v>
      </c>
      <c r="D15" s="259" t="s">
        <v>1176</v>
      </c>
      <c r="E15" s="236" t="s">
        <v>1178</v>
      </c>
      <c r="F15" s="236" t="s">
        <v>1179</v>
      </c>
    </row>
    <row r="16" spans="1:6" x14ac:dyDescent="0.2">
      <c r="A16" s="239" t="s">
        <v>1180</v>
      </c>
      <c r="B16" s="239" t="s">
        <v>2247</v>
      </c>
      <c r="C16" s="259" t="s">
        <v>1181</v>
      </c>
      <c r="D16" s="259" t="s">
        <v>1999</v>
      </c>
      <c r="E16" s="236" t="s">
        <v>1182</v>
      </c>
      <c r="F16" s="239" t="s">
        <v>1183</v>
      </c>
    </row>
    <row r="17" spans="1:6" x14ac:dyDescent="0.2">
      <c r="A17" s="236" t="s">
        <v>1184</v>
      </c>
      <c r="B17" s="236" t="s">
        <v>1185</v>
      </c>
      <c r="C17" s="236" t="s">
        <v>1188</v>
      </c>
      <c r="D17" s="236" t="s">
        <v>1185</v>
      </c>
      <c r="E17" s="236" t="s">
        <v>1190</v>
      </c>
      <c r="F17" s="239" t="s">
        <v>1191</v>
      </c>
    </row>
    <row r="18" spans="1:6" x14ac:dyDescent="0.2">
      <c r="A18" s="236" t="s">
        <v>1193</v>
      </c>
      <c r="B18" s="236" t="s">
        <v>1194</v>
      </c>
      <c r="C18" s="236" t="s">
        <v>1195</v>
      </c>
      <c r="D18" s="239" t="s">
        <v>1196</v>
      </c>
      <c r="E18" s="236" t="s">
        <v>1197</v>
      </c>
      <c r="F18" s="239" t="s">
        <v>1198</v>
      </c>
    </row>
    <row r="19" spans="1:6" x14ac:dyDescent="0.2">
      <c r="A19" s="236" t="s">
        <v>1200</v>
      </c>
      <c r="B19" s="239" t="s">
        <v>1201</v>
      </c>
      <c r="C19" s="236" t="s">
        <v>1203</v>
      </c>
      <c r="D19" s="239" t="s">
        <v>1204</v>
      </c>
      <c r="E19" s="236" t="s">
        <v>1205</v>
      </c>
      <c r="F19" s="239" t="s">
        <v>1206</v>
      </c>
    </row>
    <row r="20" spans="1:6" x14ac:dyDescent="0.2">
      <c r="A20" s="236" t="s">
        <v>1207</v>
      </c>
      <c r="B20" s="239" t="s">
        <v>1208</v>
      </c>
      <c r="C20" s="236" t="s">
        <v>1209</v>
      </c>
      <c r="D20" s="261" t="s">
        <v>1210</v>
      </c>
      <c r="E20" s="236" t="s">
        <v>1212</v>
      </c>
      <c r="F20" s="239" t="s">
        <v>1213</v>
      </c>
    </row>
    <row r="21" spans="1:6" x14ac:dyDescent="0.2">
      <c r="A21" s="236" t="s">
        <v>1215</v>
      </c>
      <c r="B21" s="239" t="s">
        <v>1216</v>
      </c>
      <c r="C21" s="236" t="s">
        <v>1218</v>
      </c>
      <c r="D21" s="236" t="s">
        <v>1219</v>
      </c>
      <c r="E21" s="239" t="s">
        <v>1221</v>
      </c>
      <c r="F21" s="239" t="s">
        <v>1222</v>
      </c>
    </row>
    <row r="22" spans="1:6" x14ac:dyDescent="0.2">
      <c r="A22" s="239" t="s">
        <v>1224</v>
      </c>
      <c r="B22" s="239" t="s">
        <v>1225</v>
      </c>
      <c r="C22" s="236" t="s">
        <v>1227</v>
      </c>
      <c r="D22" s="236"/>
      <c r="E22" s="239" t="s">
        <v>1228</v>
      </c>
      <c r="F22" s="239" t="s">
        <v>1229</v>
      </c>
    </row>
    <row r="23" spans="1:6" x14ac:dyDescent="0.2">
      <c r="A23" s="239" t="s">
        <v>1230</v>
      </c>
      <c r="B23" s="239" t="s">
        <v>1231</v>
      </c>
      <c r="C23" s="236" t="s">
        <v>1233</v>
      </c>
      <c r="D23" s="236"/>
      <c r="E23" s="239" t="s">
        <v>1234</v>
      </c>
      <c r="F23" s="239" t="s">
        <v>1235</v>
      </c>
    </row>
    <row r="24" spans="1:6" x14ac:dyDescent="0.2">
      <c r="A24" s="236" t="s">
        <v>1236</v>
      </c>
      <c r="B24" s="236" t="s">
        <v>1237</v>
      </c>
      <c r="C24" s="236" t="s">
        <v>1238</v>
      </c>
      <c r="D24" s="236"/>
      <c r="E24" s="236" t="s">
        <v>1239</v>
      </c>
      <c r="F24" s="239" t="s">
        <v>1240</v>
      </c>
    </row>
    <row r="25" spans="1:6" x14ac:dyDescent="0.2">
      <c r="A25" s="236" t="s">
        <v>1241</v>
      </c>
      <c r="B25" s="236" t="s">
        <v>1242</v>
      </c>
      <c r="C25" s="236" t="s">
        <v>1244</v>
      </c>
      <c r="D25" s="236"/>
      <c r="E25" s="236" t="s">
        <v>1245</v>
      </c>
      <c r="F25" s="239" t="s">
        <v>1246</v>
      </c>
    </row>
    <row r="26" spans="1:6" x14ac:dyDescent="0.2">
      <c r="A26" s="236" t="s">
        <v>1248</v>
      </c>
      <c r="B26" s="236" t="s">
        <v>1249</v>
      </c>
      <c r="C26" s="236" t="s">
        <v>1251</v>
      </c>
      <c r="D26" s="239" t="s">
        <v>1249</v>
      </c>
      <c r="E26" s="236" t="s">
        <v>1252</v>
      </c>
      <c r="F26" s="239" t="s">
        <v>1253</v>
      </c>
    </row>
    <row r="27" spans="1:6" x14ac:dyDescent="0.2">
      <c r="A27" s="236" t="s">
        <v>1255</v>
      </c>
      <c r="B27" s="236" t="s">
        <v>1256</v>
      </c>
      <c r="C27" s="236" t="s">
        <v>1258</v>
      </c>
      <c r="D27" s="242" t="s">
        <v>1259</v>
      </c>
      <c r="E27" s="236" t="s">
        <v>1261</v>
      </c>
      <c r="F27" s="239" t="s">
        <v>1262</v>
      </c>
    </row>
    <row r="28" spans="1:6" x14ac:dyDescent="0.2">
      <c r="A28" s="236" t="s">
        <v>1264</v>
      </c>
      <c r="B28" s="236" t="s">
        <v>760</v>
      </c>
      <c r="C28" s="236" t="s">
        <v>1266</v>
      </c>
      <c r="D28" s="236" t="s">
        <v>760</v>
      </c>
      <c r="E28" s="236" t="s">
        <v>1268</v>
      </c>
      <c r="F28" s="264" t="s">
        <v>2001</v>
      </c>
    </row>
    <row r="29" spans="1:6" x14ac:dyDescent="0.2">
      <c r="A29" s="236" t="s">
        <v>1269</v>
      </c>
      <c r="B29" s="236" t="s">
        <v>1270</v>
      </c>
      <c r="C29" s="236" t="s">
        <v>1272</v>
      </c>
      <c r="D29" s="239" t="s">
        <v>1270</v>
      </c>
      <c r="E29" s="236" t="s">
        <v>1274</v>
      </c>
      <c r="F29" s="264" t="s">
        <v>2003</v>
      </c>
    </row>
    <row r="30" spans="1:6" x14ac:dyDescent="0.2">
      <c r="A30" s="236" t="s">
        <v>1275</v>
      </c>
      <c r="B30" s="236" t="s">
        <v>1277</v>
      </c>
      <c r="C30" s="239" t="s">
        <v>1276</v>
      </c>
      <c r="D30" s="239" t="s">
        <v>1277</v>
      </c>
      <c r="E30" s="236" t="s">
        <v>1278</v>
      </c>
      <c r="F30" s="242" t="s">
        <v>2004</v>
      </c>
    </row>
    <row r="31" spans="1:6" x14ac:dyDescent="0.2">
      <c r="A31" s="236" t="s">
        <v>1279</v>
      </c>
      <c r="B31" s="236" t="s">
        <v>1280</v>
      </c>
      <c r="C31" s="239" t="s">
        <v>1282</v>
      </c>
      <c r="D31" s="239"/>
      <c r="E31" s="236" t="s">
        <v>1283</v>
      </c>
      <c r="F31" s="242" t="s">
        <v>2005</v>
      </c>
    </row>
    <row r="32" spans="1:6" x14ac:dyDescent="0.2">
      <c r="A32" s="236" t="s">
        <v>1284</v>
      </c>
      <c r="B32" s="236" t="s">
        <v>1285</v>
      </c>
      <c r="C32" s="236" t="s">
        <v>1287</v>
      </c>
      <c r="D32" s="239"/>
      <c r="E32" s="236" t="s">
        <v>1288</v>
      </c>
      <c r="F32" s="242" t="s">
        <v>2006</v>
      </c>
    </row>
    <row r="33" spans="1:6" x14ac:dyDescent="0.2">
      <c r="A33" s="236" t="s">
        <v>1289</v>
      </c>
      <c r="B33" s="236" t="s">
        <v>1290</v>
      </c>
      <c r="C33" s="236" t="s">
        <v>1292</v>
      </c>
      <c r="D33" s="239"/>
      <c r="E33" s="236" t="s">
        <v>1293</v>
      </c>
      <c r="F33" s="239" t="s">
        <v>1294</v>
      </c>
    </row>
    <row r="34" spans="1:6" x14ac:dyDescent="0.2">
      <c r="A34" s="236" t="s">
        <v>1295</v>
      </c>
      <c r="B34" s="239" t="s">
        <v>1296</v>
      </c>
      <c r="C34" s="236" t="s">
        <v>1299</v>
      </c>
      <c r="D34" s="239" t="s">
        <v>1296</v>
      </c>
      <c r="E34" s="236" t="s">
        <v>1300</v>
      </c>
      <c r="F34" s="239" t="s">
        <v>1301</v>
      </c>
    </row>
    <row r="35" spans="1:6" x14ac:dyDescent="0.2">
      <c r="A35" s="236" t="s">
        <v>1303</v>
      </c>
      <c r="B35" s="239"/>
      <c r="C35" s="236" t="s">
        <v>1306</v>
      </c>
      <c r="D35" s="239" t="s">
        <v>1304</v>
      </c>
      <c r="E35" s="236" t="s">
        <v>1307</v>
      </c>
      <c r="F35" s="236"/>
    </row>
    <row r="36" spans="1:6" x14ac:dyDescent="0.2">
      <c r="A36" s="236" t="s">
        <v>1308</v>
      </c>
      <c r="B36" s="239" t="s">
        <v>1309</v>
      </c>
      <c r="C36" s="236" t="s">
        <v>1311</v>
      </c>
      <c r="D36" s="239" t="s">
        <v>1309</v>
      </c>
      <c r="E36" s="236" t="s">
        <v>1312</v>
      </c>
      <c r="F36" s="267"/>
    </row>
    <row r="37" spans="1:6" x14ac:dyDescent="0.2">
      <c r="A37" s="236" t="s">
        <v>1313</v>
      </c>
      <c r="B37" s="267" t="s">
        <v>2008</v>
      </c>
      <c r="C37" s="236" t="s">
        <v>1314</v>
      </c>
      <c r="D37" s="242" t="s">
        <v>2008</v>
      </c>
      <c r="E37" s="236" t="s">
        <v>1315</v>
      </c>
      <c r="F37" s="267"/>
    </row>
    <row r="38" spans="1:6" x14ac:dyDescent="0.2">
      <c r="A38" s="236" t="s">
        <v>1316</v>
      </c>
      <c r="B38" s="236" t="s">
        <v>762</v>
      </c>
      <c r="C38" s="236" t="s">
        <v>1318</v>
      </c>
      <c r="D38" s="236" t="s">
        <v>762</v>
      </c>
      <c r="E38" s="236" t="s">
        <v>1319</v>
      </c>
      <c r="F38" s="239" t="s">
        <v>1320</v>
      </c>
    </row>
    <row r="39" spans="1:6" x14ac:dyDescent="0.2">
      <c r="A39" s="236" t="s">
        <v>1322</v>
      </c>
      <c r="B39" s="236" t="s">
        <v>1323</v>
      </c>
      <c r="C39" s="236" t="s">
        <v>1326</v>
      </c>
      <c r="D39" s="236" t="s">
        <v>1323</v>
      </c>
      <c r="E39" s="236" t="s">
        <v>1328</v>
      </c>
      <c r="F39" s="239" t="s">
        <v>1329</v>
      </c>
    </row>
    <row r="40" spans="1:6" x14ac:dyDescent="0.2">
      <c r="A40" s="236" t="s">
        <v>1330</v>
      </c>
      <c r="B40" s="268" t="s">
        <v>1331</v>
      </c>
      <c r="C40" s="236" t="s">
        <v>1333</v>
      </c>
      <c r="D40" s="236"/>
      <c r="E40" s="236" t="s">
        <v>1334</v>
      </c>
      <c r="F40" s="267" t="s">
        <v>2010</v>
      </c>
    </row>
    <row r="41" spans="1:6" x14ac:dyDescent="0.2">
      <c r="A41" s="236" t="s">
        <v>1335</v>
      </c>
      <c r="B41" s="239" t="s">
        <v>1336</v>
      </c>
      <c r="C41" s="236" t="s">
        <v>1338</v>
      </c>
      <c r="D41" s="239" t="s">
        <v>1336</v>
      </c>
      <c r="E41" s="236" t="s">
        <v>1339</v>
      </c>
      <c r="F41" s="239" t="s">
        <v>1340</v>
      </c>
    </row>
    <row r="42" spans="1:6" x14ac:dyDescent="0.2">
      <c r="A42" s="236" t="s">
        <v>1341</v>
      </c>
      <c r="B42" s="239" t="s">
        <v>789</v>
      </c>
      <c r="C42" s="236" t="s">
        <v>1343</v>
      </c>
      <c r="D42" s="239" t="s">
        <v>1344</v>
      </c>
      <c r="E42" s="236" t="s">
        <v>1346</v>
      </c>
      <c r="F42" s="239" t="s">
        <v>1347</v>
      </c>
    </row>
    <row r="43" spans="1:6" x14ac:dyDescent="0.2">
      <c r="A43" s="236" t="s">
        <v>1348</v>
      </c>
      <c r="B43" s="239" t="s">
        <v>427</v>
      </c>
      <c r="C43" s="236" t="s">
        <v>1350</v>
      </c>
      <c r="D43" s="239" t="s">
        <v>493</v>
      </c>
      <c r="E43" s="236" t="s">
        <v>1352</v>
      </c>
      <c r="F43" s="239" t="s">
        <v>368</v>
      </c>
    </row>
    <row r="44" spans="1:6" x14ac:dyDescent="0.2">
      <c r="A44" s="236" t="s">
        <v>1354</v>
      </c>
      <c r="B44" s="242" t="s">
        <v>1355</v>
      </c>
      <c r="C44" s="236" t="s">
        <v>1357</v>
      </c>
      <c r="D44" s="242" t="s">
        <v>1355</v>
      </c>
      <c r="E44" s="236" t="s">
        <v>1359</v>
      </c>
      <c r="F44" s="239" t="s">
        <v>367</v>
      </c>
    </row>
    <row r="45" spans="1:6" x14ac:dyDescent="0.2">
      <c r="A45" s="236" t="s">
        <v>1361</v>
      </c>
      <c r="B45" s="242" t="s">
        <v>1362</v>
      </c>
      <c r="C45" s="236" t="s">
        <v>1364</v>
      </c>
      <c r="D45" s="242" t="s">
        <v>1362</v>
      </c>
      <c r="E45" s="236" t="s">
        <v>1365</v>
      </c>
      <c r="F45" s="242" t="s">
        <v>2012</v>
      </c>
    </row>
    <row r="46" spans="1:6" x14ac:dyDescent="0.2">
      <c r="A46" s="236" t="s">
        <v>1366</v>
      </c>
      <c r="B46" s="239" t="s">
        <v>1367</v>
      </c>
      <c r="C46" s="236" t="s">
        <v>1369</v>
      </c>
      <c r="D46" s="239" t="s">
        <v>1367</v>
      </c>
      <c r="E46" s="236" t="s">
        <v>1370</v>
      </c>
      <c r="F46" s="242" t="s">
        <v>2014</v>
      </c>
    </row>
    <row r="47" spans="1:6" x14ac:dyDescent="0.2">
      <c r="A47" s="236" t="s">
        <v>1371</v>
      </c>
      <c r="B47" s="239" t="s">
        <v>1372</v>
      </c>
      <c r="C47" s="236" t="s">
        <v>1374</v>
      </c>
      <c r="D47" s="239" t="s">
        <v>1372</v>
      </c>
      <c r="E47" s="236" t="s">
        <v>1376</v>
      </c>
      <c r="F47" s="242" t="s">
        <v>2016</v>
      </c>
    </row>
    <row r="48" spans="1:6" x14ac:dyDescent="0.2">
      <c r="A48" s="236" t="s">
        <v>1377</v>
      </c>
      <c r="B48" s="236"/>
      <c r="C48" s="236" t="s">
        <v>1378</v>
      </c>
      <c r="D48" s="239" t="s">
        <v>1379</v>
      </c>
      <c r="E48" s="236" t="s">
        <v>1381</v>
      </c>
      <c r="F48" s="242" t="s">
        <v>2018</v>
      </c>
    </row>
    <row r="49" spans="1:6" x14ac:dyDescent="0.2">
      <c r="A49" s="236" t="s">
        <v>1382</v>
      </c>
      <c r="B49" s="239" t="s">
        <v>2248</v>
      </c>
      <c r="C49" s="236" t="s">
        <v>1383</v>
      </c>
      <c r="D49" s="239"/>
      <c r="E49" s="236" t="s">
        <v>1384</v>
      </c>
      <c r="F49" s="239" t="s">
        <v>161</v>
      </c>
    </row>
    <row r="50" spans="1:6" x14ac:dyDescent="0.2">
      <c r="A50" s="236" t="s">
        <v>1385</v>
      </c>
      <c r="B50" s="239" t="s">
        <v>1386</v>
      </c>
      <c r="C50" s="236" t="s">
        <v>1388</v>
      </c>
      <c r="D50" s="239" t="s">
        <v>1386</v>
      </c>
      <c r="E50" s="236" t="s">
        <v>1389</v>
      </c>
      <c r="F50" s="239" t="s">
        <v>1390</v>
      </c>
    </row>
    <row r="51" spans="1:6" x14ac:dyDescent="0.2">
      <c r="A51" s="236" t="s">
        <v>1391</v>
      </c>
      <c r="B51" s="239" t="s">
        <v>1392</v>
      </c>
      <c r="C51" s="236" t="s">
        <v>1394</v>
      </c>
      <c r="D51" s="239" t="s">
        <v>1392</v>
      </c>
      <c r="E51" s="236" t="s">
        <v>1395</v>
      </c>
      <c r="F51" s="242" t="s">
        <v>1396</v>
      </c>
    </row>
    <row r="52" spans="1:6" x14ac:dyDescent="0.2">
      <c r="A52" s="236" t="s">
        <v>1397</v>
      </c>
      <c r="B52" s="239"/>
      <c r="C52" s="236" t="s">
        <v>1398</v>
      </c>
      <c r="D52" s="239"/>
      <c r="E52" s="236" t="s">
        <v>1399</v>
      </c>
      <c r="F52" s="242"/>
    </row>
    <row r="53" spans="1:6" x14ac:dyDescent="0.2">
      <c r="A53" s="236" t="s">
        <v>1400</v>
      </c>
      <c r="B53" s="239" t="s">
        <v>1401</v>
      </c>
      <c r="C53" s="236" t="s">
        <v>1403</v>
      </c>
      <c r="D53" s="239" t="s">
        <v>1401</v>
      </c>
      <c r="E53" s="236" t="s">
        <v>1404</v>
      </c>
      <c r="F53" s="239" t="s">
        <v>1405</v>
      </c>
    </row>
    <row r="54" spans="1:6" x14ac:dyDescent="0.2">
      <c r="A54" s="236" t="s">
        <v>1407</v>
      </c>
      <c r="B54" s="239" t="s">
        <v>369</v>
      </c>
      <c r="C54" s="236" t="s">
        <v>1410</v>
      </c>
      <c r="D54" s="239"/>
      <c r="E54" s="236" t="s">
        <v>1411</v>
      </c>
      <c r="F54" s="236" t="s">
        <v>1412</v>
      </c>
    </row>
    <row r="55" spans="1:6" x14ac:dyDescent="0.2">
      <c r="A55" s="236" t="s">
        <v>1414</v>
      </c>
      <c r="B55" s="239" t="s">
        <v>773</v>
      </c>
      <c r="C55" s="236" t="s">
        <v>1416</v>
      </c>
      <c r="D55" s="239" t="s">
        <v>773</v>
      </c>
      <c r="E55" s="236" t="s">
        <v>1417</v>
      </c>
      <c r="F55" s="236" t="s">
        <v>1418</v>
      </c>
    </row>
    <row r="56" spans="1:6" x14ac:dyDescent="0.2">
      <c r="A56" s="236" t="s">
        <v>1419</v>
      </c>
      <c r="B56" s="271" t="s">
        <v>1420</v>
      </c>
      <c r="C56" s="236" t="s">
        <v>1422</v>
      </c>
      <c r="D56" s="271" t="s">
        <v>1420</v>
      </c>
      <c r="E56" s="236" t="s">
        <v>1423</v>
      </c>
      <c r="F56" s="236" t="s">
        <v>1424</v>
      </c>
    </row>
    <row r="57" spans="1:6" x14ac:dyDescent="0.2">
      <c r="A57" s="236" t="s">
        <v>1425</v>
      </c>
      <c r="B57" s="236" t="s">
        <v>1426</v>
      </c>
      <c r="C57" s="236" t="s">
        <v>1428</v>
      </c>
      <c r="D57" s="236" t="s">
        <v>1426</v>
      </c>
      <c r="E57" s="236" t="s">
        <v>1429</v>
      </c>
      <c r="F57" s="236" t="s">
        <v>1430</v>
      </c>
    </row>
    <row r="58" spans="1:6" x14ac:dyDescent="0.2">
      <c r="A58" s="236" t="s">
        <v>1431</v>
      </c>
      <c r="B58" s="236" t="s">
        <v>1432</v>
      </c>
      <c r="C58" s="236" t="s">
        <v>1434</v>
      </c>
      <c r="D58" s="239" t="s">
        <v>1435</v>
      </c>
      <c r="E58" s="236" t="s">
        <v>1437</v>
      </c>
      <c r="F58" s="236" t="s">
        <v>1438</v>
      </c>
    </row>
    <row r="59" spans="1:6" x14ac:dyDescent="0.2">
      <c r="A59" s="236" t="s">
        <v>1440</v>
      </c>
      <c r="B59" s="236" t="s">
        <v>1441</v>
      </c>
      <c r="C59" s="236" t="s">
        <v>1443</v>
      </c>
      <c r="D59" s="239" t="s">
        <v>1444</v>
      </c>
      <c r="E59" s="236" t="s">
        <v>1445</v>
      </c>
      <c r="F59" s="236" t="s">
        <v>1446</v>
      </c>
    </row>
    <row r="60" spans="1:6" x14ac:dyDescent="0.2">
      <c r="A60" s="236" t="s">
        <v>1448</v>
      </c>
      <c r="B60" s="239" t="s">
        <v>1449</v>
      </c>
      <c r="C60" s="236" t="s">
        <v>1451</v>
      </c>
      <c r="D60" s="239" t="s">
        <v>1449</v>
      </c>
      <c r="E60" s="236" t="s">
        <v>1452</v>
      </c>
      <c r="F60" s="236" t="s">
        <v>1453</v>
      </c>
    </row>
    <row r="61" spans="1:6" x14ac:dyDescent="0.2">
      <c r="A61" s="236" t="s">
        <v>1455</v>
      </c>
      <c r="B61" s="236" t="s">
        <v>1456</v>
      </c>
      <c r="C61" s="236" t="s">
        <v>1458</v>
      </c>
      <c r="D61" s="236" t="s">
        <v>1456</v>
      </c>
      <c r="E61" s="236" t="s">
        <v>1460</v>
      </c>
      <c r="F61" s="236" t="s">
        <v>1461</v>
      </c>
    </row>
    <row r="62" spans="1:6" x14ac:dyDescent="0.2">
      <c r="A62" s="236" t="s">
        <v>1463</v>
      </c>
      <c r="B62" s="236" t="s">
        <v>1464</v>
      </c>
      <c r="C62" s="236" t="s">
        <v>1467</v>
      </c>
      <c r="D62" s="239" t="s">
        <v>1468</v>
      </c>
      <c r="E62" s="236" t="s">
        <v>1470</v>
      </c>
      <c r="F62" s="267" t="s">
        <v>2022</v>
      </c>
    </row>
    <row r="63" spans="1:6" x14ac:dyDescent="0.2">
      <c r="A63" s="239" t="s">
        <v>1471</v>
      </c>
      <c r="B63" s="236" t="s">
        <v>336</v>
      </c>
      <c r="C63" s="236" t="s">
        <v>1473</v>
      </c>
      <c r="D63" s="236" t="s">
        <v>336</v>
      </c>
      <c r="E63" s="236" t="s">
        <v>1475</v>
      </c>
      <c r="F63" s="242" t="s">
        <v>1476</v>
      </c>
    </row>
    <row r="64" spans="1:6" x14ac:dyDescent="0.2">
      <c r="A64" s="239" t="s">
        <v>1477</v>
      </c>
      <c r="B64" s="239" t="s">
        <v>1478</v>
      </c>
      <c r="C64" s="236" t="s">
        <v>1479</v>
      </c>
      <c r="D64" s="239" t="s">
        <v>1480</v>
      </c>
      <c r="E64" s="236" t="s">
        <v>1481</v>
      </c>
      <c r="F64" s="239" t="s">
        <v>1482</v>
      </c>
    </row>
    <row r="65" spans="1:6" x14ac:dyDescent="0.2">
      <c r="A65" s="239" t="s">
        <v>1484</v>
      </c>
      <c r="B65" s="236" t="s">
        <v>1485</v>
      </c>
      <c r="C65" s="236" t="s">
        <v>1487</v>
      </c>
      <c r="D65" s="239" t="s">
        <v>1488</v>
      </c>
      <c r="E65" s="236" t="s">
        <v>1489</v>
      </c>
      <c r="F65" s="264"/>
    </row>
    <row r="66" spans="1:6" x14ac:dyDescent="0.2">
      <c r="A66" s="239" t="s">
        <v>1490</v>
      </c>
      <c r="B66" s="236"/>
      <c r="C66" s="236" t="s">
        <v>1491</v>
      </c>
      <c r="D66" s="236" t="s">
        <v>497</v>
      </c>
      <c r="E66" s="236" t="s">
        <v>1493</v>
      </c>
      <c r="F66" s="239" t="s">
        <v>1494</v>
      </c>
    </row>
    <row r="67" spans="1:6" x14ac:dyDescent="0.2">
      <c r="A67" s="239" t="s">
        <v>1496</v>
      </c>
      <c r="B67" s="274" t="s">
        <v>2026</v>
      </c>
      <c r="C67" s="236" t="s">
        <v>1497</v>
      </c>
      <c r="D67" s="236" t="s">
        <v>1498</v>
      </c>
      <c r="E67" s="236" t="s">
        <v>1500</v>
      </c>
      <c r="F67" s="242" t="s">
        <v>1501</v>
      </c>
    </row>
    <row r="68" spans="1:6" x14ac:dyDescent="0.2">
      <c r="A68" s="239" t="s">
        <v>1502</v>
      </c>
      <c r="B68" s="236" t="s">
        <v>1503</v>
      </c>
      <c r="C68" s="236" t="s">
        <v>1505</v>
      </c>
      <c r="D68" s="236"/>
      <c r="E68" s="236" t="s">
        <v>1506</v>
      </c>
      <c r="F68" s="239" t="s">
        <v>1507</v>
      </c>
    </row>
    <row r="69" spans="1:6" x14ac:dyDescent="0.2">
      <c r="A69" s="239" t="s">
        <v>1509</v>
      </c>
      <c r="B69" s="242" t="s">
        <v>2028</v>
      </c>
      <c r="C69" s="236" t="s">
        <v>1511</v>
      </c>
      <c r="D69" s="242" t="s">
        <v>1510</v>
      </c>
      <c r="E69" s="236" t="s">
        <v>1512</v>
      </c>
      <c r="F69" s="239" t="s">
        <v>336</v>
      </c>
    </row>
    <row r="70" spans="1:6" x14ac:dyDescent="0.2">
      <c r="A70" s="236" t="s">
        <v>1514</v>
      </c>
      <c r="B70" s="257"/>
      <c r="C70" s="236" t="s">
        <v>1515</v>
      </c>
      <c r="D70" s="242" t="s">
        <v>1516</v>
      </c>
      <c r="E70" s="236" t="s">
        <v>1517</v>
      </c>
      <c r="F70" s="239" t="s">
        <v>1518</v>
      </c>
    </row>
    <row r="71" spans="1:6" x14ac:dyDescent="0.2">
      <c r="A71" s="236" t="s">
        <v>1519</v>
      </c>
      <c r="B71" s="239" t="s">
        <v>2249</v>
      </c>
      <c r="C71" s="236" t="s">
        <v>1520</v>
      </c>
      <c r="D71" s="239"/>
      <c r="E71" s="236" t="s">
        <v>1521</v>
      </c>
      <c r="F71" s="239" t="s">
        <v>1522</v>
      </c>
    </row>
    <row r="72" spans="1:6" x14ac:dyDescent="0.2">
      <c r="A72" s="236" t="s">
        <v>1523</v>
      </c>
      <c r="B72" s="239"/>
      <c r="C72" s="239" t="s">
        <v>1524</v>
      </c>
      <c r="D72" s="239" t="s">
        <v>1525</v>
      </c>
      <c r="E72" s="236" t="s">
        <v>1527</v>
      </c>
      <c r="F72" s="239" t="s">
        <v>1528</v>
      </c>
    </row>
    <row r="73" spans="1:6" x14ac:dyDescent="0.2">
      <c r="A73" s="236" t="s">
        <v>1530</v>
      </c>
      <c r="B73" s="236" t="s">
        <v>2029</v>
      </c>
      <c r="C73" s="236" t="s">
        <v>1531</v>
      </c>
      <c r="D73" s="239"/>
      <c r="E73" s="236" t="s">
        <v>1532</v>
      </c>
      <c r="F73" s="239" t="s">
        <v>1533</v>
      </c>
    </row>
    <row r="74" spans="1:6" x14ac:dyDescent="0.2">
      <c r="A74" s="236" t="s">
        <v>1535</v>
      </c>
      <c r="B74" s="257" t="s">
        <v>2250</v>
      </c>
      <c r="C74" s="236" t="s">
        <v>1536</v>
      </c>
      <c r="D74" s="257"/>
      <c r="E74" s="236" t="s">
        <v>1537</v>
      </c>
      <c r="F74" s="239" t="s">
        <v>1538</v>
      </c>
    </row>
    <row r="75" spans="1:6" x14ac:dyDescent="0.2">
      <c r="A75" s="236" t="s">
        <v>1540</v>
      </c>
      <c r="B75" s="257" t="s">
        <v>2251</v>
      </c>
      <c r="C75" s="236" t="s">
        <v>1541</v>
      </c>
      <c r="D75" s="257"/>
      <c r="E75" s="236" t="s">
        <v>1542</v>
      </c>
      <c r="F75" s="236" t="s">
        <v>1543</v>
      </c>
    </row>
    <row r="76" spans="1:6" x14ac:dyDescent="0.2">
      <c r="A76" s="236" t="s">
        <v>1545</v>
      </c>
      <c r="B76" s="257"/>
      <c r="C76" s="236" t="s">
        <v>1546</v>
      </c>
      <c r="D76" s="257"/>
      <c r="E76" s="236" t="s">
        <v>1547</v>
      </c>
      <c r="F76" s="242" t="s">
        <v>2031</v>
      </c>
    </row>
    <row r="77" spans="1:6" x14ac:dyDescent="0.2">
      <c r="A77" s="236" t="s">
        <v>1548</v>
      </c>
      <c r="B77" s="257"/>
      <c r="C77" s="236" t="s">
        <v>1549</v>
      </c>
      <c r="D77" s="257" t="s">
        <v>2252</v>
      </c>
      <c r="E77" s="236" t="s">
        <v>1550</v>
      </c>
      <c r="F77" s="242" t="s">
        <v>2022</v>
      </c>
    </row>
    <row r="78" spans="1:6" x14ac:dyDescent="0.2">
      <c r="A78" s="236" t="s">
        <v>1551</v>
      </c>
      <c r="B78" s="257"/>
      <c r="C78" s="236" t="s">
        <v>1552</v>
      </c>
      <c r="D78" s="257"/>
      <c r="E78" s="236" t="s">
        <v>1553</v>
      </c>
      <c r="F78" s="242"/>
    </row>
    <row r="79" spans="1:6" x14ac:dyDescent="0.2">
      <c r="A79" s="256"/>
      <c r="B79" s="279"/>
      <c r="C79" s="279" t="s">
        <v>1552</v>
      </c>
      <c r="D79" s="281"/>
      <c r="E79" s="236" t="s">
        <v>1554</v>
      </c>
      <c r="F79" s="242"/>
    </row>
    <row r="80" spans="1:6" x14ac:dyDescent="0.2">
      <c r="A80" s="236" t="s">
        <v>1555</v>
      </c>
      <c r="B80" s="236" t="s">
        <v>1556</v>
      </c>
      <c r="C80" s="279"/>
      <c r="D80" s="279"/>
      <c r="E80" s="236" t="s">
        <v>1557</v>
      </c>
      <c r="F80" s="242"/>
    </row>
    <row r="81" spans="1:6" x14ac:dyDescent="0.2">
      <c r="A81" s="236" t="s">
        <v>1558</v>
      </c>
      <c r="B81" s="236" t="s">
        <v>1559</v>
      </c>
      <c r="C81" s="279"/>
      <c r="D81" s="279"/>
      <c r="E81" s="236" t="s">
        <v>1560</v>
      </c>
      <c r="F81" s="257"/>
    </row>
    <row r="82" spans="1:6" x14ac:dyDescent="0.2">
      <c r="A82" s="236" t="s">
        <v>1561</v>
      </c>
      <c r="B82" s="236"/>
      <c r="C82" s="279"/>
      <c r="D82" s="279"/>
      <c r="E82" s="236" t="s">
        <v>1562</v>
      </c>
      <c r="F82" s="257"/>
    </row>
    <row r="83" spans="1:6" x14ac:dyDescent="0.2">
      <c r="A83" s="256"/>
      <c r="B83" s="279"/>
      <c r="C83" s="279"/>
      <c r="D83" s="279"/>
      <c r="E83" s="236" t="s">
        <v>1563</v>
      </c>
      <c r="F83" s="257"/>
    </row>
    <row r="84" spans="1:6" x14ac:dyDescent="0.2">
      <c r="A84" s="279"/>
      <c r="B84" s="279"/>
      <c r="C84" s="279"/>
      <c r="D84" s="284" t="s">
        <v>1564</v>
      </c>
      <c r="E84" s="236" t="s">
        <v>1565</v>
      </c>
      <c r="F84" s="257"/>
    </row>
    <row r="85" spans="1:6" x14ac:dyDescent="0.2">
      <c r="A85" s="279"/>
      <c r="B85" s="279"/>
      <c r="C85" s="279"/>
      <c r="D85" s="285" t="s">
        <v>1566</v>
      </c>
      <c r="E85" s="236" t="s">
        <v>1567</v>
      </c>
      <c r="F85" s="257"/>
    </row>
    <row r="86" spans="1:6" x14ac:dyDescent="0.2">
      <c r="A86" s="279"/>
      <c r="B86" s="286" t="s">
        <v>1568</v>
      </c>
      <c r="C86" s="279"/>
      <c r="D86" s="285" t="s">
        <v>1000</v>
      </c>
      <c r="E86" s="236" t="s">
        <v>1569</v>
      </c>
      <c r="F86" s="257" t="s">
        <v>1570</v>
      </c>
    </row>
    <row r="87" spans="1:6" x14ac:dyDescent="0.2">
      <c r="A87" s="279"/>
      <c r="B87" s="285"/>
      <c r="C87" s="279"/>
      <c r="D87" s="284" t="s">
        <v>1571</v>
      </c>
      <c r="E87" s="236" t="s">
        <v>1572</v>
      </c>
      <c r="F87" s="257" t="s">
        <v>1573</v>
      </c>
    </row>
    <row r="88" spans="1:6" x14ac:dyDescent="0.2">
      <c r="A88" s="279"/>
      <c r="B88" s="285" t="s">
        <v>1574</v>
      </c>
      <c r="C88" s="279"/>
      <c r="D88" s="285" t="s">
        <v>1575</v>
      </c>
      <c r="E88" s="236" t="s">
        <v>1576</v>
      </c>
      <c r="F88" s="257" t="s">
        <v>1577</v>
      </c>
    </row>
    <row r="89" spans="1:6" x14ac:dyDescent="0.2">
      <c r="A89" s="279"/>
      <c r="B89" s="285" t="s">
        <v>1578</v>
      </c>
      <c r="C89" s="279"/>
      <c r="D89" s="285" t="s">
        <v>1579</v>
      </c>
      <c r="E89" s="236" t="s">
        <v>1580</v>
      </c>
      <c r="F89" s="236" t="s">
        <v>2253</v>
      </c>
    </row>
    <row r="90" spans="1:6" x14ac:dyDescent="0.2">
      <c r="A90" s="279"/>
      <c r="B90" s="285" t="s">
        <v>1581</v>
      </c>
      <c r="C90" s="279"/>
      <c r="D90" s="285" t="s">
        <v>1582</v>
      </c>
      <c r="E90" s="236" t="s">
        <v>1583</v>
      </c>
      <c r="F90" s="236" t="s">
        <v>2254</v>
      </c>
    </row>
    <row r="91" spans="1:6" x14ac:dyDescent="0.2">
      <c r="A91" s="279"/>
      <c r="B91" s="285" t="s">
        <v>1584</v>
      </c>
      <c r="C91" s="279"/>
      <c r="D91" s="285" t="s">
        <v>1585</v>
      </c>
      <c r="E91" s="236" t="s">
        <v>1586</v>
      </c>
      <c r="F91" s="236"/>
    </row>
    <row r="92" spans="1:6" x14ac:dyDescent="0.2">
      <c r="A92" s="279"/>
      <c r="B92" s="285"/>
      <c r="C92" s="279"/>
      <c r="D92" s="285" t="s">
        <v>1587</v>
      </c>
      <c r="E92" s="236" t="s">
        <v>1588</v>
      </c>
      <c r="F92" s="236"/>
    </row>
    <row r="93" spans="1:6" x14ac:dyDescent="0.2">
      <c r="A93" s="279"/>
      <c r="B93" s="286" t="s">
        <v>1589</v>
      </c>
      <c r="C93" s="279"/>
      <c r="D93" s="285" t="s">
        <v>1590</v>
      </c>
      <c r="E93" s="236" t="s">
        <v>1591</v>
      </c>
      <c r="F93" s="236"/>
    </row>
    <row r="94" spans="1:6" x14ac:dyDescent="0.2">
      <c r="A94" s="279"/>
      <c r="B94" s="285" t="s">
        <v>1592</v>
      </c>
      <c r="C94" s="279"/>
      <c r="D94" s="285" t="s">
        <v>1593</v>
      </c>
      <c r="E94" s="236" t="s">
        <v>1594</v>
      </c>
      <c r="F94" s="288" t="s">
        <v>2255</v>
      </c>
    </row>
    <row r="95" spans="1:6" x14ac:dyDescent="0.2">
      <c r="A95" s="279"/>
      <c r="B95" s="285" t="s">
        <v>1595</v>
      </c>
      <c r="C95" s="279"/>
      <c r="D95" s="285" t="s">
        <v>1596</v>
      </c>
      <c r="E95" s="236" t="s">
        <v>1597</v>
      </c>
      <c r="F95" s="288" t="s">
        <v>2256</v>
      </c>
    </row>
    <row r="96" spans="1:6" x14ac:dyDescent="0.2">
      <c r="A96" s="279"/>
      <c r="B96" s="285" t="s">
        <v>1598</v>
      </c>
      <c r="C96" s="279"/>
      <c r="D96" s="285"/>
      <c r="E96" s="236" t="s">
        <v>1599</v>
      </c>
      <c r="F96" s="288" t="s">
        <v>2257</v>
      </c>
    </row>
    <row r="97" spans="1:6" x14ac:dyDescent="0.2">
      <c r="A97" s="279"/>
      <c r="B97" s="285"/>
      <c r="C97" s="279"/>
      <c r="D97" s="279"/>
      <c r="E97" s="236" t="s">
        <v>1600</v>
      </c>
      <c r="F97" s="288" t="s">
        <v>2258</v>
      </c>
    </row>
    <row r="98" spans="1:6" x14ac:dyDescent="0.2">
      <c r="A98" s="279"/>
      <c r="B98" s="285"/>
      <c r="C98" s="279"/>
      <c r="D98" s="284" t="s">
        <v>1601</v>
      </c>
      <c r="E98" s="236" t="s">
        <v>1602</v>
      </c>
      <c r="F98" s="290" t="s">
        <v>2259</v>
      </c>
    </row>
    <row r="99" spans="1:6" x14ac:dyDescent="0.2">
      <c r="A99" s="279"/>
      <c r="B99" s="286" t="s">
        <v>1603</v>
      </c>
      <c r="C99" s="279"/>
      <c r="D99" s="292" t="s">
        <v>1604</v>
      </c>
      <c r="E99" s="236" t="s">
        <v>1605</v>
      </c>
      <c r="F99" s="290" t="s">
        <v>2260</v>
      </c>
    </row>
    <row r="100" spans="1:6" x14ac:dyDescent="0.2">
      <c r="A100" s="279"/>
      <c r="B100" s="285" t="s">
        <v>1606</v>
      </c>
      <c r="C100" s="279"/>
      <c r="D100" s="294"/>
      <c r="E100" s="236" t="s">
        <v>1607</v>
      </c>
      <c r="F100" s="290" t="s">
        <v>2261</v>
      </c>
    </row>
    <row r="101" spans="1:6" x14ac:dyDescent="0.2">
      <c r="A101" s="279"/>
      <c r="B101" s="285" t="s">
        <v>1608</v>
      </c>
      <c r="C101" s="279"/>
      <c r="D101" s="284" t="s">
        <v>1609</v>
      </c>
      <c r="E101" s="236" t="s">
        <v>1610</v>
      </c>
      <c r="F101" s="290" t="s">
        <v>2262</v>
      </c>
    </row>
    <row r="102" spans="1:6" x14ac:dyDescent="0.2">
      <c r="A102" s="279"/>
      <c r="B102" s="285"/>
      <c r="C102" s="279"/>
      <c r="D102" s="285" t="s">
        <v>1611</v>
      </c>
      <c r="E102" s="236" t="s">
        <v>1612</v>
      </c>
      <c r="F102" s="290" t="s">
        <v>2263</v>
      </c>
    </row>
    <row r="103" spans="1:6" x14ac:dyDescent="0.2">
      <c r="A103" s="279"/>
      <c r="B103" s="285"/>
      <c r="C103" s="279"/>
      <c r="D103" s="279"/>
      <c r="E103" s="236" t="s">
        <v>1613</v>
      </c>
      <c r="F103" s="236"/>
    </row>
    <row r="104" spans="1:6" x14ac:dyDescent="0.2">
      <c r="B104" s="295"/>
      <c r="E104" s="236" t="s">
        <v>1614</v>
      </c>
      <c r="F104" s="236" t="s">
        <v>1615</v>
      </c>
    </row>
    <row r="105" spans="1:6" x14ac:dyDescent="0.2">
      <c r="B105" s="296" t="s">
        <v>1617</v>
      </c>
    </row>
    <row r="106" spans="1:6" x14ac:dyDescent="0.2">
      <c r="B106" s="295" t="s">
        <v>1618</v>
      </c>
    </row>
    <row r="107" spans="1:6" x14ac:dyDescent="0.2">
      <c r="B107" s="295" t="s">
        <v>1619</v>
      </c>
      <c r="D107" s="296"/>
    </row>
    <row r="108" spans="1:6" x14ac:dyDescent="0.2">
      <c r="B108" s="295" t="s">
        <v>1620</v>
      </c>
      <c r="D108" s="295"/>
    </row>
    <row r="109" spans="1:6" x14ac:dyDescent="0.2">
      <c r="B109" s="295" t="s">
        <v>1621</v>
      </c>
      <c r="D109" s="295"/>
    </row>
    <row r="110" spans="1:6" x14ac:dyDescent="0.2">
      <c r="D110" s="295"/>
    </row>
    <row r="111" spans="1:6" x14ac:dyDescent="0.2">
      <c r="B111" s="295" t="s">
        <v>1622</v>
      </c>
    </row>
    <row r="114" spans="1:4" x14ac:dyDescent="0.2">
      <c r="A114" s="297" t="s">
        <v>1623</v>
      </c>
    </row>
    <row r="116" spans="1:4" x14ac:dyDescent="0.2">
      <c r="A116" s="298" t="s">
        <v>1624</v>
      </c>
      <c r="B116" s="298" t="s">
        <v>1625</v>
      </c>
      <c r="C116" s="232"/>
      <c r="D116" s="232"/>
    </row>
    <row r="117" spans="1:4" ht="22.5" x14ac:dyDescent="0.2">
      <c r="A117" s="300" t="s">
        <v>1629</v>
      </c>
      <c r="B117" s="300" t="s">
        <v>1630</v>
      </c>
      <c r="C117" s="232"/>
      <c r="D117" s="232"/>
    </row>
    <row r="118" spans="1:4" ht="22.5" x14ac:dyDescent="0.2">
      <c r="A118" s="300" t="s">
        <v>1634</v>
      </c>
      <c r="B118" s="300" t="s">
        <v>1630</v>
      </c>
      <c r="C118" s="232"/>
      <c r="D118" s="232"/>
    </row>
    <row r="119" spans="1:4" x14ac:dyDescent="0.2">
      <c r="A119" s="300" t="s">
        <v>1639</v>
      </c>
      <c r="B119" s="300" t="s">
        <v>1640</v>
      </c>
      <c r="C119" s="232"/>
      <c r="D119" s="232"/>
    </row>
    <row r="120" spans="1:4" ht="56.25" x14ac:dyDescent="0.2">
      <c r="A120" s="300" t="s">
        <v>1643</v>
      </c>
      <c r="B120" s="300" t="s">
        <v>1644</v>
      </c>
      <c r="C120" s="232"/>
      <c r="D120" s="232"/>
    </row>
    <row r="123" spans="1:4" x14ac:dyDescent="0.2">
      <c r="B123" s="302"/>
    </row>
    <row r="125" spans="1:4" x14ac:dyDescent="0.2">
      <c r="B125" s="303"/>
    </row>
    <row r="126" spans="1:4" x14ac:dyDescent="0.2">
      <c r="B126" s="303"/>
    </row>
    <row r="128" spans="1:4" x14ac:dyDescent="0.2">
      <c r="B128" s="297"/>
    </row>
  </sheetData>
  <conditionalFormatting sqref="F75">
    <cfRule type="expression" dxfId="5" priority="4">
      <formula>SEARCH("automatically set",#REF!)</formula>
    </cfRule>
  </conditionalFormatting>
  <pageMargins left="0.19685039370078741" right="0.19685039370078741" top="0.19685039370078741" bottom="0.19685039370078741" header="0.19685039370078741" footer="0.19685039370078741"/>
  <pageSetup paperSize="9" scale="7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62"/>
  <sheetViews>
    <sheetView workbookViewId="0">
      <selection activeCell="B20" sqref="B20"/>
    </sheetView>
  </sheetViews>
  <sheetFormatPr defaultRowHeight="12.75" x14ac:dyDescent="0.2"/>
  <cols>
    <col min="1" max="1" width="21.42578125" style="356" bestFit="1" customWidth="1"/>
    <col min="2" max="2" width="30.7109375" style="356" bestFit="1" customWidth="1"/>
    <col min="3" max="3" width="70" style="362" bestFit="1" customWidth="1"/>
    <col min="4" max="4" width="13.42578125" style="355" customWidth="1"/>
    <col min="5" max="5" width="9.140625" style="355"/>
    <col min="6" max="6" width="2" style="355" bestFit="1" customWidth="1"/>
    <col min="7" max="16384" width="9.140625" style="355"/>
  </cols>
  <sheetData>
    <row r="1" spans="1:8" x14ac:dyDescent="0.2">
      <c r="A1" s="361" t="s">
        <v>1809</v>
      </c>
      <c r="B1" s="372" t="s">
        <v>1810</v>
      </c>
      <c r="C1" s="371" t="s">
        <v>1811</v>
      </c>
      <c r="D1" s="357"/>
      <c r="E1" s="357"/>
      <c r="F1" s="357"/>
      <c r="G1" s="357"/>
      <c r="H1" s="358"/>
    </row>
    <row r="2" spans="1:8" x14ac:dyDescent="0.2">
      <c r="A2" s="363" t="s">
        <v>201</v>
      </c>
      <c r="B2" s="335" t="s">
        <v>201</v>
      </c>
      <c r="C2" s="363" t="s">
        <v>1812</v>
      </c>
      <c r="D2" s="364"/>
      <c r="E2" s="357"/>
      <c r="F2" s="357"/>
      <c r="G2" s="357"/>
      <c r="H2" s="358"/>
    </row>
    <row r="3" spans="1:8" x14ac:dyDescent="0.2">
      <c r="A3" s="420" t="s">
        <v>202</v>
      </c>
      <c r="B3" s="335" t="s">
        <v>230</v>
      </c>
      <c r="C3" s="363" t="s">
        <v>1813</v>
      </c>
      <c r="D3" s="365"/>
      <c r="E3" s="359"/>
      <c r="F3" s="359"/>
      <c r="G3" s="359"/>
      <c r="H3" s="360"/>
    </row>
    <row r="4" spans="1:8" x14ac:dyDescent="0.2">
      <c r="A4" s="421"/>
      <c r="B4" s="335" t="s">
        <v>1814</v>
      </c>
      <c r="C4" s="363" t="s">
        <v>1815</v>
      </c>
      <c r="D4" s="365"/>
      <c r="E4" s="359"/>
      <c r="F4" s="359"/>
      <c r="G4" s="359"/>
      <c r="H4" s="360"/>
    </row>
    <row r="5" spans="1:8" x14ac:dyDescent="0.2">
      <c r="A5" s="421"/>
      <c r="B5" s="335" t="s">
        <v>1816</v>
      </c>
      <c r="C5" s="363" t="s">
        <v>1817</v>
      </c>
      <c r="D5" s="365"/>
      <c r="E5" s="359"/>
      <c r="F5" s="359"/>
      <c r="G5" s="359"/>
      <c r="H5" s="360"/>
    </row>
    <row r="6" spans="1:8" x14ac:dyDescent="0.2">
      <c r="A6" s="421"/>
      <c r="B6" s="335" t="s">
        <v>1806</v>
      </c>
      <c r="C6" s="363" t="s">
        <v>1818</v>
      </c>
      <c r="D6" s="365"/>
      <c r="E6" s="359"/>
      <c r="F6" s="359"/>
      <c r="G6" s="359"/>
      <c r="H6" s="360"/>
    </row>
    <row r="7" spans="1:8" x14ac:dyDescent="0.2">
      <c r="A7" s="421"/>
      <c r="B7" s="335" t="s">
        <v>1819</v>
      </c>
      <c r="C7" s="363" t="s">
        <v>1820</v>
      </c>
      <c r="D7" s="365"/>
      <c r="E7" s="359"/>
      <c r="F7" s="359"/>
      <c r="G7" s="359"/>
      <c r="H7" s="360"/>
    </row>
    <row r="8" spans="1:8" x14ac:dyDescent="0.2">
      <c r="A8" s="421"/>
      <c r="B8" s="335" t="s">
        <v>702</v>
      </c>
      <c r="C8" s="363" t="s">
        <v>1820</v>
      </c>
      <c r="D8" s="365"/>
      <c r="E8" s="359"/>
      <c r="F8" s="359"/>
      <c r="G8" s="359"/>
      <c r="H8" s="360"/>
    </row>
    <row r="9" spans="1:8" x14ac:dyDescent="0.2">
      <c r="A9" s="421"/>
      <c r="B9" s="335" t="s">
        <v>1821</v>
      </c>
      <c r="C9" s="363" t="s">
        <v>1822</v>
      </c>
      <c r="D9" s="365"/>
      <c r="E9" s="359"/>
      <c r="F9" s="359"/>
      <c r="G9" s="359"/>
      <c r="H9" s="360"/>
    </row>
    <row r="10" spans="1:8" x14ac:dyDescent="0.2">
      <c r="A10" s="422"/>
      <c r="B10" s="335" t="s">
        <v>552</v>
      </c>
      <c r="C10" s="363" t="s">
        <v>1823</v>
      </c>
      <c r="D10" s="365"/>
      <c r="E10" s="359"/>
      <c r="F10" s="359"/>
      <c r="G10" s="359"/>
      <c r="H10" s="360"/>
    </row>
    <row r="11" spans="1:8" x14ac:dyDescent="0.2">
      <c r="A11" s="420" t="s">
        <v>209</v>
      </c>
      <c r="B11" s="335" t="s">
        <v>228</v>
      </c>
      <c r="C11" s="363" t="s">
        <v>1824</v>
      </c>
      <c r="D11" s="365"/>
      <c r="E11" s="359"/>
      <c r="F11" s="359"/>
      <c r="G11" s="359"/>
      <c r="H11" s="360"/>
    </row>
    <row r="12" spans="1:8" x14ac:dyDescent="0.2">
      <c r="A12" s="421"/>
      <c r="B12" s="335" t="s">
        <v>214</v>
      </c>
      <c r="C12" s="363" t="s">
        <v>1825</v>
      </c>
      <c r="D12" s="365"/>
      <c r="E12" s="359"/>
      <c r="F12" s="359"/>
      <c r="G12" s="359"/>
      <c r="H12" s="360"/>
    </row>
    <row r="13" spans="1:8" x14ac:dyDescent="0.2">
      <c r="A13" s="421"/>
      <c r="B13" s="335" t="s">
        <v>1826</v>
      </c>
      <c r="C13" s="363" t="s">
        <v>1827</v>
      </c>
      <c r="D13" s="365"/>
      <c r="E13" s="359"/>
      <c r="F13" s="359"/>
      <c r="G13" s="359"/>
      <c r="H13" s="360"/>
    </row>
    <row r="14" spans="1:8" x14ac:dyDescent="0.2">
      <c r="A14" s="422"/>
      <c r="B14" s="335" t="s">
        <v>1828</v>
      </c>
      <c r="C14" s="363"/>
      <c r="D14" s="365"/>
      <c r="E14" s="359"/>
      <c r="F14" s="359"/>
      <c r="G14" s="359"/>
      <c r="H14" s="360"/>
    </row>
    <row r="15" spans="1:8" x14ac:dyDescent="0.2">
      <c r="A15" s="423" t="s">
        <v>1829</v>
      </c>
      <c r="B15" s="335" t="s">
        <v>1830</v>
      </c>
      <c r="C15" s="363" t="s">
        <v>1831</v>
      </c>
      <c r="D15" s="365"/>
      <c r="E15" s="359"/>
      <c r="F15" s="359"/>
      <c r="G15" s="359"/>
      <c r="H15" s="360"/>
    </row>
    <row r="16" spans="1:8" x14ac:dyDescent="0.2">
      <c r="A16" s="423"/>
      <c r="B16" s="335" t="s">
        <v>211</v>
      </c>
      <c r="C16" s="363" t="s">
        <v>1832</v>
      </c>
      <c r="D16" s="365"/>
      <c r="E16" s="359"/>
      <c r="F16" s="359"/>
      <c r="G16" s="359"/>
      <c r="H16" s="360"/>
    </row>
    <row r="17" spans="1:8" x14ac:dyDescent="0.2">
      <c r="A17" s="423"/>
      <c r="B17" s="335" t="s">
        <v>1826</v>
      </c>
      <c r="C17" s="363" t="s">
        <v>1833</v>
      </c>
      <c r="D17" s="365"/>
      <c r="E17" s="359"/>
      <c r="F17" s="359"/>
      <c r="G17" s="359"/>
      <c r="H17" s="360"/>
    </row>
    <row r="18" spans="1:8" x14ac:dyDescent="0.2">
      <c r="A18" s="423"/>
      <c r="B18" s="335" t="s">
        <v>1834</v>
      </c>
      <c r="C18" s="368" t="s">
        <v>1835</v>
      </c>
      <c r="D18" s="365"/>
      <c r="E18" s="359"/>
      <c r="F18" s="359"/>
      <c r="G18" s="359"/>
      <c r="H18" s="360"/>
    </row>
    <row r="19" spans="1:8" x14ac:dyDescent="0.2">
      <c r="A19" s="423"/>
      <c r="B19" s="335" t="s">
        <v>1836</v>
      </c>
      <c r="C19" s="368" t="s">
        <v>1837</v>
      </c>
      <c r="D19" s="365"/>
      <c r="E19" s="359"/>
      <c r="F19" s="359"/>
      <c r="G19" s="359"/>
      <c r="H19" s="360"/>
    </row>
    <row r="20" spans="1:8" x14ac:dyDescent="0.2">
      <c r="A20" s="423" t="s">
        <v>1838</v>
      </c>
      <c r="B20" s="335" t="s">
        <v>1830</v>
      </c>
      <c r="C20" s="363" t="s">
        <v>1831</v>
      </c>
      <c r="D20" s="367"/>
      <c r="E20" s="359"/>
      <c r="F20" s="359"/>
      <c r="G20" s="359"/>
      <c r="H20" s="360"/>
    </row>
    <row r="21" spans="1:8" x14ac:dyDescent="0.2">
      <c r="A21" s="423"/>
      <c r="B21" s="335" t="s">
        <v>1839</v>
      </c>
      <c r="C21" s="363" t="s">
        <v>1840</v>
      </c>
      <c r="D21" s="367"/>
      <c r="E21" s="359"/>
      <c r="F21" s="359"/>
      <c r="G21" s="359"/>
      <c r="H21" s="360"/>
    </row>
    <row r="22" spans="1:8" x14ac:dyDescent="0.2">
      <c r="A22" s="423"/>
      <c r="B22" s="335" t="s">
        <v>211</v>
      </c>
      <c r="C22" s="363" t="s">
        <v>1832</v>
      </c>
      <c r="D22" s="367"/>
      <c r="E22" s="359"/>
      <c r="F22" s="359"/>
      <c r="G22" s="359"/>
      <c r="H22" s="360"/>
    </row>
    <row r="23" spans="1:8" x14ac:dyDescent="0.2">
      <c r="A23" s="423"/>
      <c r="B23" s="335" t="s">
        <v>1841</v>
      </c>
      <c r="C23" s="363" t="s">
        <v>1842</v>
      </c>
      <c r="D23" s="367"/>
      <c r="E23" s="359"/>
      <c r="F23" s="359"/>
      <c r="G23" s="359"/>
      <c r="H23" s="360"/>
    </row>
    <row r="24" spans="1:8" x14ac:dyDescent="0.2">
      <c r="A24" s="423"/>
      <c r="B24" s="335" t="s">
        <v>1826</v>
      </c>
      <c r="C24" s="363" t="s">
        <v>1833</v>
      </c>
      <c r="D24" s="367"/>
      <c r="E24" s="359"/>
      <c r="F24" s="359"/>
      <c r="G24" s="359"/>
      <c r="H24" s="360"/>
    </row>
    <row r="25" spans="1:8" x14ac:dyDescent="0.2">
      <c r="A25" s="423"/>
      <c r="B25" s="335" t="s">
        <v>1834</v>
      </c>
      <c r="C25" s="368" t="s">
        <v>1835</v>
      </c>
      <c r="D25" s="367"/>
      <c r="E25" s="359"/>
      <c r="F25" s="359"/>
      <c r="G25" s="359"/>
      <c r="H25" s="360"/>
    </row>
    <row r="26" spans="1:8" x14ac:dyDescent="0.2">
      <c r="A26" s="423"/>
      <c r="B26" s="335" t="s">
        <v>1836</v>
      </c>
      <c r="C26" s="368" t="s">
        <v>1837</v>
      </c>
      <c r="D26" s="367"/>
      <c r="E26" s="359"/>
      <c r="F26" s="359"/>
      <c r="G26" s="359"/>
      <c r="H26" s="360"/>
    </row>
    <row r="27" spans="1:8" x14ac:dyDescent="0.2">
      <c r="A27" s="423"/>
      <c r="B27" s="335" t="s">
        <v>1843</v>
      </c>
      <c r="C27" s="368" t="s">
        <v>1844</v>
      </c>
      <c r="D27" s="367"/>
      <c r="E27" s="359"/>
      <c r="F27" s="359"/>
      <c r="G27" s="359"/>
      <c r="H27" s="360"/>
    </row>
    <row r="28" spans="1:8" x14ac:dyDescent="0.2">
      <c r="A28" s="423"/>
      <c r="B28" s="335" t="s">
        <v>1845</v>
      </c>
      <c r="C28" s="368" t="s">
        <v>1846</v>
      </c>
      <c r="D28" s="367"/>
      <c r="E28" s="359"/>
      <c r="F28" s="359"/>
      <c r="G28" s="359"/>
      <c r="H28" s="360"/>
    </row>
    <row r="29" spans="1:8" x14ac:dyDescent="0.2">
      <c r="A29" s="423"/>
      <c r="B29" s="335" t="s">
        <v>1847</v>
      </c>
      <c r="C29" s="368" t="s">
        <v>1848</v>
      </c>
      <c r="D29" s="367"/>
      <c r="E29" s="359"/>
      <c r="F29" s="359"/>
      <c r="G29" s="359"/>
      <c r="H29" s="360"/>
    </row>
    <row r="30" spans="1:8" x14ac:dyDescent="0.2">
      <c r="A30" s="423"/>
      <c r="B30" s="335" t="s">
        <v>1849</v>
      </c>
      <c r="C30" s="368" t="s">
        <v>1850</v>
      </c>
      <c r="D30" s="367"/>
      <c r="E30" s="359"/>
      <c r="F30" s="359"/>
      <c r="G30" s="359"/>
      <c r="H30" s="360"/>
    </row>
    <row r="31" spans="1:8" x14ac:dyDescent="0.2">
      <c r="A31" s="423"/>
      <c r="B31" s="335" t="s">
        <v>1851</v>
      </c>
      <c r="C31" s="368" t="s">
        <v>1852</v>
      </c>
      <c r="D31" s="367"/>
      <c r="E31" s="359"/>
      <c r="F31" s="359"/>
      <c r="G31" s="359"/>
      <c r="H31" s="360"/>
    </row>
    <row r="32" spans="1:8" x14ac:dyDescent="0.2">
      <c r="A32" s="423"/>
      <c r="B32" s="335" t="s">
        <v>1853</v>
      </c>
      <c r="C32" s="368" t="s">
        <v>1854</v>
      </c>
      <c r="D32" s="366"/>
      <c r="E32" s="359"/>
      <c r="F32" s="359"/>
      <c r="G32" s="359"/>
      <c r="H32" s="360"/>
    </row>
    <row r="33" spans="1:8" x14ac:dyDescent="0.2">
      <c r="A33" s="420" t="s">
        <v>1270</v>
      </c>
      <c r="B33" s="368" t="s">
        <v>1855</v>
      </c>
      <c r="C33" s="368"/>
      <c r="D33" s="365"/>
      <c r="E33" s="359"/>
      <c r="F33" s="359"/>
      <c r="G33" s="359"/>
      <c r="H33" s="360"/>
    </row>
    <row r="34" spans="1:8" x14ac:dyDescent="0.2">
      <c r="A34" s="422"/>
      <c r="B34" s="368" t="s">
        <v>1856</v>
      </c>
      <c r="C34" s="368"/>
      <c r="D34" s="365"/>
      <c r="E34" s="359"/>
      <c r="F34" s="359"/>
      <c r="G34" s="359"/>
      <c r="H34" s="360"/>
    </row>
    <row r="35" spans="1:8" x14ac:dyDescent="0.2">
      <c r="A35" s="420" t="s">
        <v>1092</v>
      </c>
      <c r="B35" s="335" t="s">
        <v>1857</v>
      </c>
      <c r="C35" s="368" t="s">
        <v>1858</v>
      </c>
      <c r="D35" s="365"/>
      <c r="E35" s="359"/>
      <c r="F35" s="359"/>
      <c r="G35" s="359"/>
      <c r="H35" s="360"/>
    </row>
    <row r="36" spans="1:8" x14ac:dyDescent="0.2">
      <c r="A36" s="421"/>
      <c r="B36" s="335" t="s">
        <v>1859</v>
      </c>
      <c r="C36" s="363" t="s">
        <v>1860</v>
      </c>
      <c r="D36" s="365"/>
      <c r="E36" s="359"/>
      <c r="F36" s="359"/>
      <c r="G36" s="359"/>
      <c r="H36" s="360"/>
    </row>
    <row r="37" spans="1:8" x14ac:dyDescent="0.2">
      <c r="A37" s="421"/>
      <c r="B37" s="335" t="s">
        <v>1861</v>
      </c>
      <c r="C37" s="363" t="s">
        <v>1862</v>
      </c>
      <c r="D37" s="365"/>
      <c r="E37" s="359"/>
      <c r="F37" s="359"/>
      <c r="G37" s="359"/>
      <c r="H37" s="360"/>
    </row>
    <row r="38" spans="1:8" x14ac:dyDescent="0.2">
      <c r="A38" s="422"/>
      <c r="B38" s="335" t="s">
        <v>364</v>
      </c>
      <c r="C38" s="363" t="s">
        <v>1863</v>
      </c>
      <c r="D38" s="365"/>
      <c r="E38" s="359"/>
      <c r="F38" s="359"/>
      <c r="G38" s="359"/>
      <c r="H38" s="360"/>
    </row>
    <row r="39" spans="1:8" x14ac:dyDescent="0.2">
      <c r="A39" s="419" t="s">
        <v>1864</v>
      </c>
      <c r="B39" s="335" t="s">
        <v>1865</v>
      </c>
      <c r="C39" s="363" t="s">
        <v>1867</v>
      </c>
      <c r="D39" s="365"/>
      <c r="E39" s="359"/>
      <c r="F39" s="359"/>
      <c r="G39" s="359"/>
      <c r="H39" s="360"/>
    </row>
    <row r="40" spans="1:8" x14ac:dyDescent="0.2">
      <c r="A40" s="419"/>
      <c r="B40" s="335" t="s">
        <v>1866</v>
      </c>
      <c r="C40" s="363" t="s">
        <v>1867</v>
      </c>
      <c r="D40" s="365"/>
      <c r="E40" s="359"/>
      <c r="F40" s="359"/>
      <c r="G40" s="359"/>
      <c r="H40" s="360"/>
    </row>
    <row r="41" spans="1:8" x14ac:dyDescent="0.2">
      <c r="A41" s="373"/>
      <c r="B41" s="355"/>
      <c r="C41" s="363"/>
      <c r="D41" s="365"/>
      <c r="E41" s="359"/>
      <c r="F41" s="359"/>
      <c r="G41" s="359"/>
      <c r="H41" s="360"/>
    </row>
    <row r="42" spans="1:8" x14ac:dyDescent="0.2">
      <c r="A42" s="363"/>
      <c r="B42" s="335"/>
      <c r="C42" s="363"/>
      <c r="D42" s="365"/>
      <c r="E42" s="359"/>
      <c r="F42" s="359"/>
      <c r="G42" s="359"/>
      <c r="H42" s="360"/>
    </row>
    <row r="43" spans="1:8" x14ac:dyDescent="0.2">
      <c r="A43" s="363"/>
      <c r="B43" s="335"/>
      <c r="C43" s="363"/>
      <c r="D43" s="365"/>
      <c r="E43" s="359"/>
      <c r="F43" s="359"/>
      <c r="G43" s="359"/>
      <c r="H43" s="360"/>
    </row>
    <row r="44" spans="1:8" x14ac:dyDescent="0.2">
      <c r="A44" s="363"/>
      <c r="B44" s="335"/>
      <c r="C44" s="363"/>
      <c r="D44" s="365"/>
      <c r="E44" s="359"/>
      <c r="F44" s="359"/>
      <c r="G44" s="359"/>
      <c r="H44" s="360"/>
    </row>
    <row r="45" spans="1:8" x14ac:dyDescent="0.2">
      <c r="A45" s="363"/>
      <c r="B45" s="335"/>
      <c r="C45" s="363"/>
      <c r="D45" s="365"/>
      <c r="E45" s="359"/>
      <c r="F45" s="359"/>
      <c r="G45" s="359"/>
      <c r="H45" s="360"/>
    </row>
    <row r="46" spans="1:8" x14ac:dyDescent="0.2">
      <c r="A46" s="363"/>
      <c r="B46" s="335"/>
      <c r="C46" s="363"/>
      <c r="D46" s="365"/>
      <c r="E46" s="359"/>
      <c r="F46" s="359"/>
      <c r="G46" s="359"/>
      <c r="H46" s="360"/>
    </row>
    <row r="47" spans="1:8" x14ac:dyDescent="0.2">
      <c r="A47" s="363"/>
      <c r="B47" s="335"/>
      <c r="C47" s="363"/>
      <c r="D47" s="365"/>
      <c r="E47" s="359"/>
      <c r="F47" s="359"/>
      <c r="G47" s="359"/>
      <c r="H47" s="360"/>
    </row>
    <row r="48" spans="1:8" x14ac:dyDescent="0.2">
      <c r="A48" s="363"/>
      <c r="B48" s="335"/>
      <c r="C48" s="363"/>
      <c r="D48" s="365"/>
      <c r="E48" s="359"/>
      <c r="F48" s="359"/>
      <c r="G48" s="359"/>
      <c r="H48" s="360"/>
    </row>
    <row r="49" spans="1:8" x14ac:dyDescent="0.2">
      <c r="A49" s="363"/>
      <c r="B49" s="335"/>
      <c r="C49" s="363"/>
      <c r="D49" s="365"/>
      <c r="E49" s="359"/>
      <c r="F49" s="359"/>
      <c r="G49" s="359"/>
      <c r="H49" s="360"/>
    </row>
    <row r="50" spans="1:8" x14ac:dyDescent="0.2">
      <c r="A50" s="363"/>
      <c r="B50" s="335"/>
      <c r="C50" s="363"/>
      <c r="D50" s="365"/>
      <c r="E50" s="359"/>
      <c r="F50" s="359"/>
      <c r="G50" s="359"/>
      <c r="H50" s="360"/>
    </row>
    <row r="51" spans="1:8" x14ac:dyDescent="0.2">
      <c r="A51" s="363"/>
      <c r="B51" s="335"/>
      <c r="C51" s="363"/>
      <c r="D51" s="365"/>
      <c r="E51" s="359"/>
      <c r="F51" s="359"/>
      <c r="G51" s="359"/>
      <c r="H51" s="360"/>
    </row>
    <row r="52" spans="1:8" x14ac:dyDescent="0.2">
      <c r="A52" s="363"/>
      <c r="B52" s="335"/>
      <c r="C52" s="363"/>
      <c r="D52" s="365"/>
      <c r="E52" s="359"/>
      <c r="F52" s="359"/>
      <c r="G52" s="359"/>
      <c r="H52" s="360"/>
    </row>
    <row r="53" spans="1:8" x14ac:dyDescent="0.2">
      <c r="A53" s="363"/>
      <c r="B53" s="335"/>
      <c r="C53" s="363"/>
      <c r="D53" s="365"/>
      <c r="E53" s="359"/>
      <c r="F53" s="359"/>
      <c r="G53" s="359"/>
      <c r="H53" s="360"/>
    </row>
    <row r="54" spans="1:8" x14ac:dyDescent="0.2">
      <c r="A54" s="363"/>
      <c r="B54" s="335"/>
      <c r="C54" s="363"/>
      <c r="D54" s="365"/>
      <c r="E54" s="359"/>
      <c r="F54" s="359"/>
      <c r="G54" s="359"/>
      <c r="H54" s="360"/>
    </row>
    <row r="55" spans="1:8" x14ac:dyDescent="0.2">
      <c r="A55" s="363"/>
      <c r="B55" s="335"/>
      <c r="C55" s="363"/>
      <c r="D55" s="365"/>
      <c r="E55" s="359"/>
      <c r="F55" s="359"/>
      <c r="G55" s="359"/>
      <c r="H55" s="360"/>
    </row>
    <row r="56" spans="1:8" x14ac:dyDescent="0.2">
      <c r="A56" s="363"/>
      <c r="B56" s="335"/>
      <c r="C56" s="363"/>
      <c r="D56" s="365"/>
      <c r="E56" s="359"/>
      <c r="F56" s="359"/>
      <c r="G56" s="359"/>
      <c r="H56" s="360"/>
    </row>
    <row r="57" spans="1:8" x14ac:dyDescent="0.2">
      <c r="A57" s="363"/>
      <c r="B57" s="335"/>
      <c r="C57" s="363"/>
      <c r="D57" s="365"/>
      <c r="E57" s="359"/>
      <c r="F57" s="359"/>
      <c r="G57" s="359"/>
      <c r="H57" s="360"/>
    </row>
    <row r="58" spans="1:8" x14ac:dyDescent="0.2">
      <c r="A58" s="363"/>
      <c r="B58" s="335"/>
      <c r="C58" s="363"/>
      <c r="D58" s="365"/>
      <c r="E58" s="359"/>
      <c r="F58" s="359"/>
      <c r="G58" s="359"/>
      <c r="H58" s="360"/>
    </row>
    <row r="59" spans="1:8" x14ac:dyDescent="0.2">
      <c r="A59" s="363"/>
      <c r="B59" s="335"/>
      <c r="C59" s="363"/>
      <c r="D59" s="365"/>
      <c r="E59" s="359"/>
      <c r="F59" s="359"/>
      <c r="G59" s="359"/>
      <c r="H59" s="360"/>
    </row>
    <row r="60" spans="1:8" x14ac:dyDescent="0.2">
      <c r="A60" s="363"/>
      <c r="B60" s="335"/>
      <c r="C60" s="363"/>
      <c r="D60" s="365"/>
      <c r="E60" s="359"/>
      <c r="F60" s="359"/>
      <c r="G60" s="359"/>
      <c r="H60" s="360"/>
    </row>
    <row r="61" spans="1:8" x14ac:dyDescent="0.2">
      <c r="A61" s="369"/>
    </row>
    <row r="62" spans="1:8" x14ac:dyDescent="0.2">
      <c r="A62" s="369"/>
    </row>
  </sheetData>
  <mergeCells count="7">
    <mergeCell ref="A39:A40"/>
    <mergeCell ref="A3:A10"/>
    <mergeCell ref="A11:A14"/>
    <mergeCell ref="A15:A19"/>
    <mergeCell ref="A20:A32"/>
    <mergeCell ref="A33:A34"/>
    <mergeCell ref="A35:A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30"/>
  <sheetViews>
    <sheetView topLeftCell="D1" zoomScale="85" zoomScaleNormal="85" workbookViewId="0">
      <selection activeCell="G90" sqref="G90"/>
    </sheetView>
  </sheetViews>
  <sheetFormatPr defaultColWidth="9.140625" defaultRowHeight="11.25" x14ac:dyDescent="0.2"/>
  <cols>
    <col min="1" max="1" width="8" style="230" bestFit="1" customWidth="1"/>
    <col min="2" max="2" width="36.140625" style="230" customWidth="1"/>
    <col min="3" max="3" width="33.85546875" style="230" customWidth="1"/>
    <col min="4" max="4" width="10.7109375" style="232" customWidth="1"/>
    <col min="5" max="5" width="10.28515625" style="232" customWidth="1"/>
    <col min="6" max="6" width="36.140625" style="232" customWidth="1"/>
    <col min="7" max="7" width="78.42578125" style="232" bestFit="1" customWidth="1"/>
    <col min="8" max="8" width="10.7109375" style="230" customWidth="1"/>
    <col min="9" max="9" width="8.7109375" style="230" bestFit="1" customWidth="1"/>
    <col min="10" max="10" width="30.42578125" style="230" customWidth="1"/>
    <col min="11" max="11" width="83.5703125" style="230" bestFit="1" customWidth="1"/>
    <col min="12" max="12" width="7.140625" style="230" bestFit="1" customWidth="1"/>
    <col min="13" max="13" width="29.7109375" style="230" bestFit="1" customWidth="1"/>
    <col min="14" max="14" width="29.7109375" style="230" customWidth="1"/>
    <col min="15" max="15" width="5" style="230" customWidth="1"/>
    <col min="16" max="16" width="13.42578125" style="230" bestFit="1" customWidth="1"/>
    <col min="17" max="17" width="15.85546875" style="230" bestFit="1" customWidth="1"/>
    <col min="18" max="18" width="15.28515625" style="230" bestFit="1" customWidth="1"/>
    <col min="19" max="19" width="11.7109375" style="230" bestFit="1" customWidth="1"/>
    <col min="20" max="16384" width="9.140625" style="230"/>
  </cols>
  <sheetData>
    <row r="1" spans="1:11" ht="12" thickBot="1" x14ac:dyDescent="0.25">
      <c r="B1" s="231" t="s">
        <v>1088</v>
      </c>
    </row>
    <row r="3" spans="1:11" x14ac:dyDescent="0.2">
      <c r="A3" s="233" t="s">
        <v>1089</v>
      </c>
      <c r="B3" s="233" t="s">
        <v>1090</v>
      </c>
      <c r="C3" s="234" t="s">
        <v>840</v>
      </c>
      <c r="D3" s="235" t="s">
        <v>1996</v>
      </c>
      <c r="E3" s="233" t="s">
        <v>1089</v>
      </c>
      <c r="F3" s="233" t="s">
        <v>1091</v>
      </c>
      <c r="G3" s="234" t="s">
        <v>840</v>
      </c>
      <c r="H3" s="235" t="s">
        <v>1996</v>
      </c>
      <c r="I3" s="233" t="s">
        <v>1089</v>
      </c>
      <c r="J3" s="233" t="s">
        <v>1092</v>
      </c>
      <c r="K3" s="234" t="s">
        <v>840</v>
      </c>
    </row>
    <row r="4" spans="1:11" ht="10.9" customHeight="1" x14ac:dyDescent="0.2">
      <c r="A4" s="236" t="s">
        <v>1093</v>
      </c>
      <c r="B4" s="236" t="s">
        <v>1094</v>
      </c>
      <c r="C4" s="237"/>
      <c r="D4" s="238" t="s">
        <v>631</v>
      </c>
      <c r="E4" s="236" t="s">
        <v>467</v>
      </c>
      <c r="F4" s="239" t="s">
        <v>1095</v>
      </c>
      <c r="G4" s="240"/>
      <c r="H4" s="241" t="s">
        <v>631</v>
      </c>
      <c r="I4" s="236" t="s">
        <v>1096</v>
      </c>
      <c r="J4" s="242" t="s">
        <v>1097</v>
      </c>
      <c r="K4" s="243" t="s">
        <v>1098</v>
      </c>
    </row>
    <row r="5" spans="1:11" ht="10.9" customHeight="1" x14ac:dyDescent="0.2">
      <c r="A5" s="236" t="s">
        <v>406</v>
      </c>
      <c r="B5" s="236" t="s">
        <v>1099</v>
      </c>
      <c r="C5" s="237" t="s">
        <v>1100</v>
      </c>
      <c r="D5" s="238" t="s">
        <v>631</v>
      </c>
      <c r="E5" s="236" t="s">
        <v>207</v>
      </c>
      <c r="F5" s="236" t="s">
        <v>209</v>
      </c>
      <c r="G5" s="244" t="s">
        <v>1101</v>
      </c>
      <c r="H5" s="241" t="s">
        <v>631</v>
      </c>
      <c r="I5" s="236" t="s">
        <v>1102</v>
      </c>
      <c r="J5" s="236" t="s">
        <v>1103</v>
      </c>
      <c r="K5" s="245" t="s">
        <v>1104</v>
      </c>
    </row>
    <row r="6" spans="1:11" ht="10.9" customHeight="1" x14ac:dyDescent="0.2">
      <c r="A6" s="236" t="s">
        <v>1105</v>
      </c>
      <c r="B6" s="236" t="s">
        <v>1106</v>
      </c>
      <c r="C6" s="237"/>
      <c r="D6" s="238" t="s">
        <v>631</v>
      </c>
      <c r="E6" s="236" t="s">
        <v>1107</v>
      </c>
      <c r="F6" s="239" t="s">
        <v>1106</v>
      </c>
      <c r="G6" s="240"/>
      <c r="H6" s="241" t="s">
        <v>631</v>
      </c>
      <c r="I6" s="236" t="s">
        <v>1108</v>
      </c>
      <c r="J6" s="236" t="s">
        <v>1109</v>
      </c>
      <c r="K6" s="245"/>
    </row>
    <row r="7" spans="1:11" ht="10.9" customHeight="1" x14ac:dyDescent="0.2">
      <c r="A7" s="246" t="s">
        <v>1110</v>
      </c>
      <c r="B7" s="246" t="s">
        <v>203</v>
      </c>
      <c r="C7" s="247" t="s">
        <v>631</v>
      </c>
      <c r="D7" s="238" t="s">
        <v>631</v>
      </c>
      <c r="E7" s="246" t="s">
        <v>1111</v>
      </c>
      <c r="F7" s="248" t="s">
        <v>1112</v>
      </c>
      <c r="G7" s="240"/>
      <c r="H7" s="241" t="s">
        <v>631</v>
      </c>
      <c r="I7" s="246" t="s">
        <v>1113</v>
      </c>
      <c r="J7" s="249" t="s">
        <v>1114</v>
      </c>
      <c r="K7" s="250" t="s">
        <v>1115</v>
      </c>
    </row>
    <row r="8" spans="1:11" ht="10.9" customHeight="1" x14ac:dyDescent="0.2">
      <c r="A8" s="236" t="s">
        <v>1116</v>
      </c>
      <c r="B8" s="236" t="s">
        <v>1117</v>
      </c>
      <c r="C8" s="247"/>
      <c r="D8" s="238" t="s">
        <v>631</v>
      </c>
      <c r="E8" s="236" t="s">
        <v>1118</v>
      </c>
      <c r="F8" s="239" t="s">
        <v>1117</v>
      </c>
      <c r="G8" s="240"/>
      <c r="H8" s="241" t="s">
        <v>631</v>
      </c>
      <c r="I8" s="236" t="s">
        <v>1119</v>
      </c>
      <c r="J8" s="249" t="s">
        <v>1120</v>
      </c>
      <c r="K8" s="250" t="s">
        <v>1115</v>
      </c>
    </row>
    <row r="9" spans="1:11" ht="10.9" customHeight="1" x14ac:dyDescent="0.2">
      <c r="A9" s="236" t="s">
        <v>1121</v>
      </c>
      <c r="B9" s="236" t="s">
        <v>1122</v>
      </c>
      <c r="C9" s="247"/>
      <c r="D9" s="238" t="s">
        <v>631</v>
      </c>
      <c r="E9" s="236" t="s">
        <v>1123</v>
      </c>
      <c r="F9" s="239" t="s">
        <v>1122</v>
      </c>
      <c r="G9" s="240"/>
      <c r="H9" s="241" t="s">
        <v>631</v>
      </c>
      <c r="I9" s="236" t="s">
        <v>1124</v>
      </c>
      <c r="J9" s="249" t="s">
        <v>1125</v>
      </c>
      <c r="K9" s="250" t="s">
        <v>1115</v>
      </c>
    </row>
    <row r="10" spans="1:11" ht="10.9" customHeight="1" x14ac:dyDescent="0.2">
      <c r="A10" s="236" t="s">
        <v>1126</v>
      </c>
      <c r="B10" s="236" t="s">
        <v>1127</v>
      </c>
      <c r="C10" s="247"/>
      <c r="D10" s="238" t="s">
        <v>631</v>
      </c>
      <c r="E10" s="236" t="s">
        <v>1128</v>
      </c>
      <c r="F10" s="239" t="s">
        <v>1127</v>
      </c>
      <c r="G10" s="240"/>
      <c r="H10" s="241" t="s">
        <v>631</v>
      </c>
      <c r="I10" s="236" t="s">
        <v>1129</v>
      </c>
      <c r="J10" s="251" t="s">
        <v>366</v>
      </c>
      <c r="K10" s="252" t="s">
        <v>1130</v>
      </c>
    </row>
    <row r="11" spans="1:11" ht="10.9" customHeight="1" x14ac:dyDescent="0.2">
      <c r="A11" s="236" t="s">
        <v>1131</v>
      </c>
      <c r="B11" s="239" t="s">
        <v>1132</v>
      </c>
      <c r="C11" s="244" t="s">
        <v>212</v>
      </c>
      <c r="D11" s="238" t="s">
        <v>631</v>
      </c>
      <c r="E11" s="236" t="s">
        <v>1133</v>
      </c>
      <c r="F11" s="239" t="s">
        <v>1132</v>
      </c>
      <c r="G11" s="244" t="s">
        <v>1134</v>
      </c>
      <c r="H11" s="241" t="s">
        <v>631</v>
      </c>
      <c r="I11" s="236" t="s">
        <v>1135</v>
      </c>
      <c r="J11" s="239" t="s">
        <v>1136</v>
      </c>
      <c r="K11" s="253" t="s">
        <v>1137</v>
      </c>
    </row>
    <row r="12" spans="1:11" ht="10.9" customHeight="1" x14ac:dyDescent="0.2">
      <c r="A12" s="236" t="s">
        <v>1138</v>
      </c>
      <c r="B12" s="236" t="s">
        <v>209</v>
      </c>
      <c r="C12" s="244" t="s">
        <v>1101</v>
      </c>
      <c r="D12" s="238" t="s">
        <v>631</v>
      </c>
      <c r="E12" s="236" t="s">
        <v>1139</v>
      </c>
      <c r="F12" s="239" t="s">
        <v>1140</v>
      </c>
      <c r="G12" s="254" t="s">
        <v>1141</v>
      </c>
      <c r="H12" s="241" t="s">
        <v>631</v>
      </c>
      <c r="I12" s="236" t="s">
        <v>1142</v>
      </c>
      <c r="J12" s="239" t="s">
        <v>1143</v>
      </c>
      <c r="K12" s="253" t="s">
        <v>1137</v>
      </c>
    </row>
    <row r="13" spans="1:11" ht="10.9" customHeight="1" x14ac:dyDescent="0.2">
      <c r="A13" s="236" t="s">
        <v>1144</v>
      </c>
      <c r="B13" s="239" t="s">
        <v>1145</v>
      </c>
      <c r="C13" s="244" t="s">
        <v>1146</v>
      </c>
      <c r="D13" s="238" t="s">
        <v>631</v>
      </c>
      <c r="E13" s="236" t="s">
        <v>1147</v>
      </c>
      <c r="F13" s="239" t="s">
        <v>1148</v>
      </c>
      <c r="G13" s="244" t="s">
        <v>1149</v>
      </c>
      <c r="H13" s="241" t="s">
        <v>631</v>
      </c>
      <c r="I13" s="236" t="s">
        <v>1150</v>
      </c>
      <c r="J13" s="239" t="s">
        <v>1151</v>
      </c>
      <c r="K13" s="253" t="s">
        <v>1152</v>
      </c>
    </row>
    <row r="14" spans="1:11" ht="10.9" customHeight="1" x14ac:dyDescent="0.2">
      <c r="A14" s="236" t="s">
        <v>1153</v>
      </c>
      <c r="B14" s="239" t="s">
        <v>1154</v>
      </c>
      <c r="C14" s="244" t="s">
        <v>1155</v>
      </c>
      <c r="D14" s="238" t="s">
        <v>631</v>
      </c>
      <c r="E14" s="236" t="s">
        <v>1156</v>
      </c>
      <c r="F14" s="239" t="s">
        <v>1154</v>
      </c>
      <c r="G14" s="244" t="s">
        <v>1155</v>
      </c>
      <c r="H14" s="241" t="s">
        <v>631</v>
      </c>
      <c r="I14" s="236" t="s">
        <v>1157</v>
      </c>
      <c r="J14" s="236" t="s">
        <v>1158</v>
      </c>
      <c r="K14" s="253" t="s">
        <v>1137</v>
      </c>
    </row>
    <row r="15" spans="1:11" ht="10.9" customHeight="1" x14ac:dyDescent="0.2">
      <c r="A15" s="236" t="s">
        <v>1159</v>
      </c>
      <c r="B15" s="236" t="s">
        <v>1160</v>
      </c>
      <c r="C15" s="255" t="s">
        <v>1161</v>
      </c>
      <c r="D15" s="238" t="s">
        <v>631</v>
      </c>
      <c r="E15" s="236" t="s">
        <v>1162</v>
      </c>
      <c r="F15" s="236" t="s">
        <v>1160</v>
      </c>
      <c r="G15" s="255" t="s">
        <v>1161</v>
      </c>
      <c r="H15" s="241" t="s">
        <v>631</v>
      </c>
      <c r="I15" s="236" t="s">
        <v>1163</v>
      </c>
      <c r="J15" s="236" t="s">
        <v>1997</v>
      </c>
      <c r="K15" s="253" t="s">
        <v>1998</v>
      </c>
    </row>
    <row r="16" spans="1:11" ht="10.9" customHeight="1" x14ac:dyDescent="0.2">
      <c r="A16" s="236" t="s">
        <v>1164</v>
      </c>
      <c r="B16" s="236" t="s">
        <v>1165</v>
      </c>
      <c r="C16" s="237" t="s">
        <v>1166</v>
      </c>
      <c r="D16" s="238" t="s">
        <v>631</v>
      </c>
      <c r="E16" s="236" t="s">
        <v>1167</v>
      </c>
      <c r="F16" s="236" t="s">
        <v>1165</v>
      </c>
      <c r="G16" s="237" t="s">
        <v>1168</v>
      </c>
      <c r="H16" s="241" t="s">
        <v>631</v>
      </c>
      <c r="I16" s="236" t="s">
        <v>1169</v>
      </c>
      <c r="J16" s="236" t="s">
        <v>1170</v>
      </c>
      <c r="K16" s="258" t="s">
        <v>1171</v>
      </c>
    </row>
    <row r="17" spans="1:11" ht="10.9" customHeight="1" x14ac:dyDescent="0.2">
      <c r="A17" s="236" t="s">
        <v>1172</v>
      </c>
      <c r="B17" s="239" t="s">
        <v>1173</v>
      </c>
      <c r="C17" s="254" t="s">
        <v>1174</v>
      </c>
      <c r="D17" s="238" t="s">
        <v>631</v>
      </c>
      <c r="E17" s="236" t="s">
        <v>1175</v>
      </c>
      <c r="F17" s="259" t="s">
        <v>1176</v>
      </c>
      <c r="G17" s="254" t="s">
        <v>1177</v>
      </c>
      <c r="H17" s="241" t="s">
        <v>631</v>
      </c>
      <c r="I17" s="236" t="s">
        <v>1178</v>
      </c>
      <c r="J17" s="236" t="s">
        <v>1179</v>
      </c>
      <c r="K17" s="245"/>
    </row>
    <row r="18" spans="1:11" ht="10.9" customHeight="1" x14ac:dyDescent="0.2">
      <c r="A18" s="239" t="s">
        <v>1180</v>
      </c>
      <c r="B18" s="239"/>
      <c r="C18" s="244"/>
      <c r="D18" s="238" t="s">
        <v>631</v>
      </c>
      <c r="E18" s="259" t="s">
        <v>1181</v>
      </c>
      <c r="F18" s="259" t="s">
        <v>1999</v>
      </c>
      <c r="G18" s="240"/>
      <c r="H18" s="241" t="s">
        <v>631</v>
      </c>
      <c r="I18" s="236" t="s">
        <v>1182</v>
      </c>
      <c r="J18" s="239" t="s">
        <v>1183</v>
      </c>
      <c r="K18" s="245"/>
    </row>
    <row r="19" spans="1:11" ht="10.9" customHeight="1" x14ac:dyDescent="0.2">
      <c r="A19" s="236" t="s">
        <v>1184</v>
      </c>
      <c r="B19" s="236" t="s">
        <v>1185</v>
      </c>
      <c r="C19" s="255" t="s">
        <v>1186</v>
      </c>
      <c r="D19" s="238" t="s">
        <v>1187</v>
      </c>
      <c r="E19" s="236" t="s">
        <v>1188</v>
      </c>
      <c r="F19" s="236" t="s">
        <v>1185</v>
      </c>
      <c r="G19" s="255" t="s">
        <v>1189</v>
      </c>
      <c r="H19" s="241" t="s">
        <v>631</v>
      </c>
      <c r="I19" s="236" t="s">
        <v>1190</v>
      </c>
      <c r="J19" s="239" t="s">
        <v>1191</v>
      </c>
      <c r="K19" s="252" t="s">
        <v>1192</v>
      </c>
    </row>
    <row r="20" spans="1:11" ht="10.9" customHeight="1" x14ac:dyDescent="0.2">
      <c r="A20" s="236" t="s">
        <v>1193</v>
      </c>
      <c r="B20" s="242" t="s">
        <v>1194</v>
      </c>
      <c r="C20" s="260" t="s">
        <v>2000</v>
      </c>
      <c r="D20" s="238" t="s">
        <v>1187</v>
      </c>
      <c r="E20" s="236" t="s">
        <v>1195</v>
      </c>
      <c r="F20" s="239" t="s">
        <v>1196</v>
      </c>
      <c r="G20" s="244"/>
      <c r="H20" s="241" t="s">
        <v>631</v>
      </c>
      <c r="I20" s="236" t="s">
        <v>1197</v>
      </c>
      <c r="J20" s="239" t="s">
        <v>1198</v>
      </c>
      <c r="K20" s="253" t="s">
        <v>1199</v>
      </c>
    </row>
    <row r="21" spans="1:11" ht="10.9" customHeight="1" x14ac:dyDescent="0.2">
      <c r="A21" s="236" t="s">
        <v>1200</v>
      </c>
      <c r="B21" s="239" t="s">
        <v>1201</v>
      </c>
      <c r="C21" s="244" t="s">
        <v>1202</v>
      </c>
      <c r="D21" s="238" t="s">
        <v>631</v>
      </c>
      <c r="E21" s="236" t="s">
        <v>1203</v>
      </c>
      <c r="F21" s="239" t="s">
        <v>1204</v>
      </c>
      <c r="G21" s="244"/>
      <c r="H21" s="241" t="s">
        <v>631</v>
      </c>
      <c r="I21" s="236" t="s">
        <v>1205</v>
      </c>
      <c r="J21" s="239" t="s">
        <v>1206</v>
      </c>
      <c r="K21" s="253"/>
    </row>
    <row r="22" spans="1:11" ht="10.9" customHeight="1" x14ac:dyDescent="0.2">
      <c r="A22" s="236" t="s">
        <v>1207</v>
      </c>
      <c r="B22" s="239" t="s">
        <v>1208</v>
      </c>
      <c r="C22" s="244" t="s">
        <v>1202</v>
      </c>
      <c r="D22" s="238" t="s">
        <v>631</v>
      </c>
      <c r="E22" s="236" t="s">
        <v>1209</v>
      </c>
      <c r="F22" s="261" t="s">
        <v>1210</v>
      </c>
      <c r="G22" s="255" t="s">
        <v>1211</v>
      </c>
      <c r="H22" s="262"/>
      <c r="I22" s="236" t="s">
        <v>1212</v>
      </c>
      <c r="J22" s="239" t="s">
        <v>1213</v>
      </c>
      <c r="K22" s="252" t="s">
        <v>1214</v>
      </c>
    </row>
    <row r="23" spans="1:11" ht="10.9" customHeight="1" x14ac:dyDescent="0.2">
      <c r="A23" s="236" t="s">
        <v>1215</v>
      </c>
      <c r="B23" s="239" t="s">
        <v>1216</v>
      </c>
      <c r="C23" s="244" t="s">
        <v>1217</v>
      </c>
      <c r="D23" s="238" t="s">
        <v>631</v>
      </c>
      <c r="E23" s="236" t="s">
        <v>1218</v>
      </c>
      <c r="F23" s="236" t="s">
        <v>1219</v>
      </c>
      <c r="G23" s="237" t="s">
        <v>1220</v>
      </c>
      <c r="H23" s="263"/>
      <c r="I23" s="239" t="s">
        <v>1221</v>
      </c>
      <c r="J23" s="239" t="s">
        <v>1222</v>
      </c>
      <c r="K23" s="253" t="s">
        <v>1223</v>
      </c>
    </row>
    <row r="24" spans="1:11" ht="10.9" customHeight="1" x14ac:dyDescent="0.2">
      <c r="A24" s="239" t="s">
        <v>1224</v>
      </c>
      <c r="B24" s="239" t="s">
        <v>1225</v>
      </c>
      <c r="C24" s="254" t="s">
        <v>1226</v>
      </c>
      <c r="D24" s="238" t="s">
        <v>631</v>
      </c>
      <c r="E24" s="236" t="s">
        <v>1227</v>
      </c>
      <c r="F24" s="236"/>
      <c r="G24" s="237"/>
      <c r="H24" s="241" t="s">
        <v>631</v>
      </c>
      <c r="I24" s="239" t="s">
        <v>1228</v>
      </c>
      <c r="J24" s="239" t="s">
        <v>1229</v>
      </c>
      <c r="K24" s="253" t="s">
        <v>1223</v>
      </c>
    </row>
    <row r="25" spans="1:11" ht="10.9" customHeight="1" x14ac:dyDescent="0.2">
      <c r="A25" s="239" t="s">
        <v>1230</v>
      </c>
      <c r="B25" s="239" t="s">
        <v>1231</v>
      </c>
      <c r="C25" s="244" t="s">
        <v>1232</v>
      </c>
      <c r="D25" s="238" t="s">
        <v>631</v>
      </c>
      <c r="E25" s="236" t="s">
        <v>1233</v>
      </c>
      <c r="F25" s="236"/>
      <c r="G25" s="237"/>
      <c r="H25" s="241" t="s">
        <v>631</v>
      </c>
      <c r="I25" s="239" t="s">
        <v>1234</v>
      </c>
      <c r="J25" s="239" t="s">
        <v>1235</v>
      </c>
      <c r="K25" s="253" t="s">
        <v>1223</v>
      </c>
    </row>
    <row r="26" spans="1:11" ht="10.9" customHeight="1" x14ac:dyDescent="0.2">
      <c r="A26" s="236" t="s">
        <v>1236</v>
      </c>
      <c r="B26" s="236" t="s">
        <v>1237</v>
      </c>
      <c r="C26" s="237"/>
      <c r="D26" s="238" t="s">
        <v>631</v>
      </c>
      <c r="E26" s="236" t="s">
        <v>1238</v>
      </c>
      <c r="F26" s="236"/>
      <c r="G26" s="237"/>
      <c r="H26" s="241" t="s">
        <v>631</v>
      </c>
      <c r="I26" s="236" t="s">
        <v>1239</v>
      </c>
      <c r="J26" s="239" t="s">
        <v>1240</v>
      </c>
      <c r="K26" s="253"/>
    </row>
    <row r="27" spans="1:11" ht="10.9" customHeight="1" x14ac:dyDescent="0.2">
      <c r="A27" s="236" t="s">
        <v>1241</v>
      </c>
      <c r="B27" s="236" t="s">
        <v>1242</v>
      </c>
      <c r="C27" s="237" t="s">
        <v>1243</v>
      </c>
      <c r="D27" s="238" t="s">
        <v>631</v>
      </c>
      <c r="E27" s="236" t="s">
        <v>1244</v>
      </c>
      <c r="F27" s="236"/>
      <c r="G27" s="237"/>
      <c r="H27" s="241" t="s">
        <v>631</v>
      </c>
      <c r="I27" s="236" t="s">
        <v>1245</v>
      </c>
      <c r="J27" s="239" t="s">
        <v>1246</v>
      </c>
      <c r="K27" s="253" t="s">
        <v>1247</v>
      </c>
    </row>
    <row r="28" spans="1:11" ht="10.9" customHeight="1" x14ac:dyDescent="0.2">
      <c r="A28" s="236" t="s">
        <v>1248</v>
      </c>
      <c r="B28" s="236" t="s">
        <v>1249</v>
      </c>
      <c r="C28" s="260" t="s">
        <v>1250</v>
      </c>
      <c r="D28" s="238" t="s">
        <v>631</v>
      </c>
      <c r="E28" s="236" t="s">
        <v>1251</v>
      </c>
      <c r="F28" s="239" t="s">
        <v>1249</v>
      </c>
      <c r="G28" s="260" t="s">
        <v>1250</v>
      </c>
      <c r="H28" s="241" t="s">
        <v>631</v>
      </c>
      <c r="I28" s="236" t="s">
        <v>1252</v>
      </c>
      <c r="J28" s="239" t="s">
        <v>1253</v>
      </c>
      <c r="K28" s="252" t="s">
        <v>1254</v>
      </c>
    </row>
    <row r="29" spans="1:11" ht="10.9" customHeight="1" x14ac:dyDescent="0.2">
      <c r="A29" s="236" t="s">
        <v>1255</v>
      </c>
      <c r="B29" s="236" t="s">
        <v>1256</v>
      </c>
      <c r="C29" s="237" t="s">
        <v>1257</v>
      </c>
      <c r="D29" s="238">
        <v>17</v>
      </c>
      <c r="E29" s="236" t="s">
        <v>1258</v>
      </c>
      <c r="F29" s="242" t="s">
        <v>1259</v>
      </c>
      <c r="G29" s="244" t="s">
        <v>1260</v>
      </c>
      <c r="H29" s="241" t="s">
        <v>631</v>
      </c>
      <c r="I29" s="236" t="s">
        <v>1261</v>
      </c>
      <c r="J29" s="239" t="s">
        <v>1262</v>
      </c>
      <c r="K29" s="253" t="s">
        <v>1263</v>
      </c>
    </row>
    <row r="30" spans="1:11" ht="10.9" customHeight="1" x14ac:dyDescent="0.2">
      <c r="A30" s="236" t="s">
        <v>1264</v>
      </c>
      <c r="B30" s="236" t="s">
        <v>760</v>
      </c>
      <c r="C30" s="255" t="s">
        <v>1265</v>
      </c>
      <c r="D30" s="238" t="s">
        <v>631</v>
      </c>
      <c r="E30" s="236" t="s">
        <v>1266</v>
      </c>
      <c r="F30" s="236" t="s">
        <v>760</v>
      </c>
      <c r="G30" s="237" t="s">
        <v>1267</v>
      </c>
      <c r="H30" s="241" t="s">
        <v>631</v>
      </c>
      <c r="I30" s="236" t="s">
        <v>1268</v>
      </c>
      <c r="J30" s="239" t="s">
        <v>2001</v>
      </c>
      <c r="K30" s="243" t="s">
        <v>2002</v>
      </c>
    </row>
    <row r="31" spans="1:11" ht="10.9" customHeight="1" x14ac:dyDescent="0.2">
      <c r="A31" s="236" t="s">
        <v>1269</v>
      </c>
      <c r="B31" s="236" t="s">
        <v>1270</v>
      </c>
      <c r="C31" s="237" t="s">
        <v>1271</v>
      </c>
      <c r="D31" s="238" t="s">
        <v>631</v>
      </c>
      <c r="E31" s="236" t="s">
        <v>1272</v>
      </c>
      <c r="F31" s="239" t="s">
        <v>1270</v>
      </c>
      <c r="G31" s="237" t="s">
        <v>1273</v>
      </c>
      <c r="H31" s="241" t="s">
        <v>631</v>
      </c>
      <c r="I31" s="236" t="s">
        <v>1274</v>
      </c>
      <c r="J31" s="239" t="s">
        <v>2003</v>
      </c>
      <c r="K31" s="243"/>
    </row>
    <row r="32" spans="1:11" ht="10.9" customHeight="1" x14ac:dyDescent="0.2">
      <c r="A32" s="236" t="s">
        <v>1275</v>
      </c>
      <c r="B32" s="239" t="s">
        <v>1277</v>
      </c>
      <c r="C32" s="265"/>
      <c r="D32" s="238" t="s">
        <v>631</v>
      </c>
      <c r="E32" s="239" t="s">
        <v>1276</v>
      </c>
      <c r="F32" s="239" t="s">
        <v>1277</v>
      </c>
      <c r="G32" s="244"/>
      <c r="H32" s="241" t="s">
        <v>631</v>
      </c>
      <c r="I32" s="236" t="s">
        <v>1278</v>
      </c>
      <c r="J32" s="239" t="s">
        <v>2004</v>
      </c>
      <c r="K32" s="243"/>
    </row>
    <row r="33" spans="1:11" ht="10.9" customHeight="1" x14ac:dyDescent="0.2">
      <c r="A33" s="236" t="s">
        <v>1279</v>
      </c>
      <c r="B33" s="236" t="s">
        <v>1280</v>
      </c>
      <c r="C33" s="255" t="s">
        <v>1281</v>
      </c>
      <c r="D33" s="238">
        <v>64</v>
      </c>
      <c r="E33" s="239" t="s">
        <v>1282</v>
      </c>
      <c r="F33" s="239"/>
      <c r="G33" s="266"/>
      <c r="H33" s="241" t="s">
        <v>631</v>
      </c>
      <c r="I33" s="236" t="s">
        <v>1283</v>
      </c>
      <c r="J33" s="236" t="s">
        <v>2005</v>
      </c>
      <c r="K33" s="243"/>
    </row>
    <row r="34" spans="1:11" ht="10.9" customHeight="1" x14ac:dyDescent="0.2">
      <c r="A34" s="236" t="s">
        <v>1284</v>
      </c>
      <c r="B34" s="236" t="s">
        <v>1285</v>
      </c>
      <c r="C34" s="237" t="s">
        <v>1286</v>
      </c>
      <c r="D34" s="238" t="s">
        <v>631</v>
      </c>
      <c r="E34" s="236" t="s">
        <v>1287</v>
      </c>
      <c r="F34" s="239"/>
      <c r="G34" s="240"/>
      <c r="H34" s="241" t="s">
        <v>631</v>
      </c>
      <c r="I34" s="236" t="s">
        <v>1288</v>
      </c>
      <c r="J34" s="236" t="s">
        <v>2006</v>
      </c>
      <c r="K34" s="243"/>
    </row>
    <row r="35" spans="1:11" ht="10.9" customHeight="1" x14ac:dyDescent="0.2">
      <c r="A35" s="236" t="s">
        <v>1289</v>
      </c>
      <c r="B35" s="236" t="s">
        <v>1290</v>
      </c>
      <c r="C35" s="255" t="s">
        <v>1291</v>
      </c>
      <c r="D35" s="238" t="s">
        <v>631</v>
      </c>
      <c r="E35" s="236" t="s">
        <v>1292</v>
      </c>
      <c r="F35" s="239"/>
      <c r="G35" s="240"/>
      <c r="H35" s="241" t="s">
        <v>631</v>
      </c>
      <c r="I35" s="236" t="s">
        <v>1293</v>
      </c>
      <c r="J35" s="239" t="s">
        <v>1294</v>
      </c>
      <c r="K35" s="245"/>
    </row>
    <row r="36" spans="1:11" ht="10.9" customHeight="1" x14ac:dyDescent="0.2">
      <c r="A36" s="236" t="s">
        <v>1295</v>
      </c>
      <c r="B36" s="239" t="s">
        <v>1296</v>
      </c>
      <c r="C36" s="255" t="s">
        <v>1297</v>
      </c>
      <c r="D36" s="238" t="s">
        <v>1298</v>
      </c>
      <c r="E36" s="236" t="s">
        <v>1299</v>
      </c>
      <c r="F36" s="239" t="s">
        <v>1296</v>
      </c>
      <c r="G36" s="240"/>
      <c r="H36" s="241" t="s">
        <v>631</v>
      </c>
      <c r="I36" s="236" t="s">
        <v>1300</v>
      </c>
      <c r="J36" s="239" t="s">
        <v>1301</v>
      </c>
      <c r="K36" s="253" t="s">
        <v>1302</v>
      </c>
    </row>
    <row r="37" spans="1:11" ht="10.9" customHeight="1" x14ac:dyDescent="0.2">
      <c r="A37" s="236" t="s">
        <v>1303</v>
      </c>
      <c r="B37" s="239"/>
      <c r="C37" s="237" t="s">
        <v>2007</v>
      </c>
      <c r="D37" s="238"/>
      <c r="E37" s="236" t="s">
        <v>1306</v>
      </c>
      <c r="F37" s="239" t="s">
        <v>1304</v>
      </c>
      <c r="G37" s="240"/>
      <c r="H37" s="241" t="s">
        <v>631</v>
      </c>
      <c r="I37" s="236" t="s">
        <v>1307</v>
      </c>
      <c r="J37" s="236"/>
      <c r="K37" s="245"/>
    </row>
    <row r="38" spans="1:11" ht="10.9" customHeight="1" x14ac:dyDescent="0.2">
      <c r="A38" s="236" t="s">
        <v>1308</v>
      </c>
      <c r="B38" s="239" t="s">
        <v>1309</v>
      </c>
      <c r="C38" s="237" t="s">
        <v>1305</v>
      </c>
      <c r="D38" s="238" t="s">
        <v>1310</v>
      </c>
      <c r="E38" s="236" t="s">
        <v>1311</v>
      </c>
      <c r="F38" s="239" t="s">
        <v>1309</v>
      </c>
      <c r="G38" s="240"/>
      <c r="H38" s="241" t="s">
        <v>631</v>
      </c>
      <c r="I38" s="236" t="s">
        <v>1312</v>
      </c>
      <c r="J38" s="267"/>
      <c r="K38" s="243"/>
    </row>
    <row r="39" spans="1:11" ht="10.9" customHeight="1" x14ac:dyDescent="0.2">
      <c r="A39" s="236" t="s">
        <v>1313</v>
      </c>
      <c r="B39" s="239" t="s">
        <v>2008</v>
      </c>
      <c r="C39" s="237" t="s">
        <v>2009</v>
      </c>
      <c r="D39" s="238" t="s">
        <v>631</v>
      </c>
      <c r="E39" s="236" t="s">
        <v>1314</v>
      </c>
      <c r="F39" s="239" t="s">
        <v>2008</v>
      </c>
      <c r="G39" s="237" t="s">
        <v>2009</v>
      </c>
      <c r="H39" s="241" t="s">
        <v>631</v>
      </c>
      <c r="I39" s="236" t="s">
        <v>1315</v>
      </c>
      <c r="J39" s="267"/>
      <c r="K39" s="243"/>
    </row>
    <row r="40" spans="1:11" ht="10.9" customHeight="1" x14ac:dyDescent="0.2">
      <c r="A40" s="236" t="s">
        <v>1316</v>
      </c>
      <c r="B40" s="236" t="s">
        <v>762</v>
      </c>
      <c r="C40" s="254" t="s">
        <v>1317</v>
      </c>
      <c r="D40" s="238" t="s">
        <v>631</v>
      </c>
      <c r="E40" s="236" t="s">
        <v>1318</v>
      </c>
      <c r="F40" s="236" t="s">
        <v>762</v>
      </c>
      <c r="G40" s="254" t="s">
        <v>1317</v>
      </c>
      <c r="H40" s="241" t="s">
        <v>631</v>
      </c>
      <c r="I40" s="236" t="s">
        <v>1319</v>
      </c>
      <c r="J40" s="239" t="s">
        <v>1320</v>
      </c>
      <c r="K40" s="253" t="s">
        <v>1321</v>
      </c>
    </row>
    <row r="41" spans="1:11" ht="10.9" customHeight="1" x14ac:dyDescent="0.2">
      <c r="A41" s="236" t="s">
        <v>1322</v>
      </c>
      <c r="B41" s="236" t="s">
        <v>1323</v>
      </c>
      <c r="C41" s="244" t="s">
        <v>1324</v>
      </c>
      <c r="D41" s="238" t="s">
        <v>1325</v>
      </c>
      <c r="E41" s="236" t="s">
        <v>1326</v>
      </c>
      <c r="F41" s="236" t="s">
        <v>1323</v>
      </c>
      <c r="G41" s="244" t="s">
        <v>1327</v>
      </c>
      <c r="H41" s="241" t="s">
        <v>631</v>
      </c>
      <c r="I41" s="236" t="s">
        <v>1328</v>
      </c>
      <c r="J41" s="239" t="s">
        <v>1329</v>
      </c>
      <c r="K41" s="253" t="s">
        <v>1321</v>
      </c>
    </row>
    <row r="42" spans="1:11" ht="10.9" customHeight="1" x14ac:dyDescent="0.2">
      <c r="A42" s="236" t="s">
        <v>1330</v>
      </c>
      <c r="B42" s="268" t="s">
        <v>1331</v>
      </c>
      <c r="C42" s="255" t="s">
        <v>1332</v>
      </c>
      <c r="D42" s="238"/>
      <c r="E42" s="236" t="s">
        <v>1333</v>
      </c>
      <c r="F42" s="236"/>
      <c r="G42" s="269"/>
      <c r="H42" s="241" t="s">
        <v>631</v>
      </c>
      <c r="I42" s="236" t="s">
        <v>1334</v>
      </c>
      <c r="J42" s="239" t="s">
        <v>2010</v>
      </c>
      <c r="K42" s="252" t="s">
        <v>2011</v>
      </c>
    </row>
    <row r="43" spans="1:11" ht="10.9" customHeight="1" x14ac:dyDescent="0.2">
      <c r="A43" s="236" t="s">
        <v>1335</v>
      </c>
      <c r="B43" s="239" t="s">
        <v>1336</v>
      </c>
      <c r="C43" s="254" t="s">
        <v>1337</v>
      </c>
      <c r="D43" s="238" t="s">
        <v>631</v>
      </c>
      <c r="E43" s="236" t="s">
        <v>1338</v>
      </c>
      <c r="F43" s="239" t="s">
        <v>1336</v>
      </c>
      <c r="G43" s="254" t="s">
        <v>1337</v>
      </c>
      <c r="H43" s="241" t="s">
        <v>631</v>
      </c>
      <c r="I43" s="236" t="s">
        <v>1339</v>
      </c>
      <c r="J43" s="239" t="s">
        <v>1340</v>
      </c>
      <c r="K43" s="245"/>
    </row>
    <row r="44" spans="1:11" ht="10.9" customHeight="1" x14ac:dyDescent="0.2">
      <c r="A44" s="236" t="s">
        <v>1341</v>
      </c>
      <c r="B44" s="239" t="s">
        <v>789</v>
      </c>
      <c r="C44" s="254" t="s">
        <v>1342</v>
      </c>
      <c r="D44" s="238" t="s">
        <v>631</v>
      </c>
      <c r="E44" s="236" t="s">
        <v>1343</v>
      </c>
      <c r="F44" s="239" t="s">
        <v>1344</v>
      </c>
      <c r="G44" s="254" t="s">
        <v>1345</v>
      </c>
      <c r="H44" s="241" t="s">
        <v>631</v>
      </c>
      <c r="I44" s="236" t="s">
        <v>1346</v>
      </c>
      <c r="J44" s="239" t="s">
        <v>1347</v>
      </c>
      <c r="K44" s="245"/>
    </row>
    <row r="45" spans="1:11" ht="10.9" customHeight="1" x14ac:dyDescent="0.2">
      <c r="A45" s="236" t="s">
        <v>1348</v>
      </c>
      <c r="B45" s="239" t="s">
        <v>427</v>
      </c>
      <c r="C45" s="254" t="s">
        <v>1349</v>
      </c>
      <c r="D45" s="238" t="s">
        <v>631</v>
      </c>
      <c r="E45" s="236" t="s">
        <v>1350</v>
      </c>
      <c r="F45" s="239" t="s">
        <v>493</v>
      </c>
      <c r="G45" s="254" t="s">
        <v>1351</v>
      </c>
      <c r="H45" s="241" t="s">
        <v>631</v>
      </c>
      <c r="I45" s="236" t="s">
        <v>1352</v>
      </c>
      <c r="J45" s="239" t="s">
        <v>368</v>
      </c>
      <c r="K45" s="252" t="s">
        <v>1353</v>
      </c>
    </row>
    <row r="46" spans="1:11" ht="10.9" customHeight="1" x14ac:dyDescent="0.2">
      <c r="A46" s="236" t="s">
        <v>1354</v>
      </c>
      <c r="B46" s="242" t="s">
        <v>1355</v>
      </c>
      <c r="C46" s="244" t="s">
        <v>1356</v>
      </c>
      <c r="D46" s="238" t="s">
        <v>631</v>
      </c>
      <c r="E46" s="236" t="s">
        <v>1357</v>
      </c>
      <c r="F46" s="242" t="s">
        <v>1355</v>
      </c>
      <c r="G46" s="244" t="s">
        <v>1358</v>
      </c>
      <c r="H46" s="241" t="s">
        <v>631</v>
      </c>
      <c r="I46" s="236" t="s">
        <v>1359</v>
      </c>
      <c r="J46" s="239" t="s">
        <v>367</v>
      </c>
      <c r="K46" s="252" t="s">
        <v>1360</v>
      </c>
    </row>
    <row r="47" spans="1:11" ht="10.9" customHeight="1" x14ac:dyDescent="0.2">
      <c r="A47" s="236" t="s">
        <v>1361</v>
      </c>
      <c r="B47" s="242" t="s">
        <v>1362</v>
      </c>
      <c r="C47" s="244" t="s">
        <v>1363</v>
      </c>
      <c r="D47" s="238" t="s">
        <v>631</v>
      </c>
      <c r="E47" s="236" t="s">
        <v>1364</v>
      </c>
      <c r="F47" s="242" t="s">
        <v>1362</v>
      </c>
      <c r="G47" s="244" t="s">
        <v>1358</v>
      </c>
      <c r="H47" s="241" t="s">
        <v>631</v>
      </c>
      <c r="I47" s="236" t="s">
        <v>1365</v>
      </c>
      <c r="J47" s="239" t="s">
        <v>2012</v>
      </c>
      <c r="K47" s="253" t="s">
        <v>2013</v>
      </c>
    </row>
    <row r="48" spans="1:11" ht="10.9" customHeight="1" x14ac:dyDescent="0.2">
      <c r="A48" s="236" t="s">
        <v>1366</v>
      </c>
      <c r="B48" s="239" t="s">
        <v>1367</v>
      </c>
      <c r="C48" s="254" t="s">
        <v>1368</v>
      </c>
      <c r="D48" s="238">
        <v>50</v>
      </c>
      <c r="E48" s="236" t="s">
        <v>1369</v>
      </c>
      <c r="F48" s="239" t="s">
        <v>1367</v>
      </c>
      <c r="G48" s="254" t="s">
        <v>1368</v>
      </c>
      <c r="H48" s="241">
        <v>50</v>
      </c>
      <c r="I48" s="236" t="s">
        <v>1370</v>
      </c>
      <c r="J48" s="239" t="s">
        <v>2014</v>
      </c>
      <c r="K48" s="253" t="s">
        <v>2015</v>
      </c>
    </row>
    <row r="49" spans="1:11" ht="10.9" customHeight="1" x14ac:dyDescent="0.2">
      <c r="A49" s="236" t="s">
        <v>1371</v>
      </c>
      <c r="B49" s="239" t="s">
        <v>1372</v>
      </c>
      <c r="C49" s="254" t="s">
        <v>1373</v>
      </c>
      <c r="D49" s="238">
        <v>57</v>
      </c>
      <c r="E49" s="236" t="s">
        <v>1374</v>
      </c>
      <c r="F49" s="239" t="s">
        <v>1372</v>
      </c>
      <c r="G49" s="254" t="s">
        <v>1375</v>
      </c>
      <c r="H49" s="241" t="s">
        <v>631</v>
      </c>
      <c r="I49" s="236" t="s">
        <v>1376</v>
      </c>
      <c r="J49" s="239" t="s">
        <v>2016</v>
      </c>
      <c r="K49" s="253" t="s">
        <v>2017</v>
      </c>
    </row>
    <row r="50" spans="1:11" ht="10.9" customHeight="1" x14ac:dyDescent="0.2">
      <c r="A50" s="236" t="s">
        <v>1377</v>
      </c>
      <c r="B50" s="236"/>
      <c r="C50" s="244"/>
      <c r="D50" s="238" t="s">
        <v>631</v>
      </c>
      <c r="E50" s="236" t="s">
        <v>1378</v>
      </c>
      <c r="F50" s="239" t="s">
        <v>1379</v>
      </c>
      <c r="G50" s="244" t="s">
        <v>1380</v>
      </c>
      <c r="H50" s="241" t="s">
        <v>631</v>
      </c>
      <c r="I50" s="236" t="s">
        <v>1381</v>
      </c>
      <c r="J50" s="239" t="s">
        <v>2018</v>
      </c>
      <c r="K50" s="252" t="s">
        <v>2019</v>
      </c>
    </row>
    <row r="51" spans="1:11" ht="10.9" customHeight="1" x14ac:dyDescent="0.2">
      <c r="A51" s="236" t="s">
        <v>1382</v>
      </c>
      <c r="B51" s="239"/>
      <c r="C51" s="240"/>
      <c r="D51" s="238" t="s">
        <v>631</v>
      </c>
      <c r="E51" s="236" t="s">
        <v>1383</v>
      </c>
      <c r="F51" s="239"/>
      <c r="G51" s="240"/>
      <c r="H51" s="241" t="s">
        <v>631</v>
      </c>
      <c r="I51" s="236" t="s">
        <v>1384</v>
      </c>
      <c r="J51" s="239" t="s">
        <v>161</v>
      </c>
      <c r="K51" s="252" t="s">
        <v>2020</v>
      </c>
    </row>
    <row r="52" spans="1:11" ht="10.9" customHeight="1" x14ac:dyDescent="0.2">
      <c r="A52" s="236" t="s">
        <v>1385</v>
      </c>
      <c r="B52" s="239" t="s">
        <v>1386</v>
      </c>
      <c r="C52" s="254" t="s">
        <v>1387</v>
      </c>
      <c r="D52" s="238" t="s">
        <v>631</v>
      </c>
      <c r="E52" s="236" t="s">
        <v>1388</v>
      </c>
      <c r="F52" s="239" t="s">
        <v>1386</v>
      </c>
      <c r="G52" s="254" t="s">
        <v>1387</v>
      </c>
      <c r="H52" s="241" t="s">
        <v>631</v>
      </c>
      <c r="I52" s="236" t="s">
        <v>1389</v>
      </c>
      <c r="J52" s="395" t="s">
        <v>1390</v>
      </c>
      <c r="K52" s="252" t="s">
        <v>2021</v>
      </c>
    </row>
    <row r="53" spans="1:11" ht="10.9" customHeight="1" x14ac:dyDescent="0.2">
      <c r="A53" s="236" t="s">
        <v>1391</v>
      </c>
      <c r="B53" s="239" t="s">
        <v>1392</v>
      </c>
      <c r="C53" s="254" t="s">
        <v>1393</v>
      </c>
      <c r="D53" s="238" t="s">
        <v>631</v>
      </c>
      <c r="E53" s="236" t="s">
        <v>1394</v>
      </c>
      <c r="F53" s="239" t="s">
        <v>1392</v>
      </c>
      <c r="G53" s="254" t="s">
        <v>1393</v>
      </c>
      <c r="H53" s="241" t="s">
        <v>631</v>
      </c>
      <c r="I53" s="236" t="s">
        <v>1395</v>
      </c>
      <c r="J53" s="239" t="s">
        <v>1396</v>
      </c>
      <c r="K53" s="243"/>
    </row>
    <row r="54" spans="1:11" ht="10.9" customHeight="1" x14ac:dyDescent="0.2">
      <c r="A54" s="236" t="s">
        <v>1397</v>
      </c>
      <c r="B54" s="239"/>
      <c r="C54" s="240"/>
      <c r="D54" s="238" t="s">
        <v>631</v>
      </c>
      <c r="E54" s="236" t="s">
        <v>1398</v>
      </c>
      <c r="F54" s="239"/>
      <c r="G54" s="240"/>
      <c r="H54" s="241" t="s">
        <v>631</v>
      </c>
      <c r="I54" s="236" t="s">
        <v>1399</v>
      </c>
      <c r="J54" s="242"/>
      <c r="K54" s="243"/>
    </row>
    <row r="55" spans="1:11" ht="10.9" customHeight="1" x14ac:dyDescent="0.2">
      <c r="A55" s="236" t="s">
        <v>1400</v>
      </c>
      <c r="B55" s="239" t="s">
        <v>1401</v>
      </c>
      <c r="C55" s="254" t="s">
        <v>1402</v>
      </c>
      <c r="D55" s="238" t="s">
        <v>631</v>
      </c>
      <c r="E55" s="236" t="s">
        <v>1403</v>
      </c>
      <c r="F55" s="239" t="s">
        <v>1401</v>
      </c>
      <c r="G55" s="254" t="s">
        <v>1402</v>
      </c>
      <c r="H55" s="241" t="s">
        <v>631</v>
      </c>
      <c r="I55" s="236" t="s">
        <v>1404</v>
      </c>
      <c r="J55" s="239" t="s">
        <v>1405</v>
      </c>
      <c r="K55" s="252" t="s">
        <v>1406</v>
      </c>
    </row>
    <row r="56" spans="1:11" ht="10.9" customHeight="1" x14ac:dyDescent="0.2">
      <c r="A56" s="236" t="s">
        <v>1407</v>
      </c>
      <c r="B56" s="239" t="s">
        <v>369</v>
      </c>
      <c r="C56" s="254" t="s">
        <v>1408</v>
      </c>
      <c r="D56" s="238" t="s">
        <v>1409</v>
      </c>
      <c r="E56" s="236" t="s">
        <v>1410</v>
      </c>
      <c r="F56" s="239"/>
      <c r="G56" s="270"/>
      <c r="H56" s="241" t="s">
        <v>631</v>
      </c>
      <c r="I56" s="236" t="s">
        <v>1411</v>
      </c>
      <c r="J56" s="236" t="s">
        <v>1412</v>
      </c>
      <c r="K56" s="243" t="s">
        <v>1413</v>
      </c>
    </row>
    <row r="57" spans="1:11" ht="10.9" customHeight="1" x14ac:dyDescent="0.2">
      <c r="A57" s="236" t="s">
        <v>1414</v>
      </c>
      <c r="B57" s="239" t="s">
        <v>773</v>
      </c>
      <c r="C57" s="254" t="s">
        <v>1415</v>
      </c>
      <c r="D57" s="238" t="s">
        <v>631</v>
      </c>
      <c r="E57" s="236" t="s">
        <v>1416</v>
      </c>
      <c r="F57" s="239" t="s">
        <v>773</v>
      </c>
      <c r="G57" s="254" t="s">
        <v>1415</v>
      </c>
      <c r="H57" s="241" t="s">
        <v>631</v>
      </c>
      <c r="I57" s="236" t="s">
        <v>1417</v>
      </c>
      <c r="J57" s="236" t="s">
        <v>1418</v>
      </c>
      <c r="K57" s="243" t="s">
        <v>1413</v>
      </c>
    </row>
    <row r="58" spans="1:11" ht="10.9" customHeight="1" x14ac:dyDescent="0.2">
      <c r="A58" s="236" t="s">
        <v>1419</v>
      </c>
      <c r="B58" s="271" t="s">
        <v>1420</v>
      </c>
      <c r="C58" s="254" t="s">
        <v>1421</v>
      </c>
      <c r="D58" s="238" t="s">
        <v>631</v>
      </c>
      <c r="E58" s="236" t="s">
        <v>1422</v>
      </c>
      <c r="F58" s="271" t="s">
        <v>1420</v>
      </c>
      <c r="G58" s="254" t="s">
        <v>1421</v>
      </c>
      <c r="H58" s="241" t="s">
        <v>631</v>
      </c>
      <c r="I58" s="236" t="s">
        <v>1423</v>
      </c>
      <c r="J58" s="236" t="s">
        <v>1424</v>
      </c>
      <c r="K58" s="253"/>
    </row>
    <row r="59" spans="1:11" ht="10.9" customHeight="1" x14ac:dyDescent="0.2">
      <c r="A59" s="236" t="s">
        <v>1425</v>
      </c>
      <c r="B59" s="236" t="s">
        <v>1426</v>
      </c>
      <c r="C59" s="255" t="s">
        <v>1427</v>
      </c>
      <c r="D59" s="238">
        <v>69</v>
      </c>
      <c r="E59" s="236" t="s">
        <v>1428</v>
      </c>
      <c r="F59" s="236" t="s">
        <v>1426</v>
      </c>
      <c r="G59" s="255" t="s">
        <v>1427</v>
      </c>
      <c r="H59" s="241">
        <v>69</v>
      </c>
      <c r="I59" s="236" t="s">
        <v>1429</v>
      </c>
      <c r="J59" s="236" t="s">
        <v>1430</v>
      </c>
      <c r="K59" s="253"/>
    </row>
    <row r="60" spans="1:11" ht="10.9" customHeight="1" x14ac:dyDescent="0.2">
      <c r="A60" s="236" t="s">
        <v>1431</v>
      </c>
      <c r="B60" s="236" t="s">
        <v>1432</v>
      </c>
      <c r="C60" s="255" t="s">
        <v>1433</v>
      </c>
      <c r="D60" s="238">
        <v>70</v>
      </c>
      <c r="E60" s="236" t="s">
        <v>1434</v>
      </c>
      <c r="F60" s="239" t="s">
        <v>1435</v>
      </c>
      <c r="G60" s="255" t="s">
        <v>1436</v>
      </c>
      <c r="H60" s="272">
        <v>70</v>
      </c>
      <c r="I60" s="236" t="s">
        <v>1437</v>
      </c>
      <c r="J60" s="236" t="s">
        <v>1438</v>
      </c>
      <c r="K60" s="253" t="s">
        <v>1439</v>
      </c>
    </row>
    <row r="61" spans="1:11" ht="10.9" customHeight="1" x14ac:dyDescent="0.2">
      <c r="A61" s="236" t="s">
        <v>1440</v>
      </c>
      <c r="B61" s="236" t="s">
        <v>1441</v>
      </c>
      <c r="C61" s="237" t="s">
        <v>1442</v>
      </c>
      <c r="D61" s="238">
        <v>71</v>
      </c>
      <c r="E61" s="236" t="s">
        <v>1443</v>
      </c>
      <c r="F61" s="239" t="s">
        <v>1444</v>
      </c>
      <c r="G61" s="237" t="s">
        <v>1442</v>
      </c>
      <c r="H61" s="272">
        <v>71</v>
      </c>
      <c r="I61" s="236" t="s">
        <v>1445</v>
      </c>
      <c r="J61" s="236" t="s">
        <v>1446</v>
      </c>
      <c r="K61" s="253" t="s">
        <v>1447</v>
      </c>
    </row>
    <row r="62" spans="1:11" ht="10.9" customHeight="1" x14ac:dyDescent="0.2">
      <c r="A62" s="236" t="s">
        <v>1448</v>
      </c>
      <c r="B62" s="239" t="s">
        <v>1449</v>
      </c>
      <c r="C62" s="244" t="s">
        <v>1450</v>
      </c>
      <c r="D62" s="238">
        <v>63</v>
      </c>
      <c r="E62" s="236" t="s">
        <v>1451</v>
      </c>
      <c r="F62" s="239" t="s">
        <v>1449</v>
      </c>
      <c r="G62" s="244"/>
      <c r="H62" s="272">
        <v>63</v>
      </c>
      <c r="I62" s="236" t="s">
        <v>1452</v>
      </c>
      <c r="J62" s="236" t="s">
        <v>1453</v>
      </c>
      <c r="K62" s="252" t="s">
        <v>1454</v>
      </c>
    </row>
    <row r="63" spans="1:11" ht="10.9" customHeight="1" x14ac:dyDescent="0.2">
      <c r="A63" s="236" t="s">
        <v>1455</v>
      </c>
      <c r="B63" s="236" t="s">
        <v>1456</v>
      </c>
      <c r="C63" s="254" t="s">
        <v>1457</v>
      </c>
      <c r="D63" s="238">
        <v>65</v>
      </c>
      <c r="E63" s="236" t="s">
        <v>1458</v>
      </c>
      <c r="F63" s="236" t="s">
        <v>1456</v>
      </c>
      <c r="G63" s="244" t="s">
        <v>1459</v>
      </c>
      <c r="H63" s="272">
        <v>65</v>
      </c>
      <c r="I63" s="236" t="s">
        <v>1460</v>
      </c>
      <c r="J63" s="236" t="s">
        <v>1461</v>
      </c>
      <c r="K63" s="252" t="s">
        <v>1462</v>
      </c>
    </row>
    <row r="64" spans="1:11" ht="10.9" customHeight="1" x14ac:dyDescent="0.2">
      <c r="A64" s="236" t="s">
        <v>1463</v>
      </c>
      <c r="B64" s="236" t="s">
        <v>1464</v>
      </c>
      <c r="C64" s="255" t="s">
        <v>1465</v>
      </c>
      <c r="D64" s="238" t="s">
        <v>1466</v>
      </c>
      <c r="E64" s="236" t="s">
        <v>1467</v>
      </c>
      <c r="F64" s="239" t="s">
        <v>1468</v>
      </c>
      <c r="G64" s="244" t="s">
        <v>1469</v>
      </c>
      <c r="H64" s="241" t="s">
        <v>631</v>
      </c>
      <c r="I64" s="236" t="s">
        <v>1470</v>
      </c>
      <c r="J64" s="236" t="s">
        <v>2022</v>
      </c>
      <c r="K64" s="253" t="s">
        <v>2023</v>
      </c>
    </row>
    <row r="65" spans="1:11" ht="10.9" customHeight="1" x14ac:dyDescent="0.2">
      <c r="A65" s="239" t="s">
        <v>1471</v>
      </c>
      <c r="B65" s="236" t="s">
        <v>336</v>
      </c>
      <c r="C65" s="255" t="s">
        <v>1472</v>
      </c>
      <c r="D65" s="238" t="s">
        <v>2024</v>
      </c>
      <c r="E65" s="236" t="s">
        <v>1473</v>
      </c>
      <c r="F65" s="236" t="s">
        <v>336</v>
      </c>
      <c r="G65" s="255" t="s">
        <v>1474</v>
      </c>
      <c r="H65" s="241" t="s">
        <v>631</v>
      </c>
      <c r="I65" s="236" t="s">
        <v>1475</v>
      </c>
      <c r="J65" s="236" t="s">
        <v>1476</v>
      </c>
      <c r="K65" s="252" t="s">
        <v>2025</v>
      </c>
    </row>
    <row r="66" spans="1:11" ht="10.9" customHeight="1" x14ac:dyDescent="0.2">
      <c r="A66" s="239" t="s">
        <v>1477</v>
      </c>
      <c r="B66" s="239" t="s">
        <v>1478</v>
      </c>
      <c r="C66" s="273"/>
      <c r="D66" s="238">
        <v>67</v>
      </c>
      <c r="E66" s="236" t="s">
        <v>1479</v>
      </c>
      <c r="F66" s="239" t="s">
        <v>1480</v>
      </c>
      <c r="G66" s="273"/>
      <c r="H66" s="241">
        <v>67</v>
      </c>
      <c r="I66" s="236" t="s">
        <v>1481</v>
      </c>
      <c r="J66" s="239" t="s">
        <v>1482</v>
      </c>
      <c r="K66" s="252" t="s">
        <v>1483</v>
      </c>
    </row>
    <row r="67" spans="1:11" ht="10.9" customHeight="1" x14ac:dyDescent="0.2">
      <c r="A67" s="239" t="s">
        <v>1484</v>
      </c>
      <c r="B67" s="236" t="s">
        <v>1485</v>
      </c>
      <c r="C67" s="237" t="s">
        <v>1486</v>
      </c>
      <c r="D67" s="238">
        <v>68</v>
      </c>
      <c r="E67" s="236" t="s">
        <v>1487</v>
      </c>
      <c r="F67" s="239" t="s">
        <v>1488</v>
      </c>
      <c r="G67" s="237" t="s">
        <v>1486</v>
      </c>
      <c r="H67" s="241">
        <v>68</v>
      </c>
      <c r="I67" s="236" t="s">
        <v>1489</v>
      </c>
      <c r="J67" s="264"/>
      <c r="K67" s="252"/>
    </row>
    <row r="68" spans="1:11" ht="10.9" customHeight="1" x14ac:dyDescent="0.2">
      <c r="A68" s="239" t="s">
        <v>1490</v>
      </c>
      <c r="B68" s="236"/>
      <c r="C68" s="237"/>
      <c r="D68" s="238" t="s">
        <v>631</v>
      </c>
      <c r="E68" s="236" t="s">
        <v>1491</v>
      </c>
      <c r="F68" s="236" t="s">
        <v>497</v>
      </c>
      <c r="G68" s="237" t="s">
        <v>1492</v>
      </c>
      <c r="H68" s="241" t="s">
        <v>631</v>
      </c>
      <c r="I68" s="236" t="s">
        <v>1493</v>
      </c>
      <c r="J68" s="239" t="s">
        <v>1494</v>
      </c>
      <c r="K68" s="252" t="s">
        <v>1495</v>
      </c>
    </row>
    <row r="69" spans="1:11" ht="10.9" customHeight="1" x14ac:dyDescent="0.2">
      <c r="A69" s="239" t="s">
        <v>1496</v>
      </c>
      <c r="B69" s="236" t="s">
        <v>2026</v>
      </c>
      <c r="C69" s="237" t="s">
        <v>2027</v>
      </c>
      <c r="D69" s="238" t="s">
        <v>631</v>
      </c>
      <c r="E69" s="236" t="s">
        <v>1497</v>
      </c>
      <c r="F69" s="236" t="s">
        <v>1498</v>
      </c>
      <c r="G69" s="255" t="s">
        <v>1499</v>
      </c>
      <c r="H69" s="241">
        <v>70</v>
      </c>
      <c r="I69" s="236" t="s">
        <v>1500</v>
      </c>
      <c r="J69" s="236" t="s">
        <v>1501</v>
      </c>
      <c r="K69" s="275"/>
    </row>
    <row r="70" spans="1:11" ht="10.9" customHeight="1" x14ac:dyDescent="0.2">
      <c r="A70" s="239" t="s">
        <v>1502</v>
      </c>
      <c r="B70" s="236" t="s">
        <v>1503</v>
      </c>
      <c r="C70" s="255" t="s">
        <v>1504</v>
      </c>
      <c r="D70" s="238">
        <v>72</v>
      </c>
      <c r="E70" s="236" t="s">
        <v>1505</v>
      </c>
      <c r="F70" s="236"/>
      <c r="G70" s="255"/>
      <c r="H70" s="241" t="s">
        <v>631</v>
      </c>
      <c r="I70" s="236" t="s">
        <v>1506</v>
      </c>
      <c r="J70" s="239" t="s">
        <v>1507</v>
      </c>
      <c r="K70" s="253" t="s">
        <v>1508</v>
      </c>
    </row>
    <row r="71" spans="1:11" ht="10.9" customHeight="1" x14ac:dyDescent="0.2">
      <c r="A71" s="239" t="s">
        <v>1509</v>
      </c>
      <c r="B71" s="236" t="s">
        <v>2028</v>
      </c>
      <c r="C71" s="276"/>
      <c r="D71" s="238" t="s">
        <v>631</v>
      </c>
      <c r="E71" s="236" t="s">
        <v>1511</v>
      </c>
      <c r="F71" s="242" t="s">
        <v>1510</v>
      </c>
      <c r="G71" s="277"/>
      <c r="H71" s="241" t="s">
        <v>631</v>
      </c>
      <c r="I71" s="236" t="s">
        <v>1512</v>
      </c>
      <c r="J71" s="239" t="s">
        <v>336</v>
      </c>
      <c r="K71" s="258" t="s">
        <v>1513</v>
      </c>
    </row>
    <row r="72" spans="1:11" ht="10.9" customHeight="1" x14ac:dyDescent="0.2">
      <c r="A72" s="236" t="s">
        <v>1514</v>
      </c>
      <c r="B72" s="257"/>
      <c r="C72" s="240"/>
      <c r="D72" s="238" t="s">
        <v>631</v>
      </c>
      <c r="E72" s="236" t="s">
        <v>1515</v>
      </c>
      <c r="F72" s="242" t="s">
        <v>1516</v>
      </c>
      <c r="G72" s="277"/>
      <c r="H72" s="241" t="s">
        <v>631</v>
      </c>
      <c r="I72" s="236" t="s">
        <v>1517</v>
      </c>
      <c r="J72" s="239" t="s">
        <v>1518</v>
      </c>
      <c r="K72" s="253"/>
    </row>
    <row r="73" spans="1:11" ht="10.9" customHeight="1" x14ac:dyDescent="0.2">
      <c r="A73" s="236" t="s">
        <v>1519</v>
      </c>
      <c r="B73" s="239"/>
      <c r="C73" s="270"/>
      <c r="D73" s="238" t="s">
        <v>631</v>
      </c>
      <c r="E73" s="236" t="s">
        <v>1520</v>
      </c>
      <c r="F73" s="239"/>
      <c r="G73" s="270"/>
      <c r="H73" s="241" t="s">
        <v>631</v>
      </c>
      <c r="I73" s="236" t="s">
        <v>1521</v>
      </c>
      <c r="J73" s="239" t="s">
        <v>1522</v>
      </c>
      <c r="K73" s="278"/>
    </row>
    <row r="74" spans="1:11" ht="10.9" customHeight="1" x14ac:dyDescent="0.2">
      <c r="A74" s="236" t="s">
        <v>1523</v>
      </c>
      <c r="B74" s="239"/>
      <c r="C74" s="240"/>
      <c r="D74" s="238" t="s">
        <v>631</v>
      </c>
      <c r="E74" s="239" t="s">
        <v>1524</v>
      </c>
      <c r="F74" s="239" t="s">
        <v>1525</v>
      </c>
      <c r="G74" s="244" t="s">
        <v>1526</v>
      </c>
      <c r="H74" s="241" t="s">
        <v>631</v>
      </c>
      <c r="I74" s="236" t="s">
        <v>1527</v>
      </c>
      <c r="J74" s="239" t="s">
        <v>1528</v>
      </c>
      <c r="K74" s="278" t="s">
        <v>1529</v>
      </c>
    </row>
    <row r="75" spans="1:11" ht="10.9" customHeight="1" x14ac:dyDescent="0.2">
      <c r="A75" s="236" t="s">
        <v>1530</v>
      </c>
      <c r="B75" s="236" t="s">
        <v>2029</v>
      </c>
      <c r="C75" s="244" t="s">
        <v>2030</v>
      </c>
      <c r="D75" s="238" t="s">
        <v>631</v>
      </c>
      <c r="E75" s="236" t="s">
        <v>1531</v>
      </c>
      <c r="F75" s="239"/>
      <c r="G75" s="244"/>
      <c r="H75" s="241" t="s">
        <v>631</v>
      </c>
      <c r="I75" s="236" t="s">
        <v>1532</v>
      </c>
      <c r="J75" s="239" t="s">
        <v>1533</v>
      </c>
      <c r="K75" s="252" t="s">
        <v>1534</v>
      </c>
    </row>
    <row r="76" spans="1:11" ht="10.9" customHeight="1" x14ac:dyDescent="0.2">
      <c r="A76" s="236" t="s">
        <v>1535</v>
      </c>
      <c r="B76" s="257"/>
      <c r="C76" s="266"/>
      <c r="D76" s="238" t="s">
        <v>631</v>
      </c>
      <c r="E76" s="236" t="s">
        <v>1536</v>
      </c>
      <c r="F76" s="257"/>
      <c r="G76" s="266"/>
      <c r="H76" s="241" t="s">
        <v>631</v>
      </c>
      <c r="I76" s="236" t="s">
        <v>1537</v>
      </c>
      <c r="J76" s="239" t="s">
        <v>1538</v>
      </c>
      <c r="K76" s="278" t="s">
        <v>1539</v>
      </c>
    </row>
    <row r="77" spans="1:11" ht="10.9" customHeight="1" x14ac:dyDescent="0.2">
      <c r="A77" s="236" t="s">
        <v>1540</v>
      </c>
      <c r="B77" s="257"/>
      <c r="C77" s="266"/>
      <c r="D77" s="238" t="s">
        <v>631</v>
      </c>
      <c r="E77" s="236" t="s">
        <v>1541</v>
      </c>
      <c r="F77" s="257"/>
      <c r="G77" s="266"/>
      <c r="H77" s="241" t="s">
        <v>631</v>
      </c>
      <c r="I77" s="236" t="s">
        <v>1542</v>
      </c>
      <c r="J77" s="236" t="s">
        <v>1543</v>
      </c>
      <c r="K77" s="258" t="s">
        <v>1544</v>
      </c>
    </row>
    <row r="78" spans="1:11" ht="10.9" customHeight="1" x14ac:dyDescent="0.2">
      <c r="A78" s="236" t="s">
        <v>1545</v>
      </c>
      <c r="B78" s="257"/>
      <c r="C78" s="266"/>
      <c r="D78" s="238" t="s">
        <v>631</v>
      </c>
      <c r="E78" s="236" t="s">
        <v>1546</v>
      </c>
      <c r="F78" s="257"/>
      <c r="G78" s="266"/>
      <c r="H78" s="241" t="s">
        <v>631</v>
      </c>
      <c r="I78" s="236" t="s">
        <v>1547</v>
      </c>
      <c r="J78" s="236" t="s">
        <v>2031</v>
      </c>
      <c r="K78" s="253" t="s">
        <v>2032</v>
      </c>
    </row>
    <row r="79" spans="1:11" ht="10.9" customHeight="1" x14ac:dyDescent="0.2">
      <c r="A79" s="236" t="s">
        <v>1548</v>
      </c>
      <c r="B79" s="257"/>
      <c r="C79" s="266"/>
      <c r="D79" s="238" t="s">
        <v>631</v>
      </c>
      <c r="E79" s="236" t="s">
        <v>1549</v>
      </c>
      <c r="F79" s="257"/>
      <c r="G79" s="266"/>
      <c r="H79" s="241" t="s">
        <v>631</v>
      </c>
      <c r="I79" s="236" t="s">
        <v>1550</v>
      </c>
      <c r="J79" s="236" t="s">
        <v>2022</v>
      </c>
      <c r="K79" s="253" t="s">
        <v>2023</v>
      </c>
    </row>
    <row r="80" spans="1:11" ht="10.9" customHeight="1" x14ac:dyDescent="0.2">
      <c r="A80" s="236" t="s">
        <v>1551</v>
      </c>
      <c r="B80" s="257"/>
      <c r="C80" s="266"/>
      <c r="D80" s="238" t="s">
        <v>631</v>
      </c>
      <c r="E80" s="236" t="s">
        <v>1552</v>
      </c>
      <c r="F80" s="257"/>
      <c r="G80" s="266"/>
      <c r="H80" s="241" t="s">
        <v>631</v>
      </c>
      <c r="I80" s="236" t="s">
        <v>1553</v>
      </c>
      <c r="J80" s="242"/>
      <c r="K80" s="245"/>
    </row>
    <row r="81" spans="1:11" ht="10.9" customHeight="1" x14ac:dyDescent="0.2">
      <c r="A81" s="256"/>
      <c r="B81" s="279"/>
      <c r="C81" s="280"/>
      <c r="D81" s="238" t="s">
        <v>631</v>
      </c>
      <c r="E81" s="279"/>
      <c r="F81" s="281"/>
      <c r="G81" s="281"/>
      <c r="H81" s="282"/>
      <c r="I81" s="236" t="s">
        <v>1554</v>
      </c>
      <c r="J81" s="242"/>
      <c r="K81" s="245"/>
    </row>
    <row r="82" spans="1:11" ht="10.9" customHeight="1" x14ac:dyDescent="0.2">
      <c r="A82" s="236" t="s">
        <v>1555</v>
      </c>
      <c r="B82" s="236" t="s">
        <v>1556</v>
      </c>
      <c r="C82" s="280"/>
      <c r="D82" s="238" t="s">
        <v>631</v>
      </c>
      <c r="E82" s="279"/>
      <c r="F82" s="279"/>
      <c r="G82" s="279"/>
      <c r="H82" s="283"/>
      <c r="I82" s="236" t="s">
        <v>1557</v>
      </c>
      <c r="J82" s="242"/>
      <c r="K82" s="245"/>
    </row>
    <row r="83" spans="1:11" ht="10.9" customHeight="1" x14ac:dyDescent="0.2">
      <c r="A83" s="236" t="s">
        <v>1558</v>
      </c>
      <c r="B83" s="236" t="s">
        <v>1559</v>
      </c>
      <c r="C83" s="280"/>
      <c r="D83" s="238" t="s">
        <v>631</v>
      </c>
      <c r="E83" s="279"/>
      <c r="F83" s="279"/>
      <c r="G83" s="279"/>
      <c r="H83" s="283"/>
      <c r="I83" s="236" t="s">
        <v>1560</v>
      </c>
      <c r="J83" s="257"/>
      <c r="K83" s="245"/>
    </row>
    <row r="84" spans="1:11" ht="10.9" customHeight="1" x14ac:dyDescent="0.2">
      <c r="A84" s="236" t="s">
        <v>1561</v>
      </c>
      <c r="B84" s="236"/>
      <c r="C84" s="280"/>
      <c r="D84" s="238" t="s">
        <v>631</v>
      </c>
      <c r="E84" s="279"/>
      <c r="F84" s="279"/>
      <c r="G84" s="279"/>
      <c r="H84" s="283"/>
      <c r="I84" s="236" t="s">
        <v>1562</v>
      </c>
      <c r="J84" s="257"/>
      <c r="K84" s="245"/>
    </row>
    <row r="85" spans="1:11" ht="10.9" customHeight="1" x14ac:dyDescent="0.2">
      <c r="A85" s="256"/>
      <c r="B85" s="279"/>
      <c r="C85" s="279"/>
      <c r="D85" s="283"/>
      <c r="E85" s="279"/>
      <c r="F85" s="279"/>
      <c r="G85" s="279"/>
      <c r="H85" s="283"/>
      <c r="I85" s="236" t="s">
        <v>1563</v>
      </c>
      <c r="J85" s="257"/>
      <c r="K85" s="245"/>
    </row>
    <row r="86" spans="1:11" ht="10.9" customHeight="1" x14ac:dyDescent="0.2">
      <c r="A86" s="279"/>
      <c r="B86" s="279"/>
      <c r="C86" s="279"/>
      <c r="D86" s="283"/>
      <c r="E86" s="279"/>
      <c r="F86" s="284" t="s">
        <v>1564</v>
      </c>
      <c r="G86" s="279"/>
      <c r="H86" s="283"/>
      <c r="I86" s="236" t="s">
        <v>1565</v>
      </c>
      <c r="J86" s="257"/>
      <c r="K86" s="245"/>
    </row>
    <row r="87" spans="1:11" ht="10.9" customHeight="1" x14ac:dyDescent="0.2">
      <c r="A87" s="279"/>
      <c r="B87" s="279"/>
      <c r="C87" s="279"/>
      <c r="D87" s="283"/>
      <c r="E87" s="279"/>
      <c r="F87" s="285" t="s">
        <v>1566</v>
      </c>
      <c r="G87" s="279"/>
      <c r="H87" s="283"/>
      <c r="I87" s="236" t="s">
        <v>1567</v>
      </c>
      <c r="J87" s="257"/>
      <c r="K87" s="245"/>
    </row>
    <row r="88" spans="1:11" ht="10.9" customHeight="1" x14ac:dyDescent="0.2">
      <c r="A88" s="279"/>
      <c r="B88" s="286" t="s">
        <v>1568</v>
      </c>
      <c r="C88" s="279"/>
      <c r="D88" s="283"/>
      <c r="E88" s="279"/>
      <c r="F88" s="285" t="s">
        <v>1000</v>
      </c>
      <c r="G88" s="279"/>
      <c r="H88" s="283"/>
      <c r="I88" s="236" t="s">
        <v>1569</v>
      </c>
      <c r="J88" s="257" t="s">
        <v>1570</v>
      </c>
      <c r="K88" s="245"/>
    </row>
    <row r="89" spans="1:11" ht="10.9" customHeight="1" x14ac:dyDescent="0.2">
      <c r="A89" s="279"/>
      <c r="B89" s="285"/>
      <c r="C89" s="279"/>
      <c r="D89" s="283"/>
      <c r="E89" s="279"/>
      <c r="F89" s="284" t="s">
        <v>1571</v>
      </c>
      <c r="G89" s="279"/>
      <c r="H89" s="283"/>
      <c r="I89" s="236" t="s">
        <v>1572</v>
      </c>
      <c r="J89" s="257" t="s">
        <v>1573</v>
      </c>
      <c r="K89" s="245"/>
    </row>
    <row r="90" spans="1:11" ht="10.9" customHeight="1" x14ac:dyDescent="0.2">
      <c r="A90" s="279"/>
      <c r="B90" s="285" t="s">
        <v>1574</v>
      </c>
      <c r="C90" s="279"/>
      <c r="D90" s="283"/>
      <c r="E90" s="279"/>
      <c r="F90" s="285" t="s">
        <v>1575</v>
      </c>
      <c r="G90" s="279"/>
      <c r="H90" s="283"/>
      <c r="I90" s="236" t="s">
        <v>1576</v>
      </c>
      <c r="J90" s="257" t="s">
        <v>1577</v>
      </c>
      <c r="K90" s="245"/>
    </row>
    <row r="91" spans="1:11" ht="10.9" customHeight="1" x14ac:dyDescent="0.2">
      <c r="A91" s="279"/>
      <c r="B91" s="285" t="s">
        <v>1578</v>
      </c>
      <c r="C91" s="279"/>
      <c r="D91" s="283"/>
      <c r="E91" s="279"/>
      <c r="F91" s="285" t="s">
        <v>1579</v>
      </c>
      <c r="G91" s="279"/>
      <c r="H91" s="283"/>
      <c r="I91" s="236" t="s">
        <v>1580</v>
      </c>
      <c r="J91" s="236"/>
      <c r="K91" s="287"/>
    </row>
    <row r="92" spans="1:11" ht="10.9" customHeight="1" x14ac:dyDescent="0.2">
      <c r="A92" s="279"/>
      <c r="B92" s="285" t="s">
        <v>1581</v>
      </c>
      <c r="C92" s="279"/>
      <c r="D92" s="283"/>
      <c r="E92" s="279"/>
      <c r="F92" s="285" t="s">
        <v>1582</v>
      </c>
      <c r="G92" s="279"/>
      <c r="H92" s="283"/>
      <c r="I92" s="236" t="s">
        <v>1583</v>
      </c>
      <c r="J92" s="236"/>
      <c r="K92" s="287"/>
    </row>
    <row r="93" spans="1:11" ht="10.9" customHeight="1" x14ac:dyDescent="0.2">
      <c r="A93" s="279"/>
      <c r="B93" s="285" t="s">
        <v>1584</v>
      </c>
      <c r="C93" s="279"/>
      <c r="D93" s="283"/>
      <c r="E93" s="279"/>
      <c r="F93" s="285" t="s">
        <v>1585</v>
      </c>
      <c r="G93" s="279"/>
      <c r="H93" s="283"/>
      <c r="I93" s="236" t="s">
        <v>1586</v>
      </c>
      <c r="J93" s="236"/>
      <c r="K93" s="245"/>
    </row>
    <row r="94" spans="1:11" ht="10.9" customHeight="1" x14ac:dyDescent="0.2">
      <c r="A94" s="279"/>
      <c r="B94" s="285"/>
      <c r="C94" s="279"/>
      <c r="D94" s="283"/>
      <c r="E94" s="279"/>
      <c r="F94" s="285" t="s">
        <v>1587</v>
      </c>
      <c r="G94" s="279"/>
      <c r="H94" s="283"/>
      <c r="I94" s="236" t="s">
        <v>1588</v>
      </c>
      <c r="J94" s="236"/>
      <c r="K94" s="287"/>
    </row>
    <row r="95" spans="1:11" ht="10.9" customHeight="1" x14ac:dyDescent="0.2">
      <c r="A95" s="279"/>
      <c r="B95" s="286" t="s">
        <v>1589</v>
      </c>
      <c r="C95" s="279"/>
      <c r="D95" s="283"/>
      <c r="E95" s="279"/>
      <c r="F95" s="285" t="s">
        <v>1590</v>
      </c>
      <c r="G95" s="279"/>
      <c r="H95" s="283"/>
      <c r="I95" s="236" t="s">
        <v>1591</v>
      </c>
      <c r="J95" s="236"/>
      <c r="K95" s="287"/>
    </row>
    <row r="96" spans="1:11" ht="10.9" customHeight="1" x14ac:dyDescent="0.2">
      <c r="A96" s="279"/>
      <c r="B96" s="285" t="s">
        <v>1592</v>
      </c>
      <c r="C96" s="279"/>
      <c r="D96" s="283"/>
      <c r="E96" s="279"/>
      <c r="F96" s="285" t="s">
        <v>1593</v>
      </c>
      <c r="G96" s="279"/>
      <c r="H96" s="283"/>
      <c r="I96" s="236" t="s">
        <v>1594</v>
      </c>
      <c r="J96" s="236"/>
      <c r="K96" s="289"/>
    </row>
    <row r="97" spans="1:11" ht="10.9" customHeight="1" x14ac:dyDescent="0.2">
      <c r="A97" s="279"/>
      <c r="B97" s="285" t="s">
        <v>1595</v>
      </c>
      <c r="C97" s="279"/>
      <c r="D97" s="283"/>
      <c r="E97" s="279"/>
      <c r="F97" s="285" t="s">
        <v>2033</v>
      </c>
      <c r="G97" s="279"/>
      <c r="H97" s="283"/>
      <c r="I97" s="236" t="s">
        <v>1597</v>
      </c>
      <c r="J97" s="236"/>
      <c r="K97" s="289"/>
    </row>
    <row r="98" spans="1:11" ht="10.9" customHeight="1" x14ac:dyDescent="0.2">
      <c r="A98" s="279"/>
      <c r="B98" s="285" t="s">
        <v>1598</v>
      </c>
      <c r="C98" s="279"/>
      <c r="D98" s="283"/>
      <c r="E98" s="279"/>
      <c r="F98" s="285"/>
      <c r="G98" s="279"/>
      <c r="H98" s="283"/>
      <c r="I98" s="236" t="s">
        <v>1599</v>
      </c>
      <c r="J98" s="236"/>
      <c r="K98" s="289"/>
    </row>
    <row r="99" spans="1:11" ht="10.9" customHeight="1" x14ac:dyDescent="0.2">
      <c r="A99" s="279"/>
      <c r="B99" s="285"/>
      <c r="C99" s="279"/>
      <c r="D99" s="283"/>
      <c r="E99" s="279"/>
      <c r="F99" s="279"/>
      <c r="G99" s="279"/>
      <c r="H99" s="283"/>
      <c r="I99" s="236" t="s">
        <v>1600</v>
      </c>
      <c r="J99" s="236"/>
      <c r="K99" s="289"/>
    </row>
    <row r="100" spans="1:11" ht="10.9" customHeight="1" x14ac:dyDescent="0.2">
      <c r="A100" s="279"/>
      <c r="B100" s="285"/>
      <c r="C100" s="279"/>
      <c r="D100" s="283"/>
      <c r="E100" s="279"/>
      <c r="F100" s="284" t="s">
        <v>1601</v>
      </c>
      <c r="G100" s="279"/>
      <c r="H100" s="283"/>
      <c r="I100" s="236" t="s">
        <v>1602</v>
      </c>
      <c r="J100" s="236"/>
      <c r="K100" s="291"/>
    </row>
    <row r="101" spans="1:11" ht="10.9" customHeight="1" x14ac:dyDescent="0.2">
      <c r="A101" s="279"/>
      <c r="B101" s="286" t="s">
        <v>1603</v>
      </c>
      <c r="C101" s="279"/>
      <c r="D101" s="283"/>
      <c r="E101" s="279"/>
      <c r="F101" s="292" t="s">
        <v>1604</v>
      </c>
      <c r="G101" s="279"/>
      <c r="H101" s="283"/>
      <c r="I101" s="236" t="s">
        <v>1605</v>
      </c>
      <c r="J101" s="236"/>
      <c r="K101" s="293"/>
    </row>
    <row r="102" spans="1:11" ht="10.9" customHeight="1" x14ac:dyDescent="0.2">
      <c r="A102" s="279"/>
      <c r="B102" s="285" t="s">
        <v>1606</v>
      </c>
      <c r="C102" s="279"/>
      <c r="D102" s="283"/>
      <c r="E102" s="279"/>
      <c r="F102" s="294"/>
      <c r="G102" s="279"/>
      <c r="H102" s="283"/>
      <c r="I102" s="236" t="s">
        <v>1607</v>
      </c>
      <c r="J102" s="236"/>
      <c r="K102" s="293"/>
    </row>
    <row r="103" spans="1:11" ht="10.9" customHeight="1" x14ac:dyDescent="0.2">
      <c r="A103" s="279"/>
      <c r="B103" s="285" t="s">
        <v>1608</v>
      </c>
      <c r="C103" s="279"/>
      <c r="D103" s="283"/>
      <c r="E103" s="279"/>
      <c r="F103" s="284" t="s">
        <v>1609</v>
      </c>
      <c r="G103" s="279"/>
      <c r="H103" s="283"/>
      <c r="I103" s="236" t="s">
        <v>1610</v>
      </c>
      <c r="J103" s="236"/>
      <c r="K103" s="293"/>
    </row>
    <row r="104" spans="1:11" ht="10.9" customHeight="1" x14ac:dyDescent="0.2">
      <c r="A104" s="279"/>
      <c r="B104" s="285"/>
      <c r="C104" s="279"/>
      <c r="D104" s="283"/>
      <c r="E104" s="279"/>
      <c r="F104" s="285" t="s">
        <v>1611</v>
      </c>
      <c r="G104" s="279"/>
      <c r="H104" s="283"/>
      <c r="I104" s="236" t="s">
        <v>1612</v>
      </c>
      <c r="J104" s="236"/>
      <c r="K104" s="293"/>
    </row>
    <row r="105" spans="1:11" ht="10.9" customHeight="1" x14ac:dyDescent="0.2">
      <c r="A105" s="279"/>
      <c r="B105" s="285"/>
      <c r="C105" s="279"/>
      <c r="D105" s="283"/>
      <c r="E105" s="279"/>
      <c r="F105" s="279"/>
      <c r="G105" s="279"/>
      <c r="H105" s="283"/>
      <c r="I105" s="236" t="s">
        <v>1613</v>
      </c>
      <c r="J105" s="236"/>
      <c r="K105" s="245"/>
    </row>
    <row r="106" spans="1:11" x14ac:dyDescent="0.2">
      <c r="B106" s="295"/>
      <c r="H106" s="279"/>
      <c r="I106" s="236" t="s">
        <v>1614</v>
      </c>
      <c r="J106" s="236" t="s">
        <v>1615</v>
      </c>
      <c r="K106" s="291" t="s">
        <v>1616</v>
      </c>
    </row>
    <row r="107" spans="1:11" x14ac:dyDescent="0.2">
      <c r="B107" s="296" t="s">
        <v>1617</v>
      </c>
    </row>
    <row r="108" spans="1:11" x14ac:dyDescent="0.2">
      <c r="B108" s="295" t="s">
        <v>1618</v>
      </c>
    </row>
    <row r="109" spans="1:11" x14ac:dyDescent="0.2">
      <c r="B109" s="295" t="s">
        <v>1619</v>
      </c>
      <c r="J109" s="296"/>
    </row>
    <row r="110" spans="1:11" x14ac:dyDescent="0.2">
      <c r="B110" s="295" t="s">
        <v>1620</v>
      </c>
      <c r="J110" s="295"/>
    </row>
    <row r="111" spans="1:11" x14ac:dyDescent="0.2">
      <c r="B111" s="295" t="s">
        <v>1621</v>
      </c>
      <c r="J111" s="295"/>
    </row>
    <row r="112" spans="1:11" x14ac:dyDescent="0.2">
      <c r="J112" s="295"/>
    </row>
    <row r="113" spans="2:10" x14ac:dyDescent="0.2">
      <c r="B113" s="295" t="s">
        <v>1622</v>
      </c>
    </row>
    <row r="116" spans="2:10" x14ac:dyDescent="0.2">
      <c r="B116" s="297" t="s">
        <v>1623</v>
      </c>
    </row>
    <row r="118" spans="2:10" x14ac:dyDescent="0.2">
      <c r="B118" s="298" t="s">
        <v>2034</v>
      </c>
      <c r="C118" s="298" t="s">
        <v>1625</v>
      </c>
      <c r="D118" s="299" t="s">
        <v>1626</v>
      </c>
      <c r="E118" s="299" t="s">
        <v>211</v>
      </c>
      <c r="F118" s="298" t="s">
        <v>1627</v>
      </c>
      <c r="G118" s="298" t="s">
        <v>979</v>
      </c>
      <c r="H118" s="298" t="s">
        <v>1628</v>
      </c>
      <c r="I118" s="232"/>
      <c r="J118" s="232"/>
    </row>
    <row r="119" spans="2:10" ht="33.75" x14ac:dyDescent="0.2">
      <c r="B119" s="300" t="s">
        <v>1629</v>
      </c>
      <c r="C119" s="300" t="s">
        <v>1630</v>
      </c>
      <c r="D119" s="301" t="s">
        <v>1631</v>
      </c>
      <c r="E119" s="301" t="s">
        <v>260</v>
      </c>
      <c r="F119" s="300" t="s">
        <v>1632</v>
      </c>
      <c r="G119" s="300" t="s">
        <v>1633</v>
      </c>
      <c r="H119" s="279">
        <v>48</v>
      </c>
      <c r="I119" s="232"/>
      <c r="J119" s="232"/>
    </row>
    <row r="120" spans="2:10" ht="33.75" x14ac:dyDescent="0.2">
      <c r="B120" s="300" t="s">
        <v>1634</v>
      </c>
      <c r="C120" s="300" t="s">
        <v>1630</v>
      </c>
      <c r="D120" s="301" t="s">
        <v>1635</v>
      </c>
      <c r="E120" s="301" t="s">
        <v>1636</v>
      </c>
      <c r="F120" s="300" t="s">
        <v>1637</v>
      </c>
      <c r="G120" s="300" t="s">
        <v>1638</v>
      </c>
      <c r="H120" s="279">
        <v>35</v>
      </c>
      <c r="I120" s="232"/>
      <c r="J120" s="232"/>
    </row>
    <row r="121" spans="2:10" ht="33.75" x14ac:dyDescent="0.2">
      <c r="B121" s="300" t="s">
        <v>1639</v>
      </c>
      <c r="C121" s="300" t="s">
        <v>1640</v>
      </c>
      <c r="D121" s="301" t="s">
        <v>1631</v>
      </c>
      <c r="E121" s="301" t="s">
        <v>260</v>
      </c>
      <c r="F121" s="300" t="s">
        <v>1641</v>
      </c>
      <c r="G121" s="300" t="s">
        <v>1642</v>
      </c>
      <c r="H121" s="279">
        <v>47</v>
      </c>
      <c r="I121" s="232"/>
      <c r="J121" s="232"/>
    </row>
    <row r="122" spans="2:10" ht="67.5" x14ac:dyDescent="0.2">
      <c r="B122" s="300" t="s">
        <v>1643</v>
      </c>
      <c r="C122" s="300" t="s">
        <v>1644</v>
      </c>
      <c r="D122" s="301" t="s">
        <v>1631</v>
      </c>
      <c r="E122" s="301" t="s">
        <v>1636</v>
      </c>
      <c r="F122" s="300" t="s">
        <v>1641</v>
      </c>
      <c r="G122" s="300" t="s">
        <v>1645</v>
      </c>
      <c r="H122" s="279">
        <v>50</v>
      </c>
      <c r="I122" s="232"/>
      <c r="J122" s="232"/>
    </row>
    <row r="123" spans="2:10" x14ac:dyDescent="0.2">
      <c r="B123" s="300" t="s">
        <v>2035</v>
      </c>
      <c r="C123" s="300" t="s">
        <v>2036</v>
      </c>
      <c r="D123" s="301"/>
      <c r="E123" s="301"/>
      <c r="F123" s="300"/>
      <c r="G123" s="300"/>
      <c r="H123" s="279">
        <v>34</v>
      </c>
    </row>
    <row r="125" spans="2:10" x14ac:dyDescent="0.2">
      <c r="B125" s="302"/>
    </row>
    <row r="127" spans="2:10" x14ac:dyDescent="0.2">
      <c r="B127" s="303"/>
    </row>
    <row r="128" spans="2:10" x14ac:dyDescent="0.2">
      <c r="B128" s="303"/>
    </row>
    <row r="130" spans="2:2" s="230" customFormat="1" x14ac:dyDescent="0.2">
      <c r="B130" s="297"/>
    </row>
  </sheetData>
  <conditionalFormatting sqref="J77">
    <cfRule type="expression" dxfId="4" priority="5">
      <formula>SEARCH("automatically set",#REF!)</formula>
    </cfRule>
  </conditionalFormatting>
  <conditionalFormatting sqref="C61 G61">
    <cfRule type="expression" dxfId="3" priority="4">
      <formula>SEARCH("automatically set",#REF!)</formula>
    </cfRule>
  </conditionalFormatting>
  <conditionalFormatting sqref="G61">
    <cfRule type="expression" dxfId="2" priority="3">
      <formula>SEARCH("automatically set",#REF!)</formula>
    </cfRule>
  </conditionalFormatting>
  <conditionalFormatting sqref="K75:K77">
    <cfRule type="expression" dxfId="1" priority="2">
      <formula>SEARCH("automatically set",#REF!)</formula>
    </cfRule>
  </conditionalFormatting>
  <conditionalFormatting sqref="C69">
    <cfRule type="expression" dxfId="0" priority="1">
      <formula>SEARCH("automatically set",#REF!)</formula>
    </cfRule>
  </conditionalFormatting>
  <pageMargins left="0.19685039370078741" right="0.19685039370078741" top="0.19685039370078741" bottom="0.19685039370078741" header="0.19685039370078741" footer="0.19685039370078741"/>
  <pageSetup paperSize="9" scale="70"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F489"/>
  <sheetViews>
    <sheetView topLeftCell="A455" zoomScale="75" zoomScaleNormal="75" workbookViewId="0">
      <selection activeCell="B495" sqref="B495"/>
    </sheetView>
  </sheetViews>
  <sheetFormatPr defaultRowHeight="15" x14ac:dyDescent="0.25"/>
  <cols>
    <col min="1" max="1" width="21.140625" style="316" bestFit="1" customWidth="1"/>
    <col min="2" max="2" width="76.7109375" style="2" bestFit="1" customWidth="1"/>
    <col min="3" max="3" width="77" style="2" customWidth="1"/>
    <col min="4" max="4" width="75.42578125" style="2" bestFit="1" customWidth="1"/>
    <col min="5" max="5" width="42.5703125" style="2" customWidth="1"/>
    <col min="6" max="7" width="10.5703125" style="2" bestFit="1" customWidth="1"/>
    <col min="8" max="16384" width="9.140625" style="2"/>
  </cols>
  <sheetData>
    <row r="1" spans="1:4" ht="15.75" thickBot="1" x14ac:dyDescent="0.3">
      <c r="A1" s="316">
        <v>1</v>
      </c>
    </row>
    <row r="2" spans="1:4" ht="15.75" thickBot="1" x14ac:dyDescent="0.3">
      <c r="A2" s="213" t="s">
        <v>473</v>
      </c>
      <c r="B2" s="89" t="s">
        <v>6</v>
      </c>
      <c r="C2" s="89" t="s">
        <v>135</v>
      </c>
      <c r="D2" s="82" t="s">
        <v>979</v>
      </c>
    </row>
    <row r="3" spans="1:4" ht="15.75" customHeight="1" thickBot="1" x14ac:dyDescent="0.3">
      <c r="A3" s="432" t="s">
        <v>1046</v>
      </c>
      <c r="B3" s="10"/>
      <c r="C3" s="37"/>
      <c r="D3" s="16"/>
    </row>
    <row r="4" spans="1:4" x14ac:dyDescent="0.25">
      <c r="A4" s="433"/>
      <c r="B4" s="24" t="s">
        <v>1050</v>
      </c>
      <c r="C4" s="38" t="s">
        <v>425</v>
      </c>
      <c r="D4" s="9"/>
    </row>
    <row r="5" spans="1:4" x14ac:dyDescent="0.25">
      <c r="A5" s="433"/>
      <c r="B5" s="24" t="s">
        <v>1051</v>
      </c>
      <c r="C5" s="38" t="s">
        <v>426</v>
      </c>
      <c r="D5" s="9"/>
    </row>
    <row r="6" spans="1:4" ht="15.75" thickBot="1" x14ac:dyDescent="0.3">
      <c r="A6" s="433"/>
      <c r="C6" s="24"/>
      <c r="D6" s="9"/>
    </row>
    <row r="7" spans="1:4" ht="15.75" thickBot="1" x14ac:dyDescent="0.3">
      <c r="A7" s="432" t="s">
        <v>474</v>
      </c>
      <c r="B7" s="10" t="s">
        <v>0</v>
      </c>
      <c r="C7" s="37" t="s">
        <v>0</v>
      </c>
      <c r="D7" s="9"/>
    </row>
    <row r="8" spans="1:4" x14ac:dyDescent="0.25">
      <c r="A8" s="433"/>
      <c r="B8" s="24" t="s">
        <v>1052</v>
      </c>
      <c r="C8" s="23" t="s">
        <v>1065</v>
      </c>
      <c r="D8" s="9"/>
    </row>
    <row r="9" spans="1:4" x14ac:dyDescent="0.25">
      <c r="A9" s="433"/>
      <c r="B9" s="24" t="s">
        <v>3</v>
      </c>
      <c r="C9" s="24" t="s">
        <v>10</v>
      </c>
      <c r="D9" s="9"/>
    </row>
    <row r="10" spans="1:4" x14ac:dyDescent="0.25">
      <c r="A10" s="433"/>
      <c r="B10" s="90" t="s">
        <v>4</v>
      </c>
      <c r="C10" s="24"/>
      <c r="D10" s="9"/>
    </row>
    <row r="11" spans="1:4" ht="15.75" thickBot="1" x14ac:dyDescent="0.3">
      <c r="A11" s="433"/>
      <c r="C11" s="24"/>
      <c r="D11" s="9"/>
    </row>
    <row r="12" spans="1:4" ht="15.75" thickBot="1" x14ac:dyDescent="0.3">
      <c r="A12" s="433"/>
      <c r="B12" s="10" t="s">
        <v>1048</v>
      </c>
      <c r="C12" s="37" t="s">
        <v>1048</v>
      </c>
      <c r="D12" s="9"/>
    </row>
    <row r="13" spans="1:4" x14ac:dyDescent="0.25">
      <c r="A13" s="433"/>
      <c r="B13" s="24" t="s">
        <v>1052</v>
      </c>
      <c r="C13" s="23" t="s">
        <v>1068</v>
      </c>
      <c r="D13" s="9"/>
    </row>
    <row r="14" spans="1:4" x14ac:dyDescent="0.25">
      <c r="A14" s="433"/>
      <c r="B14" s="216" t="s">
        <v>1047</v>
      </c>
      <c r="C14" s="24" t="s">
        <v>11</v>
      </c>
      <c r="D14" s="9"/>
    </row>
    <row r="15" spans="1:4" x14ac:dyDescent="0.25">
      <c r="A15" s="433"/>
      <c r="B15" s="90" t="s">
        <v>1066</v>
      </c>
      <c r="C15" s="38"/>
      <c r="D15" s="9"/>
    </row>
    <row r="16" spans="1:4" ht="15.75" thickBot="1" x14ac:dyDescent="0.3">
      <c r="A16" s="433"/>
      <c r="C16" s="38"/>
      <c r="D16" s="9"/>
    </row>
    <row r="17" spans="1:4" ht="15.75" thickBot="1" x14ac:dyDescent="0.3">
      <c r="A17" s="433"/>
      <c r="B17" s="10" t="s">
        <v>149</v>
      </c>
      <c r="C17" s="37" t="s">
        <v>149</v>
      </c>
      <c r="D17" s="9"/>
    </row>
    <row r="18" spans="1:4" x14ac:dyDescent="0.25">
      <c r="A18" s="433"/>
      <c r="B18" s="24" t="s">
        <v>1053</v>
      </c>
      <c r="C18" s="24" t="s">
        <v>160</v>
      </c>
      <c r="D18" s="9"/>
    </row>
    <row r="19" spans="1:4" x14ac:dyDescent="0.25">
      <c r="A19" s="433"/>
      <c r="B19" s="24" t="s">
        <v>1067</v>
      </c>
      <c r="C19" s="38" t="s">
        <v>408</v>
      </c>
      <c r="D19" s="9"/>
    </row>
    <row r="20" spans="1:4" ht="15.75" thickBot="1" x14ac:dyDescent="0.3">
      <c r="A20" s="433"/>
      <c r="C20" s="38"/>
      <c r="D20" s="9"/>
    </row>
    <row r="21" spans="1:4" ht="15.75" thickBot="1" x14ac:dyDescent="0.3">
      <c r="A21" s="432" t="s">
        <v>2200</v>
      </c>
      <c r="B21" s="10" t="s">
        <v>13</v>
      </c>
      <c r="C21" s="37" t="s">
        <v>0</v>
      </c>
      <c r="D21" s="9"/>
    </row>
    <row r="22" spans="1:4" x14ac:dyDescent="0.25">
      <c r="A22" s="433"/>
      <c r="B22" s="24" t="s">
        <v>2206</v>
      </c>
      <c r="C22" s="23" t="s">
        <v>1065</v>
      </c>
      <c r="D22" s="9"/>
    </row>
    <row r="23" spans="1:4" x14ac:dyDescent="0.25">
      <c r="A23" s="433"/>
      <c r="B23" s="24" t="s">
        <v>47</v>
      </c>
      <c r="C23" s="24" t="s">
        <v>2207</v>
      </c>
      <c r="D23" s="9"/>
    </row>
    <row r="24" spans="1:4" x14ac:dyDescent="0.25">
      <c r="A24" s="433"/>
      <c r="B24" s="90" t="s">
        <v>4</v>
      </c>
      <c r="C24" s="24" t="s">
        <v>2209</v>
      </c>
      <c r="D24" s="9"/>
    </row>
    <row r="25" spans="1:4" ht="15.75" thickBot="1" x14ac:dyDescent="0.3">
      <c r="A25" s="433"/>
      <c r="C25" s="24"/>
      <c r="D25" s="9"/>
    </row>
    <row r="26" spans="1:4" ht="15.75" thickBot="1" x14ac:dyDescent="0.3">
      <c r="A26" s="433"/>
      <c r="B26" s="10" t="s">
        <v>17</v>
      </c>
      <c r="C26" s="37" t="s">
        <v>1048</v>
      </c>
      <c r="D26" s="9"/>
    </row>
    <row r="27" spans="1:4" x14ac:dyDescent="0.25">
      <c r="A27" s="433"/>
      <c r="B27" s="24" t="s">
        <v>2206</v>
      </c>
      <c r="C27" s="23" t="s">
        <v>1068</v>
      </c>
      <c r="D27" s="9"/>
    </row>
    <row r="28" spans="1:4" x14ac:dyDescent="0.25">
      <c r="A28" s="433"/>
      <c r="B28" s="216" t="s">
        <v>23</v>
      </c>
      <c r="C28" s="24" t="s">
        <v>2208</v>
      </c>
      <c r="D28" s="9"/>
    </row>
    <row r="29" spans="1:4" x14ac:dyDescent="0.25">
      <c r="A29" s="433"/>
      <c r="B29" s="90" t="s">
        <v>1066</v>
      </c>
      <c r="D29" s="9"/>
    </row>
    <row r="30" spans="1:4" ht="15.75" thickBot="1" x14ac:dyDescent="0.3">
      <c r="A30" s="433"/>
      <c r="B30" s="90" t="s">
        <v>2211</v>
      </c>
      <c r="C30" s="38" t="s">
        <v>2212</v>
      </c>
      <c r="D30" s="9"/>
    </row>
    <row r="31" spans="1:4" ht="15.75" thickBot="1" x14ac:dyDescent="0.3">
      <c r="A31" s="433"/>
      <c r="B31" s="10" t="s">
        <v>15</v>
      </c>
      <c r="C31" s="37" t="s">
        <v>149</v>
      </c>
      <c r="D31" s="9"/>
    </row>
    <row r="32" spans="1:4" x14ac:dyDescent="0.25">
      <c r="A32" s="433"/>
      <c r="B32" s="24" t="s">
        <v>1053</v>
      </c>
      <c r="C32" s="24" t="s">
        <v>2204</v>
      </c>
      <c r="D32" s="9"/>
    </row>
    <row r="33" spans="1:4" x14ac:dyDescent="0.25">
      <c r="A33" s="433"/>
      <c r="B33" s="24" t="s">
        <v>1067</v>
      </c>
      <c r="C33" s="38" t="s">
        <v>2210</v>
      </c>
      <c r="D33" s="9"/>
    </row>
    <row r="34" spans="1:4" ht="15.75" thickBot="1" x14ac:dyDescent="0.3">
      <c r="A34" s="433"/>
      <c r="C34" s="38"/>
      <c r="D34" s="9"/>
    </row>
    <row r="35" spans="1:4" ht="15.75" thickBot="1" x14ac:dyDescent="0.3">
      <c r="A35" s="396"/>
      <c r="B35" s="10" t="s">
        <v>2201</v>
      </c>
      <c r="C35" s="37" t="s">
        <v>149</v>
      </c>
      <c r="D35" s="9"/>
    </row>
    <row r="36" spans="1:4" x14ac:dyDescent="0.25">
      <c r="A36" s="396"/>
      <c r="B36" s="24" t="s">
        <v>1053</v>
      </c>
      <c r="C36" s="24" t="s">
        <v>2205</v>
      </c>
      <c r="D36" s="9"/>
    </row>
    <row r="37" spans="1:4" x14ac:dyDescent="0.25">
      <c r="A37" s="396"/>
      <c r="B37" s="24" t="s">
        <v>1067</v>
      </c>
      <c r="C37" s="38"/>
      <c r="D37" s="9"/>
    </row>
    <row r="38" spans="1:4" ht="15.75" thickBot="1" x14ac:dyDescent="0.3">
      <c r="A38" s="396"/>
      <c r="C38" s="38"/>
      <c r="D38" s="9"/>
    </row>
    <row r="39" spans="1:4" ht="15.75" thickBot="1" x14ac:dyDescent="0.3">
      <c r="A39" s="432" t="s">
        <v>12</v>
      </c>
      <c r="B39" s="10" t="s">
        <v>13</v>
      </c>
      <c r="C39" s="37" t="s">
        <v>13</v>
      </c>
      <c r="D39" s="9"/>
    </row>
    <row r="40" spans="1:4" x14ac:dyDescent="0.25">
      <c r="A40" s="433"/>
      <c r="B40" s="23" t="s">
        <v>1</v>
      </c>
      <c r="C40" s="86" t="s">
        <v>29</v>
      </c>
      <c r="D40" s="9"/>
    </row>
    <row r="41" spans="1:4" x14ac:dyDescent="0.25">
      <c r="A41" s="433"/>
      <c r="B41" s="24" t="s">
        <v>18</v>
      </c>
      <c r="C41" s="38" t="s">
        <v>31</v>
      </c>
      <c r="D41" s="9"/>
    </row>
    <row r="42" spans="1:4" x14ac:dyDescent="0.25">
      <c r="A42" s="433"/>
      <c r="B42" s="24" t="s">
        <v>20</v>
      </c>
      <c r="C42" s="24" t="s">
        <v>1065</v>
      </c>
      <c r="D42" s="9"/>
    </row>
    <row r="43" spans="1:4" x14ac:dyDescent="0.25">
      <c r="A43" s="433"/>
      <c r="B43" s="91" t="s">
        <v>47</v>
      </c>
      <c r="C43" s="38" t="s">
        <v>1713</v>
      </c>
      <c r="D43" s="9"/>
    </row>
    <row r="44" spans="1:4" x14ac:dyDescent="0.25">
      <c r="A44" s="433"/>
      <c r="B44" s="90" t="s">
        <v>4</v>
      </c>
      <c r="C44" s="38"/>
      <c r="D44" s="9"/>
    </row>
    <row r="45" spans="1:4" x14ac:dyDescent="0.25">
      <c r="A45" s="433"/>
      <c r="B45" s="90" t="s">
        <v>25</v>
      </c>
      <c r="C45" s="38" t="s">
        <v>2203</v>
      </c>
      <c r="D45" s="9"/>
    </row>
    <row r="46" spans="1:4" x14ac:dyDescent="0.25">
      <c r="A46" s="433"/>
      <c r="B46" s="90" t="s">
        <v>2202</v>
      </c>
      <c r="C46" s="38" t="s">
        <v>1049</v>
      </c>
      <c r="D46" s="9"/>
    </row>
    <row r="47" spans="1:4" ht="15.75" thickBot="1" x14ac:dyDescent="0.3">
      <c r="A47" s="433"/>
      <c r="B47" s="38"/>
      <c r="C47" s="38"/>
      <c r="D47" s="9"/>
    </row>
    <row r="48" spans="1:4" ht="15.75" thickBot="1" x14ac:dyDescent="0.3">
      <c r="A48" s="433"/>
      <c r="B48" s="10" t="s">
        <v>14</v>
      </c>
      <c r="C48" s="37" t="s">
        <v>14</v>
      </c>
      <c r="D48" s="9"/>
    </row>
    <row r="49" spans="1:4" x14ac:dyDescent="0.25">
      <c r="A49" s="433"/>
      <c r="B49" s="23" t="s">
        <v>1</v>
      </c>
      <c r="C49" s="86" t="s">
        <v>29</v>
      </c>
      <c r="D49" s="9"/>
    </row>
    <row r="50" spans="1:4" x14ac:dyDescent="0.25">
      <c r="A50" s="433"/>
      <c r="B50" s="24" t="s">
        <v>18</v>
      </c>
      <c r="C50" s="38" t="s">
        <v>32</v>
      </c>
      <c r="D50" s="9"/>
    </row>
    <row r="51" spans="1:4" x14ac:dyDescent="0.25">
      <c r="A51" s="433"/>
      <c r="B51" s="24" t="s">
        <v>20</v>
      </c>
      <c r="C51" s="24"/>
      <c r="D51" s="9" t="s">
        <v>631</v>
      </c>
    </row>
    <row r="52" spans="1:4" ht="15.75" thickBot="1" x14ac:dyDescent="0.3">
      <c r="A52" s="433"/>
      <c r="C52" s="38"/>
      <c r="D52" s="9"/>
    </row>
    <row r="53" spans="1:4" ht="15.75" thickBot="1" x14ac:dyDescent="0.3">
      <c r="A53" s="433"/>
      <c r="B53" s="92" t="s">
        <v>15</v>
      </c>
      <c r="C53" s="37" t="s">
        <v>15</v>
      </c>
      <c r="D53" s="9"/>
    </row>
    <row r="54" spans="1:4" x14ac:dyDescent="0.25">
      <c r="A54" s="433"/>
      <c r="B54" s="23" t="s">
        <v>1</v>
      </c>
      <c r="C54" s="86" t="s">
        <v>29</v>
      </c>
      <c r="D54" s="9"/>
    </row>
    <row r="55" spans="1:4" x14ac:dyDescent="0.25">
      <c r="A55" s="433"/>
      <c r="B55" s="24" t="s">
        <v>19</v>
      </c>
      <c r="C55" s="38" t="s">
        <v>31</v>
      </c>
      <c r="D55" s="9"/>
    </row>
    <row r="56" spans="1:4" x14ac:dyDescent="0.25">
      <c r="A56" s="433"/>
      <c r="B56" s="24" t="s">
        <v>20</v>
      </c>
      <c r="C56" s="329" t="s">
        <v>1069</v>
      </c>
      <c r="D56" s="9"/>
    </row>
    <row r="57" spans="1:4" x14ac:dyDescent="0.25">
      <c r="A57" s="433"/>
      <c r="B57" s="93" t="s">
        <v>21</v>
      </c>
      <c r="C57" s="38" t="s">
        <v>36</v>
      </c>
      <c r="D57" s="9"/>
    </row>
    <row r="58" spans="1:4" x14ac:dyDescent="0.25">
      <c r="A58" s="433"/>
      <c r="B58" s="329" t="s">
        <v>4</v>
      </c>
      <c r="C58" s="38" t="s">
        <v>38</v>
      </c>
      <c r="D58" s="9"/>
    </row>
    <row r="59" spans="1:4" x14ac:dyDescent="0.25">
      <c r="A59" s="433"/>
      <c r="B59" s="38" t="s">
        <v>25</v>
      </c>
      <c r="C59" s="38"/>
      <c r="D59" s="9"/>
    </row>
    <row r="60" spans="1:4" ht="15.75" thickBot="1" x14ac:dyDescent="0.3">
      <c r="A60" s="433"/>
      <c r="B60" s="38"/>
      <c r="C60" s="38"/>
      <c r="D60" s="9"/>
    </row>
    <row r="61" spans="1:4" ht="15.75" thickBot="1" x14ac:dyDescent="0.3">
      <c r="A61" s="433"/>
      <c r="B61" s="10" t="s">
        <v>16</v>
      </c>
      <c r="C61" s="37" t="s">
        <v>16</v>
      </c>
      <c r="D61" s="9"/>
    </row>
    <row r="62" spans="1:4" x14ac:dyDescent="0.25">
      <c r="A62" s="433"/>
      <c r="B62" s="23" t="s">
        <v>1</v>
      </c>
      <c r="C62" s="86" t="s">
        <v>29</v>
      </c>
      <c r="D62" s="9"/>
    </row>
    <row r="63" spans="1:4" x14ac:dyDescent="0.25">
      <c r="A63" s="433"/>
      <c r="B63" s="24" t="s">
        <v>18</v>
      </c>
      <c r="C63" s="38" t="s">
        <v>31</v>
      </c>
      <c r="D63" s="9"/>
    </row>
    <row r="64" spans="1:4" x14ac:dyDescent="0.25">
      <c r="A64" s="433"/>
      <c r="B64" s="24" t="s">
        <v>20</v>
      </c>
      <c r="C64" s="38" t="s">
        <v>1069</v>
      </c>
      <c r="D64" s="9"/>
    </row>
    <row r="65" spans="1:6" x14ac:dyDescent="0.25">
      <c r="A65" s="433"/>
      <c r="B65" s="24" t="s">
        <v>22</v>
      </c>
      <c r="C65" s="38" t="s">
        <v>37</v>
      </c>
      <c r="D65" s="9"/>
    </row>
    <row r="66" spans="1:6" x14ac:dyDescent="0.25">
      <c r="A66" s="433"/>
      <c r="B66" s="90" t="s">
        <v>4</v>
      </c>
      <c r="C66" s="38" t="s">
        <v>39</v>
      </c>
      <c r="D66" s="9"/>
    </row>
    <row r="67" spans="1:6" x14ac:dyDescent="0.25">
      <c r="A67" s="433"/>
      <c r="B67" s="90" t="s">
        <v>25</v>
      </c>
      <c r="C67" s="38"/>
      <c r="D67" s="9"/>
    </row>
    <row r="68" spans="1:6" ht="15.75" thickBot="1" x14ac:dyDescent="0.3">
      <c r="A68" s="433"/>
      <c r="B68" s="38"/>
      <c r="C68" s="38"/>
      <c r="D68" s="9"/>
      <c r="E68" s="12"/>
      <c r="F68" s="12"/>
    </row>
    <row r="69" spans="1:6" ht="15.75" thickBot="1" x14ac:dyDescent="0.3">
      <c r="A69" s="433"/>
      <c r="B69" s="10" t="s">
        <v>17</v>
      </c>
      <c r="C69" s="37" t="s">
        <v>17</v>
      </c>
      <c r="D69" s="9"/>
    </row>
    <row r="70" spans="1:6" x14ac:dyDescent="0.25">
      <c r="A70" s="433"/>
      <c r="B70" s="23" t="s">
        <v>1</v>
      </c>
      <c r="C70" s="86" t="s">
        <v>30</v>
      </c>
      <c r="D70" s="9"/>
    </row>
    <row r="71" spans="1:6" x14ac:dyDescent="0.25">
      <c r="A71" s="433"/>
      <c r="B71" s="24" t="s">
        <v>18</v>
      </c>
      <c r="C71" s="38" t="s">
        <v>31</v>
      </c>
      <c r="D71" s="9"/>
    </row>
    <row r="72" spans="1:6" x14ac:dyDescent="0.25">
      <c r="A72" s="433"/>
      <c r="B72" s="24" t="s">
        <v>20</v>
      </c>
      <c r="C72" s="38" t="s">
        <v>1070</v>
      </c>
      <c r="D72" s="9"/>
    </row>
    <row r="73" spans="1:6" x14ac:dyDescent="0.25">
      <c r="A73" s="433"/>
      <c r="B73" s="91" t="s">
        <v>23</v>
      </c>
      <c r="C73" s="38" t="s">
        <v>1676</v>
      </c>
      <c r="D73" s="308" t="s">
        <v>1677</v>
      </c>
    </row>
    <row r="74" spans="1:6" x14ac:dyDescent="0.25">
      <c r="A74" s="433"/>
      <c r="B74" s="90" t="s">
        <v>4</v>
      </c>
      <c r="C74" s="38" t="s">
        <v>39</v>
      </c>
      <c r="D74" s="9"/>
    </row>
    <row r="75" spans="1:6" x14ac:dyDescent="0.25">
      <c r="A75" s="433"/>
      <c r="B75" s="90" t="s">
        <v>25</v>
      </c>
      <c r="C75" s="38" t="s">
        <v>40</v>
      </c>
      <c r="D75" s="9"/>
    </row>
    <row r="76" spans="1:6" x14ac:dyDescent="0.25">
      <c r="A76" s="433"/>
      <c r="B76" s="90" t="s">
        <v>26</v>
      </c>
      <c r="C76" s="38" t="s">
        <v>41</v>
      </c>
      <c r="D76" s="9"/>
    </row>
    <row r="77" spans="1:6" x14ac:dyDescent="0.25">
      <c r="A77" s="433"/>
      <c r="B77" s="90" t="s">
        <v>27</v>
      </c>
      <c r="C77" s="38" t="s">
        <v>1646</v>
      </c>
      <c r="D77" s="9"/>
    </row>
    <row r="78" spans="1:6" ht="45" x14ac:dyDescent="0.25">
      <c r="A78" s="433"/>
      <c r="B78" s="94" t="s">
        <v>28</v>
      </c>
      <c r="C78" s="220" t="s">
        <v>43</v>
      </c>
      <c r="D78" s="310" t="s">
        <v>1712</v>
      </c>
    </row>
    <row r="79" spans="1:6" ht="15.75" thickBot="1" x14ac:dyDescent="0.3">
      <c r="A79" s="434"/>
      <c r="B79" s="90" t="s">
        <v>24</v>
      </c>
      <c r="C79" s="39" t="s">
        <v>44</v>
      </c>
      <c r="D79" s="9"/>
    </row>
    <row r="80" spans="1:6" ht="15.75" thickBot="1" x14ac:dyDescent="0.3">
      <c r="A80" s="432" t="s">
        <v>45</v>
      </c>
      <c r="B80" s="10" t="s">
        <v>13</v>
      </c>
      <c r="C80" s="37" t="s">
        <v>13</v>
      </c>
      <c r="D80" s="9"/>
    </row>
    <row r="81" spans="1:4" x14ac:dyDescent="0.25">
      <c r="A81" s="433"/>
      <c r="B81" s="23" t="s">
        <v>1</v>
      </c>
      <c r="C81" s="23" t="s">
        <v>48</v>
      </c>
      <c r="D81" s="9"/>
    </row>
    <row r="82" spans="1:4" x14ac:dyDescent="0.25">
      <c r="A82" s="433"/>
      <c r="B82" s="24" t="s">
        <v>18</v>
      </c>
      <c r="C82" s="24" t="s">
        <v>31</v>
      </c>
      <c r="D82" s="9"/>
    </row>
    <row r="83" spans="1:4" x14ac:dyDescent="0.25">
      <c r="A83" s="433"/>
      <c r="B83" s="24" t="s">
        <v>46</v>
      </c>
      <c r="C83" s="24" t="s">
        <v>1069</v>
      </c>
      <c r="D83" s="9"/>
    </row>
    <row r="84" spans="1:4" x14ac:dyDescent="0.25">
      <c r="A84" s="433"/>
      <c r="B84" s="91" t="s">
        <v>47</v>
      </c>
      <c r="C84" s="24" t="s">
        <v>49</v>
      </c>
      <c r="D84" s="9"/>
    </row>
    <row r="85" spans="1:4" x14ac:dyDescent="0.25">
      <c r="A85" s="433"/>
      <c r="B85" s="90" t="s">
        <v>4</v>
      </c>
      <c r="C85" s="24"/>
      <c r="D85" s="9"/>
    </row>
    <row r="86" spans="1:4" ht="15.75" thickBot="1" x14ac:dyDescent="0.3">
      <c r="A86" s="433"/>
      <c r="B86" s="87"/>
      <c r="C86" s="87"/>
      <c r="D86" s="9"/>
    </row>
    <row r="87" spans="1:4" ht="15.75" thickBot="1" x14ac:dyDescent="0.3">
      <c r="A87" s="433"/>
      <c r="B87" s="10" t="s">
        <v>17</v>
      </c>
      <c r="C87" s="37" t="s">
        <v>17</v>
      </c>
      <c r="D87" s="9"/>
    </row>
    <row r="88" spans="1:4" x14ac:dyDescent="0.25">
      <c r="A88" s="433"/>
      <c r="B88" s="23" t="s">
        <v>1</v>
      </c>
      <c r="C88" s="23" t="s">
        <v>48</v>
      </c>
      <c r="D88" s="9"/>
    </row>
    <row r="89" spans="1:4" x14ac:dyDescent="0.25">
      <c r="A89" s="433"/>
      <c r="B89" s="24" t="s">
        <v>18</v>
      </c>
      <c r="C89" s="24" t="s">
        <v>31</v>
      </c>
      <c r="D89" s="9"/>
    </row>
    <row r="90" spans="1:4" x14ac:dyDescent="0.25">
      <c r="A90" s="433"/>
      <c r="B90" s="24" t="s">
        <v>46</v>
      </c>
      <c r="C90" s="24" t="s">
        <v>1069</v>
      </c>
      <c r="D90" s="9"/>
    </row>
    <row r="91" spans="1:4" x14ac:dyDescent="0.25">
      <c r="A91" s="433"/>
      <c r="B91" s="91" t="s">
        <v>23</v>
      </c>
      <c r="C91" s="24" t="s">
        <v>1071</v>
      </c>
      <c r="D91" s="9"/>
    </row>
    <row r="92" spans="1:4" x14ac:dyDescent="0.25">
      <c r="A92" s="433"/>
      <c r="B92" s="90" t="s">
        <v>4</v>
      </c>
      <c r="C92" s="24" t="s">
        <v>1072</v>
      </c>
      <c r="D92" s="9"/>
    </row>
    <row r="93" spans="1:4" x14ac:dyDescent="0.25">
      <c r="A93" s="433"/>
      <c r="B93" s="90" t="s">
        <v>25</v>
      </c>
      <c r="C93" s="24"/>
      <c r="D93" s="9"/>
    </row>
    <row r="94" spans="1:4" ht="15.75" thickBot="1" x14ac:dyDescent="0.3">
      <c r="A94" s="434"/>
      <c r="B94" s="87"/>
      <c r="C94" s="87"/>
      <c r="D94" s="9"/>
    </row>
    <row r="95" spans="1:4" ht="15.75" thickBot="1" x14ac:dyDescent="0.3">
      <c r="A95" s="432" t="s">
        <v>51</v>
      </c>
      <c r="B95" s="10" t="s">
        <v>13</v>
      </c>
      <c r="C95" s="37" t="s">
        <v>13</v>
      </c>
      <c r="D95" s="9"/>
    </row>
    <row r="96" spans="1:4" x14ac:dyDescent="0.25">
      <c r="A96" s="433"/>
      <c r="B96" s="23" t="s">
        <v>1</v>
      </c>
      <c r="C96" s="23" t="s">
        <v>53</v>
      </c>
      <c r="D96" s="9"/>
    </row>
    <row r="97" spans="1:4" x14ac:dyDescent="0.25">
      <c r="A97" s="433"/>
      <c r="B97" s="24" t="s">
        <v>18</v>
      </c>
      <c r="C97" s="24" t="s">
        <v>31</v>
      </c>
      <c r="D97" s="9"/>
    </row>
    <row r="98" spans="1:4" x14ac:dyDescent="0.25">
      <c r="A98" s="433"/>
      <c r="B98" s="24" t="s">
        <v>52</v>
      </c>
      <c r="C98" s="24" t="s">
        <v>54</v>
      </c>
      <c r="D98" s="9"/>
    </row>
    <row r="99" spans="1:4" x14ac:dyDescent="0.25">
      <c r="A99" s="433"/>
      <c r="B99" s="91" t="s">
        <v>47</v>
      </c>
      <c r="C99" s="24"/>
      <c r="D99" s="9"/>
    </row>
    <row r="100" spans="1:4" ht="15.75" thickBot="1" x14ac:dyDescent="0.3">
      <c r="A100" s="433"/>
      <c r="B100" s="87"/>
      <c r="C100" s="87"/>
      <c r="D100" s="9"/>
    </row>
    <row r="101" spans="1:4" ht="15.75" thickBot="1" x14ac:dyDescent="0.3">
      <c r="A101" s="433"/>
      <c r="B101" s="10" t="s">
        <v>14</v>
      </c>
      <c r="C101" s="37" t="s">
        <v>14</v>
      </c>
      <c r="D101" s="9"/>
    </row>
    <row r="102" spans="1:4" x14ac:dyDescent="0.25">
      <c r="A102" s="433"/>
      <c r="B102" s="23" t="s">
        <v>1</v>
      </c>
      <c r="C102" s="23" t="s">
        <v>53</v>
      </c>
      <c r="D102" s="9"/>
    </row>
    <row r="103" spans="1:4" x14ac:dyDescent="0.25">
      <c r="A103" s="433"/>
      <c r="B103" s="24" t="s">
        <v>18</v>
      </c>
      <c r="C103" s="24" t="s">
        <v>31</v>
      </c>
      <c r="D103" s="9"/>
    </row>
    <row r="104" spans="1:4" x14ac:dyDescent="0.25">
      <c r="A104" s="433"/>
      <c r="B104" s="24" t="s">
        <v>52</v>
      </c>
      <c r="C104" s="24"/>
      <c r="D104" s="9"/>
    </row>
    <row r="105" spans="1:4" ht="15.75" thickBot="1" x14ac:dyDescent="0.3">
      <c r="A105" s="433"/>
      <c r="B105" s="87"/>
      <c r="C105" s="87"/>
      <c r="D105" s="9"/>
    </row>
    <row r="106" spans="1:4" ht="15.75" thickBot="1" x14ac:dyDescent="0.3">
      <c r="A106" s="433"/>
      <c r="B106" s="10" t="s">
        <v>17</v>
      </c>
      <c r="C106" s="37" t="s">
        <v>17</v>
      </c>
      <c r="D106" s="9"/>
    </row>
    <row r="107" spans="1:4" x14ac:dyDescent="0.25">
      <c r="A107" s="433"/>
      <c r="B107" s="23" t="s">
        <v>1</v>
      </c>
      <c r="C107" s="23" t="s">
        <v>53</v>
      </c>
      <c r="D107" s="9"/>
    </row>
    <row r="108" spans="1:4" ht="15" customHeight="1" x14ac:dyDescent="0.25">
      <c r="A108" s="433"/>
      <c r="B108" s="24" t="s">
        <v>18</v>
      </c>
      <c r="C108" s="24" t="s">
        <v>31</v>
      </c>
      <c r="D108" s="9"/>
    </row>
    <row r="109" spans="1:4" x14ac:dyDescent="0.25">
      <c r="A109" s="433"/>
      <c r="B109" s="24" t="s">
        <v>52</v>
      </c>
      <c r="C109" s="24" t="s">
        <v>55</v>
      </c>
      <c r="D109" s="9"/>
    </row>
    <row r="110" spans="1:4" x14ac:dyDescent="0.25">
      <c r="A110" s="433"/>
      <c r="B110" s="91" t="s">
        <v>23</v>
      </c>
      <c r="C110" s="24"/>
      <c r="D110" s="9"/>
    </row>
    <row r="111" spans="1:4" ht="15.75" thickBot="1" x14ac:dyDescent="0.3">
      <c r="A111" s="434"/>
      <c r="B111" s="87"/>
      <c r="C111" s="87"/>
      <c r="D111" s="9"/>
    </row>
    <row r="112" spans="1:4" ht="15.75" thickBot="1" x14ac:dyDescent="0.3">
      <c r="A112" s="432" t="s">
        <v>56</v>
      </c>
      <c r="B112" s="10" t="s">
        <v>13</v>
      </c>
      <c r="C112" s="37" t="s">
        <v>13</v>
      </c>
      <c r="D112" s="9"/>
    </row>
    <row r="113" spans="1:4" x14ac:dyDescent="0.25">
      <c r="A113" s="433"/>
      <c r="B113" s="4" t="s">
        <v>1</v>
      </c>
      <c r="C113" s="226" t="s">
        <v>1061</v>
      </c>
      <c r="D113" s="9"/>
    </row>
    <row r="114" spans="1:4" x14ac:dyDescent="0.25">
      <c r="A114" s="433"/>
      <c r="B114" s="5" t="s">
        <v>18</v>
      </c>
      <c r="D114" s="9"/>
    </row>
    <row r="115" spans="1:4" x14ac:dyDescent="0.25">
      <c r="A115" s="433"/>
      <c r="B115" s="5" t="s">
        <v>60</v>
      </c>
      <c r="C115" s="226"/>
      <c r="D115" s="9"/>
    </row>
    <row r="116" spans="1:4" x14ac:dyDescent="0.25">
      <c r="A116" s="433"/>
      <c r="B116" s="14" t="s">
        <v>1073</v>
      </c>
      <c r="C116" s="226"/>
      <c r="D116" s="9"/>
    </row>
    <row r="117" spans="1:4" ht="15.75" thickBot="1" x14ac:dyDescent="0.3">
      <c r="A117" s="433"/>
      <c r="B117" s="227"/>
      <c r="C117" s="226"/>
      <c r="D117" s="9"/>
    </row>
    <row r="118" spans="1:4" ht="15.75" thickBot="1" x14ac:dyDescent="0.3">
      <c r="A118" s="433"/>
      <c r="B118" s="10" t="s">
        <v>57</v>
      </c>
      <c r="C118" s="37" t="s">
        <v>57</v>
      </c>
      <c r="D118" s="9"/>
    </row>
    <row r="119" spans="1:4" x14ac:dyDescent="0.25">
      <c r="A119" s="433"/>
      <c r="B119" s="24" t="s">
        <v>18</v>
      </c>
      <c r="C119" s="24" t="s">
        <v>64</v>
      </c>
      <c r="D119" s="9"/>
    </row>
    <row r="120" spans="1:4" x14ac:dyDescent="0.25">
      <c r="A120" s="433"/>
      <c r="B120" s="24" t="s">
        <v>60</v>
      </c>
      <c r="C120" s="24" t="s">
        <v>67</v>
      </c>
      <c r="D120" s="9"/>
    </row>
    <row r="121" spans="1:4" x14ac:dyDescent="0.25">
      <c r="A121" s="433"/>
      <c r="B121" s="91" t="s">
        <v>1074</v>
      </c>
      <c r="C121" s="24"/>
      <c r="D121" s="9"/>
    </row>
    <row r="122" spans="1:4" ht="15.75" thickBot="1" x14ac:dyDescent="0.3">
      <c r="A122" s="433"/>
      <c r="B122" s="95"/>
      <c r="C122" s="24"/>
      <c r="D122" s="9"/>
    </row>
    <row r="123" spans="1:4" ht="15.75" thickBot="1" x14ac:dyDescent="0.3">
      <c r="A123" s="433"/>
      <c r="B123" s="10" t="s">
        <v>17</v>
      </c>
      <c r="C123" s="37" t="s">
        <v>17</v>
      </c>
      <c r="D123" s="9"/>
    </row>
    <row r="124" spans="1:4" x14ac:dyDescent="0.25">
      <c r="A124" s="433"/>
      <c r="B124" s="4" t="s">
        <v>1</v>
      </c>
      <c r="C124" s="226" t="s">
        <v>64</v>
      </c>
      <c r="D124" s="9"/>
    </row>
    <row r="125" spans="1:4" x14ac:dyDescent="0.25">
      <c r="A125" s="433"/>
      <c r="B125" s="5" t="s">
        <v>18</v>
      </c>
      <c r="C125" s="226" t="s">
        <v>1075</v>
      </c>
      <c r="D125" s="9"/>
    </row>
    <row r="126" spans="1:4" x14ac:dyDescent="0.25">
      <c r="A126" s="433"/>
      <c r="B126" s="5" t="s">
        <v>60</v>
      </c>
      <c r="C126" s="226" t="s">
        <v>1062</v>
      </c>
      <c r="D126" s="9"/>
    </row>
    <row r="127" spans="1:4" x14ac:dyDescent="0.25">
      <c r="A127" s="433"/>
      <c r="B127" s="14" t="s">
        <v>23</v>
      </c>
      <c r="C127" s="431" t="s">
        <v>1063</v>
      </c>
      <c r="D127" s="9"/>
    </row>
    <row r="128" spans="1:4" x14ac:dyDescent="0.25">
      <c r="A128" s="433"/>
      <c r="B128" s="71" t="s">
        <v>141</v>
      </c>
      <c r="C128" s="431"/>
      <c r="D128" s="9"/>
    </row>
    <row r="129" spans="1:4" ht="15.75" thickBot="1" x14ac:dyDescent="0.3">
      <c r="A129" s="434"/>
      <c r="B129" s="6"/>
      <c r="C129" s="228"/>
      <c r="D129" s="9"/>
    </row>
    <row r="130" spans="1:4" ht="15.75" thickBot="1" x14ac:dyDescent="0.3">
      <c r="A130" s="432" t="s">
        <v>56</v>
      </c>
      <c r="B130" s="10" t="s">
        <v>58</v>
      </c>
      <c r="C130" s="37" t="s">
        <v>58</v>
      </c>
      <c r="D130" s="9"/>
    </row>
    <row r="131" spans="1:4" x14ac:dyDescent="0.25">
      <c r="A131" s="433"/>
      <c r="B131" s="23" t="s">
        <v>1</v>
      </c>
      <c r="C131" s="24" t="s">
        <v>66</v>
      </c>
      <c r="D131" s="9"/>
    </row>
    <row r="132" spans="1:4" x14ac:dyDescent="0.25">
      <c r="A132" s="433"/>
      <c r="B132" s="24" t="s">
        <v>18</v>
      </c>
      <c r="C132" s="24"/>
      <c r="D132" s="9"/>
    </row>
    <row r="133" spans="1:4" x14ac:dyDescent="0.25">
      <c r="A133" s="433"/>
      <c r="B133" s="24" t="s">
        <v>60</v>
      </c>
      <c r="C133" s="24"/>
      <c r="D133" s="9"/>
    </row>
    <row r="134" spans="1:4" x14ac:dyDescent="0.25">
      <c r="A134" s="433"/>
      <c r="B134" s="91" t="s">
        <v>63</v>
      </c>
      <c r="C134" s="24"/>
      <c r="D134" s="9"/>
    </row>
    <row r="135" spans="1:4" ht="15.75" thickBot="1" x14ac:dyDescent="0.3">
      <c r="A135" s="433"/>
      <c r="B135" s="87"/>
      <c r="C135" s="87"/>
      <c r="D135" s="9"/>
    </row>
    <row r="136" spans="1:4" ht="15.75" thickBot="1" x14ac:dyDescent="0.3">
      <c r="A136" s="433"/>
      <c r="B136" s="10" t="s">
        <v>59</v>
      </c>
      <c r="C136" s="37" t="s">
        <v>59</v>
      </c>
      <c r="D136" s="9"/>
    </row>
    <row r="137" spans="1:4" x14ac:dyDescent="0.25">
      <c r="A137" s="433"/>
      <c r="B137" s="23" t="s">
        <v>1</v>
      </c>
      <c r="C137" s="38" t="s">
        <v>1076</v>
      </c>
      <c r="D137" s="9"/>
    </row>
    <row r="138" spans="1:4" ht="15" customHeight="1" x14ac:dyDescent="0.25">
      <c r="A138" s="433"/>
      <c r="B138" s="24" t="s">
        <v>18</v>
      </c>
      <c r="C138" s="38" t="s">
        <v>1077</v>
      </c>
      <c r="D138" s="9"/>
    </row>
    <row r="139" spans="1:4" x14ac:dyDescent="0.25">
      <c r="A139" s="433"/>
      <c r="B139" s="24" t="s">
        <v>1078</v>
      </c>
      <c r="C139" s="38"/>
      <c r="D139" s="9"/>
    </row>
    <row r="140" spans="1:4" ht="15.75" thickBot="1" x14ac:dyDescent="0.3">
      <c r="A140" s="434"/>
      <c r="B140" s="87"/>
      <c r="C140" s="39"/>
      <c r="D140" s="9"/>
    </row>
    <row r="141" spans="1:4" ht="15.75" thickBot="1" x14ac:dyDescent="0.3">
      <c r="A141" s="432" t="s">
        <v>70</v>
      </c>
      <c r="B141" s="10" t="s">
        <v>13</v>
      </c>
      <c r="C141" s="37" t="s">
        <v>13</v>
      </c>
      <c r="D141" s="35"/>
    </row>
    <row r="142" spans="1:4" x14ac:dyDescent="0.25">
      <c r="A142" s="433"/>
      <c r="B142" s="23" t="s">
        <v>1</v>
      </c>
      <c r="C142" s="23" t="s">
        <v>79</v>
      </c>
      <c r="D142" s="9"/>
    </row>
    <row r="143" spans="1:4" x14ac:dyDescent="0.25">
      <c r="A143" s="433"/>
      <c r="B143" s="24" t="s">
        <v>139</v>
      </c>
      <c r="C143" s="24" t="s">
        <v>31</v>
      </c>
      <c r="D143" s="9"/>
    </row>
    <row r="144" spans="1:4" x14ac:dyDescent="0.25">
      <c r="A144" s="433"/>
      <c r="B144" s="24" t="s">
        <v>73</v>
      </c>
      <c r="C144" s="24" t="s">
        <v>82</v>
      </c>
      <c r="D144" s="9"/>
    </row>
    <row r="145" spans="1:4" x14ac:dyDescent="0.25">
      <c r="A145" s="433"/>
      <c r="B145" s="91" t="s">
        <v>47</v>
      </c>
      <c r="C145" s="24" t="s">
        <v>84</v>
      </c>
      <c r="D145" s="9"/>
    </row>
    <row r="146" spans="1:4" x14ac:dyDescent="0.25">
      <c r="A146" s="433"/>
      <c r="B146" s="24"/>
      <c r="C146" s="24"/>
      <c r="D146" s="9"/>
    </row>
    <row r="147" spans="1:4" ht="15.75" thickBot="1" x14ac:dyDescent="0.3">
      <c r="A147" s="433"/>
      <c r="B147" s="87"/>
      <c r="C147" s="87"/>
      <c r="D147" s="9"/>
    </row>
    <row r="148" spans="1:4" ht="15.75" thickBot="1" x14ac:dyDescent="0.3">
      <c r="A148" s="433"/>
      <c r="B148" s="10" t="s">
        <v>14</v>
      </c>
      <c r="C148" s="37" t="s">
        <v>14</v>
      </c>
      <c r="D148" s="9"/>
    </row>
    <row r="149" spans="1:4" x14ac:dyDescent="0.25">
      <c r="A149" s="433"/>
      <c r="B149" s="23" t="s">
        <v>1</v>
      </c>
      <c r="C149" s="23" t="s">
        <v>79</v>
      </c>
      <c r="D149" s="224"/>
    </row>
    <row r="150" spans="1:4" x14ac:dyDescent="0.25">
      <c r="A150" s="433"/>
      <c r="B150" s="24" t="s">
        <v>139</v>
      </c>
      <c r="C150" s="24" t="s">
        <v>31</v>
      </c>
      <c r="D150" s="9"/>
    </row>
    <row r="151" spans="1:4" x14ac:dyDescent="0.25">
      <c r="A151" s="433"/>
      <c r="B151" s="24" t="s">
        <v>73</v>
      </c>
      <c r="C151" s="24"/>
      <c r="D151" s="9"/>
    </row>
    <row r="152" spans="1:4" ht="15.75" thickBot="1" x14ac:dyDescent="0.3">
      <c r="A152" s="433"/>
      <c r="B152" s="87"/>
      <c r="C152" s="87"/>
      <c r="D152" s="35"/>
    </row>
    <row r="153" spans="1:4" ht="15.75" thickBot="1" x14ac:dyDescent="0.3">
      <c r="A153" s="433"/>
      <c r="B153" s="10" t="s">
        <v>17</v>
      </c>
      <c r="C153" s="37" t="s">
        <v>17</v>
      </c>
      <c r="D153" s="9"/>
    </row>
    <row r="154" spans="1:4" x14ac:dyDescent="0.25">
      <c r="A154" s="433"/>
      <c r="B154" s="23" t="s">
        <v>1</v>
      </c>
      <c r="C154" s="23" t="s">
        <v>79</v>
      </c>
      <c r="D154" s="9"/>
    </row>
    <row r="155" spans="1:4" x14ac:dyDescent="0.25">
      <c r="A155" s="433"/>
      <c r="B155" s="24" t="s">
        <v>139</v>
      </c>
      <c r="C155" s="24" t="s">
        <v>31</v>
      </c>
      <c r="D155" s="225"/>
    </row>
    <row r="156" spans="1:4" x14ac:dyDescent="0.25">
      <c r="A156" s="433"/>
      <c r="B156" s="24" t="s">
        <v>73</v>
      </c>
      <c r="C156" s="24" t="s">
        <v>83</v>
      </c>
      <c r="D156" s="225"/>
    </row>
    <row r="157" spans="1:4" x14ac:dyDescent="0.25">
      <c r="A157" s="433"/>
      <c r="B157" s="91" t="s">
        <v>23</v>
      </c>
      <c r="C157" s="24" t="s">
        <v>85</v>
      </c>
      <c r="D157" s="9"/>
    </row>
    <row r="158" spans="1:4" ht="15" customHeight="1" x14ac:dyDescent="0.25">
      <c r="A158" s="433"/>
      <c r="B158" s="24"/>
      <c r="C158" s="24"/>
      <c r="D158" s="224"/>
    </row>
    <row r="159" spans="1:4" ht="15.75" thickBot="1" x14ac:dyDescent="0.3">
      <c r="A159" s="433"/>
      <c r="B159" s="87"/>
      <c r="C159" s="87"/>
      <c r="D159" s="9"/>
    </row>
    <row r="160" spans="1:4" ht="15.75" thickBot="1" x14ac:dyDescent="0.3">
      <c r="A160" s="434"/>
      <c r="B160" s="10" t="s">
        <v>13</v>
      </c>
      <c r="C160" s="37" t="s">
        <v>13</v>
      </c>
      <c r="D160" s="9"/>
    </row>
    <row r="161" spans="1:4" x14ac:dyDescent="0.25">
      <c r="A161" s="432" t="s">
        <v>86</v>
      </c>
      <c r="B161" s="23" t="s">
        <v>1</v>
      </c>
      <c r="C161" s="23" t="s">
        <v>92</v>
      </c>
      <c r="D161" s="9"/>
    </row>
    <row r="162" spans="1:4" x14ac:dyDescent="0.25">
      <c r="A162" s="433"/>
      <c r="B162" s="24" t="s">
        <v>1079</v>
      </c>
      <c r="C162" s="24" t="s">
        <v>31</v>
      </c>
      <c r="D162" s="9"/>
    </row>
    <row r="163" spans="1:4" x14ac:dyDescent="0.25">
      <c r="A163" s="433"/>
      <c r="B163" s="24" t="s">
        <v>87</v>
      </c>
      <c r="C163" s="24" t="s">
        <v>1080</v>
      </c>
      <c r="D163" s="35"/>
    </row>
    <row r="164" spans="1:4" x14ac:dyDescent="0.25">
      <c r="A164" s="433"/>
      <c r="B164" s="91" t="s">
        <v>47</v>
      </c>
      <c r="C164" s="221" t="s">
        <v>95</v>
      </c>
      <c r="D164" s="9"/>
    </row>
    <row r="165" spans="1:4" x14ac:dyDescent="0.25">
      <c r="A165" s="433"/>
      <c r="B165" s="91" t="s">
        <v>1766</v>
      </c>
      <c r="C165" s="24"/>
      <c r="D165" s="9"/>
    </row>
    <row r="166" spans="1:4" ht="15.75" thickBot="1" x14ac:dyDescent="0.3">
      <c r="A166" s="433"/>
      <c r="B166" s="24"/>
      <c r="C166" s="24"/>
      <c r="D166" s="9"/>
    </row>
    <row r="167" spans="1:4" ht="15.75" thickBot="1" x14ac:dyDescent="0.3">
      <c r="A167" s="433"/>
      <c r="B167" s="10" t="s">
        <v>14</v>
      </c>
      <c r="C167" s="37" t="s">
        <v>14</v>
      </c>
      <c r="D167" s="9"/>
    </row>
    <row r="168" spans="1:4" x14ac:dyDescent="0.25">
      <c r="A168" s="433"/>
      <c r="B168" s="23" t="s">
        <v>1</v>
      </c>
      <c r="C168" s="23" t="s">
        <v>93</v>
      </c>
      <c r="D168" s="9"/>
    </row>
    <row r="169" spans="1:4" x14ac:dyDescent="0.25">
      <c r="A169" s="433"/>
      <c r="B169" s="24" t="s">
        <v>140</v>
      </c>
      <c r="C169" s="24" t="s">
        <v>31</v>
      </c>
      <c r="D169" s="9"/>
    </row>
    <row r="170" spans="1:4" x14ac:dyDescent="0.25">
      <c r="A170" s="433"/>
      <c r="B170" s="24" t="s">
        <v>88</v>
      </c>
      <c r="C170" s="24"/>
      <c r="D170" s="9"/>
    </row>
    <row r="171" spans="1:4" ht="15.75" thickBot="1" x14ac:dyDescent="0.3">
      <c r="A171" s="433"/>
      <c r="B171" s="24"/>
      <c r="C171" s="24"/>
      <c r="D171" s="9"/>
    </row>
    <row r="172" spans="1:4" ht="15.75" thickBot="1" x14ac:dyDescent="0.3">
      <c r="A172" s="433"/>
      <c r="B172" s="96" t="s">
        <v>17</v>
      </c>
      <c r="C172" s="44" t="s">
        <v>17</v>
      </c>
      <c r="D172" s="9"/>
    </row>
    <row r="173" spans="1:4" x14ac:dyDescent="0.25">
      <c r="A173" s="433"/>
      <c r="B173" s="23" t="s">
        <v>1</v>
      </c>
      <c r="C173" s="23" t="s">
        <v>92</v>
      </c>
      <c r="D173" s="9"/>
    </row>
    <row r="174" spans="1:4" x14ac:dyDescent="0.25">
      <c r="A174" s="433"/>
      <c r="B174" s="24" t="s">
        <v>1079</v>
      </c>
      <c r="C174" s="38" t="s">
        <v>1081</v>
      </c>
      <c r="D174" s="9"/>
    </row>
    <row r="175" spans="1:4" x14ac:dyDescent="0.25">
      <c r="A175" s="433"/>
      <c r="B175" s="24" t="s">
        <v>87</v>
      </c>
      <c r="C175" s="215" t="s">
        <v>96</v>
      </c>
      <c r="D175" s="9"/>
    </row>
    <row r="176" spans="1:4" x14ac:dyDescent="0.25">
      <c r="A176" s="433"/>
      <c r="B176" s="90" t="s">
        <v>23</v>
      </c>
      <c r="C176" s="220" t="s">
        <v>97</v>
      </c>
      <c r="D176" s="9"/>
    </row>
    <row r="177" spans="1:4" x14ac:dyDescent="0.25">
      <c r="A177" s="433"/>
      <c r="B177" s="90" t="s">
        <v>90</v>
      </c>
      <c r="C177" s="24" t="s">
        <v>1080</v>
      </c>
      <c r="D177" s="9"/>
    </row>
    <row r="178" spans="1:4" x14ac:dyDescent="0.25">
      <c r="A178" s="433"/>
      <c r="B178" s="90" t="s">
        <v>91</v>
      </c>
      <c r="C178" s="38"/>
      <c r="D178" s="9"/>
    </row>
    <row r="179" spans="1:4" x14ac:dyDescent="0.25">
      <c r="A179" s="433"/>
      <c r="B179" s="90" t="s">
        <v>1766</v>
      </c>
      <c r="C179" s="38"/>
      <c r="D179" s="9"/>
    </row>
    <row r="180" spans="1:4" ht="15.75" thickBot="1" x14ac:dyDescent="0.3">
      <c r="A180" s="433"/>
      <c r="C180" s="38"/>
      <c r="D180" s="9"/>
    </row>
    <row r="181" spans="1:4" ht="15.75" thickBot="1" x14ac:dyDescent="0.3">
      <c r="A181" s="433"/>
      <c r="B181" s="10" t="s">
        <v>1767</v>
      </c>
      <c r="C181" s="37" t="s">
        <v>1767</v>
      </c>
      <c r="D181" s="9"/>
    </row>
    <row r="182" spans="1:4" x14ac:dyDescent="0.25">
      <c r="A182" s="433"/>
      <c r="B182" s="23" t="s">
        <v>1</v>
      </c>
      <c r="C182" s="23" t="s">
        <v>92</v>
      </c>
      <c r="D182" s="9"/>
    </row>
    <row r="183" spans="1:4" x14ac:dyDescent="0.25">
      <c r="A183" s="433"/>
      <c r="B183" s="24" t="s">
        <v>1079</v>
      </c>
      <c r="C183" s="24" t="s">
        <v>31</v>
      </c>
      <c r="D183" s="9"/>
    </row>
    <row r="184" spans="1:4" x14ac:dyDescent="0.25">
      <c r="A184" s="433"/>
      <c r="B184" s="24" t="s">
        <v>87</v>
      </c>
      <c r="C184" s="24" t="s">
        <v>1080</v>
      </c>
      <c r="D184" s="9"/>
    </row>
    <row r="185" spans="1:4" x14ac:dyDescent="0.25">
      <c r="A185" s="433"/>
      <c r="B185" s="91" t="s">
        <v>1770</v>
      </c>
      <c r="C185" s="221" t="s">
        <v>1773</v>
      </c>
      <c r="D185" s="9"/>
    </row>
    <row r="186" spans="1:4" x14ac:dyDescent="0.25">
      <c r="A186" s="433"/>
      <c r="B186" s="91" t="s">
        <v>1766</v>
      </c>
      <c r="C186" s="24"/>
      <c r="D186" s="9"/>
    </row>
    <row r="187" spans="1:4" ht="15.75" thickBot="1" x14ac:dyDescent="0.3">
      <c r="A187" s="433"/>
      <c r="C187" s="38"/>
      <c r="D187" s="9"/>
    </row>
    <row r="188" spans="1:4" ht="15.75" thickBot="1" x14ac:dyDescent="0.3">
      <c r="A188" s="433"/>
      <c r="B188" s="10" t="s">
        <v>1768</v>
      </c>
      <c r="C188" s="37" t="s">
        <v>1768</v>
      </c>
      <c r="D188" s="9"/>
    </row>
    <row r="189" spans="1:4" x14ac:dyDescent="0.25">
      <c r="A189" s="433"/>
      <c r="B189" s="23" t="s">
        <v>1</v>
      </c>
      <c r="C189" s="23" t="s">
        <v>92</v>
      </c>
      <c r="D189" s="9"/>
    </row>
    <row r="190" spans="1:4" x14ac:dyDescent="0.25">
      <c r="A190" s="433"/>
      <c r="B190" s="24" t="s">
        <v>1079</v>
      </c>
      <c r="C190" s="24" t="s">
        <v>31</v>
      </c>
      <c r="D190" s="9"/>
    </row>
    <row r="191" spans="1:4" x14ac:dyDescent="0.25">
      <c r="A191" s="433"/>
      <c r="B191" s="24" t="s">
        <v>87</v>
      </c>
      <c r="C191" s="24" t="s">
        <v>1080</v>
      </c>
      <c r="D191" s="9"/>
    </row>
    <row r="192" spans="1:4" x14ac:dyDescent="0.25">
      <c r="A192" s="433"/>
      <c r="B192" s="91" t="s">
        <v>1771</v>
      </c>
      <c r="C192" s="221" t="s">
        <v>1774</v>
      </c>
      <c r="D192" s="9"/>
    </row>
    <row r="193" spans="1:4" x14ac:dyDescent="0.25">
      <c r="A193" s="433"/>
      <c r="B193" s="91" t="s">
        <v>1766</v>
      </c>
      <c r="C193" s="24"/>
      <c r="D193" s="9"/>
    </row>
    <row r="194" spans="1:4" ht="15.75" thickBot="1" x14ac:dyDescent="0.3">
      <c r="A194" s="433"/>
      <c r="C194" s="38"/>
      <c r="D194" s="9"/>
    </row>
    <row r="195" spans="1:4" ht="15.75" thickBot="1" x14ac:dyDescent="0.3">
      <c r="A195" s="433"/>
      <c r="B195" s="10" t="s">
        <v>1769</v>
      </c>
      <c r="C195" s="37" t="s">
        <v>1769</v>
      </c>
      <c r="D195" s="9"/>
    </row>
    <row r="196" spans="1:4" x14ac:dyDescent="0.25">
      <c r="A196" s="433"/>
      <c r="B196" s="23" t="s">
        <v>1</v>
      </c>
      <c r="C196" s="23" t="s">
        <v>92</v>
      </c>
      <c r="D196" s="9"/>
    </row>
    <row r="197" spans="1:4" x14ac:dyDescent="0.25">
      <c r="A197" s="433"/>
      <c r="B197" s="24" t="s">
        <v>1079</v>
      </c>
      <c r="C197" s="24" t="s">
        <v>31</v>
      </c>
      <c r="D197" s="9"/>
    </row>
    <row r="198" spans="1:4" x14ac:dyDescent="0.25">
      <c r="A198" s="433"/>
      <c r="B198" s="24" t="s">
        <v>87</v>
      </c>
      <c r="C198" s="24" t="s">
        <v>1080</v>
      </c>
      <c r="D198" s="9"/>
    </row>
    <row r="199" spans="1:4" x14ac:dyDescent="0.25">
      <c r="A199" s="433"/>
      <c r="B199" s="91" t="s">
        <v>1772</v>
      </c>
      <c r="C199" s="221" t="s">
        <v>1775</v>
      </c>
      <c r="D199" s="9"/>
    </row>
    <row r="200" spans="1:4" ht="15.75" thickBot="1" x14ac:dyDescent="0.3">
      <c r="A200" s="433"/>
      <c r="B200" s="91" t="s">
        <v>1766</v>
      </c>
      <c r="C200" s="24"/>
      <c r="D200" s="9"/>
    </row>
    <row r="201" spans="1:4" ht="15" customHeight="1" thickBot="1" x14ac:dyDescent="0.3">
      <c r="A201" s="432" t="s">
        <v>100</v>
      </c>
      <c r="B201" s="10" t="s">
        <v>101</v>
      </c>
      <c r="C201" s="37" t="s">
        <v>101</v>
      </c>
      <c r="D201" s="9"/>
    </row>
    <row r="202" spans="1:4" x14ac:dyDescent="0.25">
      <c r="A202" s="433"/>
      <c r="B202" s="90" t="s">
        <v>481</v>
      </c>
      <c r="C202" s="23" t="s">
        <v>669</v>
      </c>
      <c r="D202" s="9"/>
    </row>
    <row r="203" spans="1:4" x14ac:dyDescent="0.25">
      <c r="A203" s="433"/>
      <c r="B203" s="90" t="s">
        <v>105</v>
      </c>
      <c r="C203" s="24" t="s">
        <v>380</v>
      </c>
      <c r="D203" s="9"/>
    </row>
    <row r="204" spans="1:4" x14ac:dyDescent="0.25">
      <c r="A204" s="433"/>
      <c r="B204" s="90" t="s">
        <v>106</v>
      </c>
      <c r="C204" s="24" t="s">
        <v>113</v>
      </c>
      <c r="D204" s="9"/>
    </row>
    <row r="205" spans="1:4" x14ac:dyDescent="0.25">
      <c r="A205" s="433"/>
      <c r="B205" s="90" t="s">
        <v>107</v>
      </c>
      <c r="C205" s="24" t="s">
        <v>114</v>
      </c>
      <c r="D205" s="9"/>
    </row>
    <row r="206" spans="1:4" x14ac:dyDescent="0.25">
      <c r="A206" s="433"/>
      <c r="B206" s="90" t="s">
        <v>108</v>
      </c>
      <c r="C206" s="38" t="s">
        <v>482</v>
      </c>
      <c r="D206" s="9"/>
    </row>
    <row r="207" spans="1:4" ht="15.75" thickBot="1" x14ac:dyDescent="0.3">
      <c r="A207" s="433"/>
      <c r="B207" s="87"/>
      <c r="C207" s="24" t="s">
        <v>115</v>
      </c>
      <c r="D207" s="9"/>
    </row>
    <row r="208" spans="1:4" ht="15.75" thickBot="1" x14ac:dyDescent="0.3">
      <c r="A208" s="433"/>
      <c r="B208" s="10" t="s">
        <v>102</v>
      </c>
      <c r="C208" s="37" t="s">
        <v>102</v>
      </c>
      <c r="D208" s="9"/>
    </row>
    <row r="209" spans="1:4" x14ac:dyDescent="0.25">
      <c r="A209" s="433"/>
      <c r="B209" s="24"/>
      <c r="C209" s="23" t="s">
        <v>109</v>
      </c>
      <c r="D209" s="9"/>
    </row>
    <row r="210" spans="1:4" ht="15.75" thickBot="1" x14ac:dyDescent="0.3">
      <c r="A210" s="433"/>
      <c r="B210" s="24"/>
      <c r="C210" s="24"/>
      <c r="D210" s="9"/>
    </row>
    <row r="211" spans="1:4" ht="15.75" thickBot="1" x14ac:dyDescent="0.3">
      <c r="A211" s="433"/>
      <c r="B211" s="10" t="s">
        <v>103</v>
      </c>
      <c r="C211" s="37" t="s">
        <v>103</v>
      </c>
      <c r="D211" s="9"/>
    </row>
    <row r="212" spans="1:4" x14ac:dyDescent="0.25">
      <c r="A212" s="433"/>
      <c r="B212" s="23"/>
      <c r="C212" s="23" t="s">
        <v>110</v>
      </c>
      <c r="D212" s="9"/>
    </row>
    <row r="213" spans="1:4" x14ac:dyDescent="0.25">
      <c r="A213" s="433"/>
      <c r="B213" s="24"/>
      <c r="C213" s="24" t="s">
        <v>112</v>
      </c>
      <c r="D213" s="9"/>
    </row>
    <row r="214" spans="1:4" ht="15.75" thickBot="1" x14ac:dyDescent="0.3">
      <c r="A214" s="434"/>
      <c r="B214" s="87"/>
      <c r="C214" s="87"/>
      <c r="D214" s="9"/>
    </row>
    <row r="215" spans="1:4" ht="15.75" thickBot="1" x14ac:dyDescent="0.3">
      <c r="A215" s="432" t="s">
        <v>116</v>
      </c>
      <c r="B215" s="10" t="s">
        <v>116</v>
      </c>
      <c r="C215" s="37" t="s">
        <v>116</v>
      </c>
      <c r="D215" s="9"/>
    </row>
    <row r="216" spans="1:4" x14ac:dyDescent="0.25">
      <c r="A216" s="433"/>
      <c r="B216" s="90" t="s">
        <v>104</v>
      </c>
      <c r="C216" s="23" t="s">
        <v>185</v>
      </c>
      <c r="D216" s="9"/>
    </row>
    <row r="217" spans="1:4" x14ac:dyDescent="0.25">
      <c r="A217" s="433"/>
      <c r="B217" s="90" t="s">
        <v>105</v>
      </c>
      <c r="C217" s="24" t="s">
        <v>670</v>
      </c>
      <c r="D217" s="9"/>
    </row>
    <row r="218" spans="1:4" x14ac:dyDescent="0.25">
      <c r="A218" s="433"/>
      <c r="B218" s="90" t="s">
        <v>106</v>
      </c>
      <c r="C218" s="24" t="s">
        <v>126</v>
      </c>
      <c r="D218" s="9"/>
    </row>
    <row r="219" spans="1:4" x14ac:dyDescent="0.25">
      <c r="A219" s="433"/>
      <c r="B219" s="90" t="s">
        <v>107</v>
      </c>
      <c r="C219" s="24" t="s">
        <v>127</v>
      </c>
      <c r="D219" s="9"/>
    </row>
    <row r="220" spans="1:4" x14ac:dyDescent="0.25">
      <c r="A220" s="433"/>
      <c r="B220" s="90" t="s">
        <v>108</v>
      </c>
      <c r="C220" s="24" t="s">
        <v>115</v>
      </c>
      <c r="D220" s="9"/>
    </row>
    <row r="221" spans="1:4" x14ac:dyDescent="0.25">
      <c r="A221" s="433"/>
      <c r="B221" s="24"/>
      <c r="C221" s="24" t="s">
        <v>113</v>
      </c>
      <c r="D221" s="9"/>
    </row>
    <row r="222" spans="1:4" x14ac:dyDescent="0.25">
      <c r="A222" s="433"/>
      <c r="B222" s="24"/>
      <c r="C222" s="24"/>
      <c r="D222" s="9"/>
    </row>
    <row r="223" spans="1:4" ht="15.75" thickBot="1" x14ac:dyDescent="0.3">
      <c r="A223" s="433"/>
      <c r="B223" s="97" t="s">
        <v>117</v>
      </c>
      <c r="C223" s="44" t="s">
        <v>117</v>
      </c>
      <c r="D223" s="9"/>
    </row>
    <row r="224" spans="1:4" x14ac:dyDescent="0.25">
      <c r="A224" s="433"/>
      <c r="B224" s="90" t="s">
        <v>120</v>
      </c>
      <c r="C224" s="23" t="s">
        <v>124</v>
      </c>
      <c r="D224" s="9"/>
    </row>
    <row r="225" spans="1:4" x14ac:dyDescent="0.25">
      <c r="A225" s="433"/>
      <c r="C225" s="24" t="s">
        <v>125</v>
      </c>
      <c r="D225" s="9"/>
    </row>
    <row r="226" spans="1:4" ht="15.75" thickBot="1" x14ac:dyDescent="0.3">
      <c r="A226" s="433"/>
      <c r="C226" s="24"/>
      <c r="D226" s="9"/>
    </row>
    <row r="227" spans="1:4" ht="15.75" thickBot="1" x14ac:dyDescent="0.3">
      <c r="A227" s="433"/>
      <c r="B227" s="10" t="s">
        <v>118</v>
      </c>
      <c r="C227" s="37" t="s">
        <v>118</v>
      </c>
      <c r="D227" s="9"/>
    </row>
    <row r="228" spans="1:4" x14ac:dyDescent="0.25">
      <c r="A228" s="433"/>
      <c r="B228" s="90" t="s">
        <v>121</v>
      </c>
      <c r="C228" s="23" t="s">
        <v>124</v>
      </c>
      <c r="D228" s="9"/>
    </row>
    <row r="229" spans="1:4" x14ac:dyDescent="0.25">
      <c r="A229" s="433"/>
      <c r="B229" s="90" t="s">
        <v>123</v>
      </c>
      <c r="C229" s="24" t="s">
        <v>125</v>
      </c>
      <c r="D229" s="9"/>
    </row>
    <row r="230" spans="1:4" ht="15.75" thickBot="1" x14ac:dyDescent="0.3">
      <c r="A230" s="433"/>
      <c r="C230" s="24"/>
      <c r="D230" s="9"/>
    </row>
    <row r="231" spans="1:4" ht="15.75" thickBot="1" x14ac:dyDescent="0.3">
      <c r="A231" s="433"/>
      <c r="B231" s="10" t="s">
        <v>119</v>
      </c>
      <c r="C231" s="37" t="s">
        <v>119</v>
      </c>
      <c r="D231" s="9"/>
    </row>
    <row r="232" spans="1:4" x14ac:dyDescent="0.25">
      <c r="A232" s="433"/>
      <c r="B232" s="90" t="s">
        <v>122</v>
      </c>
      <c r="C232" s="23" t="s">
        <v>124</v>
      </c>
      <c r="D232" s="9"/>
    </row>
    <row r="233" spans="1:4" x14ac:dyDescent="0.25">
      <c r="A233" s="433"/>
      <c r="B233" s="24"/>
      <c r="C233" s="24" t="s">
        <v>125</v>
      </c>
      <c r="D233" s="9"/>
    </row>
    <row r="234" spans="1:4" ht="15" customHeight="1" thickBot="1" x14ac:dyDescent="0.3">
      <c r="A234" s="434"/>
      <c r="B234" s="24"/>
      <c r="C234" s="24"/>
      <c r="D234" s="9"/>
    </row>
    <row r="235" spans="1:4" ht="15.75" thickBot="1" x14ac:dyDescent="0.3">
      <c r="A235" s="432" t="s">
        <v>128</v>
      </c>
      <c r="B235" s="10" t="s">
        <v>128</v>
      </c>
      <c r="C235" s="37" t="s">
        <v>128</v>
      </c>
      <c r="D235" s="9"/>
    </row>
    <row r="236" spans="1:4" x14ac:dyDescent="0.25">
      <c r="A236" s="433"/>
      <c r="B236" s="90" t="s">
        <v>130</v>
      </c>
      <c r="C236" s="23" t="s">
        <v>184</v>
      </c>
      <c r="D236" s="9"/>
    </row>
    <row r="237" spans="1:4" x14ac:dyDescent="0.25">
      <c r="A237" s="433"/>
      <c r="B237" s="90" t="s">
        <v>105</v>
      </c>
      <c r="C237" s="24" t="s">
        <v>113</v>
      </c>
      <c r="D237" s="9"/>
    </row>
    <row r="238" spans="1:4" x14ac:dyDescent="0.25">
      <c r="A238" s="433"/>
      <c r="B238" s="90" t="s">
        <v>106</v>
      </c>
      <c r="C238" s="24" t="s">
        <v>133</v>
      </c>
      <c r="D238" s="9"/>
    </row>
    <row r="239" spans="1:4" x14ac:dyDescent="0.25">
      <c r="A239" s="433"/>
      <c r="B239" s="90" t="s">
        <v>108</v>
      </c>
      <c r="C239" s="24" t="s">
        <v>476</v>
      </c>
      <c r="D239" s="9"/>
    </row>
    <row r="240" spans="1:4" ht="15.75" thickBot="1" x14ac:dyDescent="0.3">
      <c r="A240" s="433"/>
      <c r="C240" s="24"/>
      <c r="D240" s="9"/>
    </row>
    <row r="241" spans="1:4" ht="15.75" thickBot="1" x14ac:dyDescent="0.3">
      <c r="A241" s="433"/>
      <c r="B241" s="10" t="s">
        <v>129</v>
      </c>
      <c r="C241" s="37" t="s">
        <v>129</v>
      </c>
      <c r="D241" s="9"/>
    </row>
    <row r="242" spans="1:4" x14ac:dyDescent="0.25">
      <c r="A242" s="433"/>
      <c r="B242" s="90" t="s">
        <v>131</v>
      </c>
      <c r="C242" s="24" t="s">
        <v>125</v>
      </c>
      <c r="D242" s="9"/>
    </row>
    <row r="243" spans="1:4" x14ac:dyDescent="0.25">
      <c r="A243" s="433"/>
      <c r="B243" s="90" t="s">
        <v>132</v>
      </c>
      <c r="C243" s="24"/>
      <c r="D243" s="9"/>
    </row>
    <row r="244" spans="1:4" ht="15.75" thickBot="1" x14ac:dyDescent="0.3">
      <c r="A244" s="433"/>
      <c r="B244" s="24"/>
      <c r="C244" s="24"/>
      <c r="D244" s="9"/>
    </row>
    <row r="245" spans="1:4" ht="15.75" thickBot="1" x14ac:dyDescent="0.3">
      <c r="A245" s="433"/>
      <c r="B245" s="10" t="s">
        <v>134</v>
      </c>
      <c r="C245" s="37" t="s">
        <v>136</v>
      </c>
      <c r="D245" s="9"/>
    </row>
    <row r="246" spans="1:4" x14ac:dyDescent="0.25">
      <c r="A246" s="432" t="s">
        <v>134</v>
      </c>
      <c r="B246" s="23" t="s">
        <v>138</v>
      </c>
      <c r="C246" s="24" t="s">
        <v>434</v>
      </c>
      <c r="D246" s="9"/>
    </row>
    <row r="247" spans="1:4" x14ac:dyDescent="0.25">
      <c r="A247" s="433"/>
      <c r="B247" s="24" t="s">
        <v>137</v>
      </c>
      <c r="C247" s="24" t="s">
        <v>435</v>
      </c>
      <c r="D247" s="9"/>
    </row>
    <row r="248" spans="1:4" x14ac:dyDescent="0.25">
      <c r="A248" s="433"/>
      <c r="B248" s="91" t="s">
        <v>23</v>
      </c>
      <c r="C248" s="24"/>
      <c r="D248" s="9"/>
    </row>
    <row r="249" spans="1:4" ht="15" customHeight="1" thickBot="1" x14ac:dyDescent="0.3">
      <c r="A249" s="434"/>
      <c r="B249" s="88"/>
      <c r="C249" s="87"/>
      <c r="D249" s="9"/>
    </row>
    <row r="250" spans="1:4" ht="15.75" thickBot="1" x14ac:dyDescent="0.3">
      <c r="A250" s="433" t="s">
        <v>1082</v>
      </c>
      <c r="B250" s="10" t="s">
        <v>341</v>
      </c>
      <c r="C250" s="37" t="s">
        <v>341</v>
      </c>
      <c r="D250" s="9"/>
    </row>
    <row r="251" spans="1:4" x14ac:dyDescent="0.25">
      <c r="A251" s="433"/>
      <c r="B251" s="90" t="s">
        <v>338</v>
      </c>
      <c r="C251" s="24" t="s">
        <v>125</v>
      </c>
      <c r="D251" s="9"/>
    </row>
    <row r="252" spans="1:4" x14ac:dyDescent="0.25">
      <c r="A252" s="433"/>
      <c r="B252" s="90" t="s">
        <v>339</v>
      </c>
      <c r="C252" s="24" t="s">
        <v>340</v>
      </c>
      <c r="D252" s="9"/>
    </row>
    <row r="253" spans="1:4" x14ac:dyDescent="0.25">
      <c r="A253" s="433"/>
      <c r="B253" s="91"/>
      <c r="C253" s="24" t="s">
        <v>429</v>
      </c>
      <c r="D253" s="9"/>
    </row>
    <row r="254" spans="1:4" ht="15.75" thickBot="1" x14ac:dyDescent="0.3">
      <c r="A254" s="433"/>
      <c r="B254" s="88"/>
      <c r="C254" s="87"/>
      <c r="D254" s="9"/>
    </row>
    <row r="255" spans="1:4" ht="15.75" thickBot="1" x14ac:dyDescent="0.3">
      <c r="A255" s="432" t="s">
        <v>362</v>
      </c>
      <c r="B255" s="10" t="s">
        <v>362</v>
      </c>
      <c r="C255" s="37" t="s">
        <v>362</v>
      </c>
      <c r="D255" s="9"/>
    </row>
    <row r="256" spans="1:4" x14ac:dyDescent="0.25">
      <c r="A256" s="433"/>
      <c r="B256" s="78" t="s">
        <v>330</v>
      </c>
      <c r="C256" s="24"/>
      <c r="D256" s="9"/>
    </row>
    <row r="257" spans="1:4" x14ac:dyDescent="0.25">
      <c r="A257" s="433"/>
      <c r="B257" s="79" t="s">
        <v>331</v>
      </c>
      <c r="C257" s="24"/>
      <c r="D257" s="9"/>
    </row>
    <row r="258" spans="1:4" x14ac:dyDescent="0.25">
      <c r="A258" s="433"/>
      <c r="B258" s="79" t="s">
        <v>357</v>
      </c>
      <c r="C258" s="24"/>
      <c r="D258" s="9"/>
    </row>
    <row r="259" spans="1:4" x14ac:dyDescent="0.25">
      <c r="A259" s="433"/>
      <c r="B259" s="79" t="s">
        <v>335</v>
      </c>
      <c r="C259" s="24"/>
      <c r="D259" s="9"/>
    </row>
    <row r="260" spans="1:4" x14ac:dyDescent="0.25">
      <c r="A260" s="433"/>
      <c r="B260" s="79" t="s">
        <v>336</v>
      </c>
      <c r="C260" s="24" t="s">
        <v>411</v>
      </c>
      <c r="D260" s="9"/>
    </row>
    <row r="261" spans="1:4" x14ac:dyDescent="0.25">
      <c r="A261" s="433"/>
      <c r="B261" s="79" t="s">
        <v>337</v>
      </c>
      <c r="C261" s="24" t="s">
        <v>416</v>
      </c>
      <c r="D261" s="9"/>
    </row>
    <row r="262" spans="1:4" x14ac:dyDescent="0.25">
      <c r="A262" s="433"/>
      <c r="B262" s="91" t="s">
        <v>409</v>
      </c>
      <c r="C262" s="24" t="s">
        <v>410</v>
      </c>
      <c r="D262" s="9"/>
    </row>
    <row r="263" spans="1:4" ht="15.75" thickBot="1" x14ac:dyDescent="0.3">
      <c r="A263" s="434"/>
      <c r="B263" s="88" t="s">
        <v>419</v>
      </c>
      <c r="C263" s="87" t="s">
        <v>420</v>
      </c>
      <c r="D263" s="9"/>
    </row>
    <row r="264" spans="1:4" ht="15.75" thickBot="1" x14ac:dyDescent="0.3">
      <c r="A264" s="432" t="s">
        <v>1083</v>
      </c>
      <c r="B264" s="10" t="s">
        <v>364</v>
      </c>
      <c r="C264" s="37" t="s">
        <v>365</v>
      </c>
      <c r="D264" s="9"/>
    </row>
    <row r="265" spans="1:4" x14ac:dyDescent="0.25">
      <c r="A265" s="433"/>
      <c r="B265" s="98" t="s">
        <v>433</v>
      </c>
      <c r="C265" s="23" t="s">
        <v>125</v>
      </c>
      <c r="D265" s="9"/>
    </row>
    <row r="266" spans="1:4" x14ac:dyDescent="0.25">
      <c r="A266" s="433"/>
      <c r="B266" s="93" t="s">
        <v>363</v>
      </c>
      <c r="C266" s="24" t="s">
        <v>340</v>
      </c>
      <c r="D266" s="9"/>
    </row>
    <row r="267" spans="1:4" x14ac:dyDescent="0.25">
      <c r="A267" s="433"/>
      <c r="B267" s="93" t="s">
        <v>332</v>
      </c>
      <c r="C267" s="24" t="s">
        <v>377</v>
      </c>
      <c r="D267" s="9"/>
    </row>
    <row r="268" spans="1:4" x14ac:dyDescent="0.25">
      <c r="A268" s="433"/>
      <c r="B268" s="93" t="s">
        <v>378</v>
      </c>
      <c r="C268" s="24" t="s">
        <v>379</v>
      </c>
      <c r="D268" s="9"/>
    </row>
    <row r="269" spans="1:4" x14ac:dyDescent="0.25">
      <c r="A269" s="433"/>
      <c r="B269" s="93" t="s">
        <v>333</v>
      </c>
      <c r="C269" s="24" t="s">
        <v>383</v>
      </c>
      <c r="D269" s="9"/>
    </row>
    <row r="270" spans="1:4" x14ac:dyDescent="0.25">
      <c r="A270" s="433"/>
      <c r="B270" s="93" t="s">
        <v>334</v>
      </c>
      <c r="C270" s="24"/>
      <c r="D270" s="9"/>
    </row>
    <row r="271" spans="1:4" x14ac:dyDescent="0.25">
      <c r="A271" s="433"/>
      <c r="B271" s="93" t="s">
        <v>381</v>
      </c>
      <c r="C271" s="24" t="s">
        <v>382</v>
      </c>
      <c r="D271" s="9"/>
    </row>
    <row r="272" spans="1:4" x14ac:dyDescent="0.25">
      <c r="A272" s="433"/>
      <c r="B272" s="93" t="s">
        <v>412</v>
      </c>
      <c r="C272" s="24" t="s">
        <v>413</v>
      </c>
      <c r="D272" s="9"/>
    </row>
    <row r="273" spans="1:4" x14ac:dyDescent="0.25">
      <c r="A273" s="433"/>
      <c r="B273" s="93" t="s">
        <v>414</v>
      </c>
      <c r="C273" s="24" t="s">
        <v>415</v>
      </c>
      <c r="D273" s="9"/>
    </row>
    <row r="274" spans="1:4" x14ac:dyDescent="0.25">
      <c r="A274" s="433"/>
      <c r="B274" s="91" t="s">
        <v>417</v>
      </c>
      <c r="C274" s="24" t="s">
        <v>418</v>
      </c>
      <c r="D274" s="9"/>
    </row>
    <row r="275" spans="1:4" x14ac:dyDescent="0.25">
      <c r="A275" s="433"/>
      <c r="B275" s="93" t="s">
        <v>421</v>
      </c>
      <c r="C275" s="24" t="s">
        <v>671</v>
      </c>
      <c r="D275" s="9"/>
    </row>
    <row r="276" spans="1:4" x14ac:dyDescent="0.25">
      <c r="A276" s="433"/>
      <c r="B276" s="93" t="s">
        <v>427</v>
      </c>
      <c r="C276" s="24" t="s">
        <v>370</v>
      </c>
      <c r="D276" s="9"/>
    </row>
    <row r="277" spans="1:4" x14ac:dyDescent="0.25">
      <c r="A277" s="433"/>
      <c r="B277" s="93" t="s">
        <v>438</v>
      </c>
      <c r="C277" s="24" t="s">
        <v>672</v>
      </c>
      <c r="D277" s="9"/>
    </row>
    <row r="278" spans="1:4" x14ac:dyDescent="0.25">
      <c r="A278" s="433"/>
      <c r="B278" s="93" t="s">
        <v>436</v>
      </c>
      <c r="C278" s="24" t="s">
        <v>437</v>
      </c>
      <c r="D278" s="9"/>
    </row>
    <row r="279" spans="1:4" ht="15.75" thickBot="1" x14ac:dyDescent="0.3">
      <c r="A279" s="434"/>
      <c r="B279" s="93" t="s">
        <v>451</v>
      </c>
      <c r="C279" s="88" t="s">
        <v>452</v>
      </c>
      <c r="D279" s="9"/>
    </row>
    <row r="280" spans="1:4" ht="15.75" thickBot="1" x14ac:dyDescent="0.3">
      <c r="A280" s="432" t="s">
        <v>1084</v>
      </c>
      <c r="B280" s="10" t="s">
        <v>365</v>
      </c>
      <c r="C280" s="37" t="s">
        <v>365</v>
      </c>
      <c r="D280" s="9"/>
    </row>
    <row r="281" spans="1:4" x14ac:dyDescent="0.25">
      <c r="A281" s="433"/>
      <c r="B281" s="86" t="s">
        <v>404</v>
      </c>
      <c r="C281" s="38" t="s">
        <v>405</v>
      </c>
      <c r="D281" s="9"/>
    </row>
    <row r="282" spans="1:4" x14ac:dyDescent="0.25">
      <c r="A282" s="433"/>
      <c r="B282" s="38" t="s">
        <v>663</v>
      </c>
      <c r="C282" s="38" t="s">
        <v>349</v>
      </c>
      <c r="D282" s="9"/>
    </row>
    <row r="283" spans="1:4" x14ac:dyDescent="0.25">
      <c r="A283" s="433"/>
      <c r="B283" s="38" t="s">
        <v>666</v>
      </c>
      <c r="C283" s="38" t="s">
        <v>346</v>
      </c>
      <c r="D283" s="9"/>
    </row>
    <row r="284" spans="1:4" x14ac:dyDescent="0.25">
      <c r="A284" s="433"/>
      <c r="B284" s="38" t="s">
        <v>665</v>
      </c>
      <c r="C284" s="38" t="s">
        <v>347</v>
      </c>
      <c r="D284" s="9"/>
    </row>
    <row r="285" spans="1:4" x14ac:dyDescent="0.25">
      <c r="A285" s="433"/>
      <c r="B285" s="38" t="s">
        <v>664</v>
      </c>
      <c r="C285" s="38" t="s">
        <v>348</v>
      </c>
      <c r="D285" s="9"/>
    </row>
    <row r="286" spans="1:4" x14ac:dyDescent="0.25">
      <c r="A286" s="433"/>
      <c r="B286" s="93" t="s">
        <v>366</v>
      </c>
      <c r="C286" s="38" t="s">
        <v>469</v>
      </c>
      <c r="D286" s="9"/>
    </row>
    <row r="287" spans="1:4" x14ac:dyDescent="0.25">
      <c r="A287" s="433"/>
      <c r="B287" s="93" t="s">
        <v>367</v>
      </c>
      <c r="C287" s="24" t="s">
        <v>472</v>
      </c>
      <c r="D287" s="9"/>
    </row>
    <row r="288" spans="1:4" x14ac:dyDescent="0.25">
      <c r="A288" s="433"/>
      <c r="B288" s="93" t="s">
        <v>368</v>
      </c>
      <c r="C288" s="24" t="s">
        <v>471</v>
      </c>
      <c r="D288" s="9"/>
    </row>
    <row r="289" spans="1:4" x14ac:dyDescent="0.25">
      <c r="A289" s="433"/>
      <c r="B289" s="91" t="s">
        <v>369</v>
      </c>
      <c r="C289" s="24" t="s">
        <v>667</v>
      </c>
      <c r="D289" s="9"/>
    </row>
    <row r="290" spans="1:4" ht="15.75" thickBot="1" x14ac:dyDescent="0.3">
      <c r="A290" s="434"/>
      <c r="B290" s="88"/>
      <c r="C290" s="87"/>
      <c r="D290" s="9"/>
    </row>
    <row r="291" spans="1:4" ht="15.75" thickBot="1" x14ac:dyDescent="0.3">
      <c r="A291" s="432" t="s">
        <v>358</v>
      </c>
      <c r="B291" s="10" t="s">
        <v>358</v>
      </c>
      <c r="C291" s="37" t="s">
        <v>358</v>
      </c>
      <c r="D291" s="9"/>
    </row>
    <row r="292" spans="1:4" ht="30" x14ac:dyDescent="0.25">
      <c r="A292" s="433"/>
      <c r="B292" s="327" t="s">
        <v>359</v>
      </c>
      <c r="C292" s="215" t="s">
        <v>1776</v>
      </c>
      <c r="D292" s="9"/>
    </row>
    <row r="293" spans="1:4" x14ac:dyDescent="0.25">
      <c r="A293" s="433"/>
      <c r="B293" s="38" t="s">
        <v>360</v>
      </c>
      <c r="C293" s="38" t="s">
        <v>1777</v>
      </c>
      <c r="D293" s="9"/>
    </row>
    <row r="294" spans="1:4" x14ac:dyDescent="0.25">
      <c r="A294" s="433"/>
      <c r="B294" s="38" t="s">
        <v>361</v>
      </c>
      <c r="C294" s="38" t="s">
        <v>395</v>
      </c>
      <c r="D294" s="9"/>
    </row>
    <row r="295" spans="1:4" x14ac:dyDescent="0.25">
      <c r="A295" s="433"/>
      <c r="B295" s="38" t="s">
        <v>387</v>
      </c>
      <c r="C295" s="38" t="s">
        <v>660</v>
      </c>
      <c r="D295" s="9"/>
    </row>
    <row r="296" spans="1:4" x14ac:dyDescent="0.25">
      <c r="A296" s="433"/>
      <c r="B296" s="38" t="s">
        <v>389</v>
      </c>
      <c r="C296" s="24" t="s">
        <v>661</v>
      </c>
      <c r="D296" s="308" t="s">
        <v>1724</v>
      </c>
    </row>
    <row r="297" spans="1:4" x14ac:dyDescent="0.25">
      <c r="A297" s="433"/>
      <c r="B297" s="38" t="s">
        <v>391</v>
      </c>
      <c r="C297" s="24" t="s">
        <v>662</v>
      </c>
      <c r="D297" s="9"/>
    </row>
    <row r="298" spans="1:4" ht="15.75" thickBot="1" x14ac:dyDescent="0.3">
      <c r="A298" s="434"/>
      <c r="B298" s="39" t="s">
        <v>393</v>
      </c>
      <c r="C298" s="87" t="s">
        <v>394</v>
      </c>
      <c r="D298" s="9"/>
    </row>
    <row r="299" spans="1:4" ht="15.75" thickBot="1" x14ac:dyDescent="0.3">
      <c r="A299" s="437" t="s">
        <v>1087</v>
      </c>
      <c r="B299" s="10" t="s">
        <v>406</v>
      </c>
      <c r="C299" s="37" t="s">
        <v>406</v>
      </c>
      <c r="D299" s="9"/>
    </row>
    <row r="300" spans="1:4" x14ac:dyDescent="0.25">
      <c r="A300" s="438"/>
      <c r="B300" s="86" t="s">
        <v>407</v>
      </c>
      <c r="C300" s="38" t="s">
        <v>384</v>
      </c>
      <c r="D300" s="9"/>
    </row>
    <row r="301" spans="1:4" x14ac:dyDescent="0.25">
      <c r="A301" s="438"/>
      <c r="B301" s="38" t="s">
        <v>372</v>
      </c>
      <c r="C301" s="38" t="s">
        <v>447</v>
      </c>
      <c r="D301" s="9"/>
    </row>
    <row r="302" spans="1:4" x14ac:dyDescent="0.25">
      <c r="A302" s="438"/>
      <c r="B302" s="38" t="s">
        <v>373</v>
      </c>
      <c r="C302" s="38" t="s">
        <v>448</v>
      </c>
      <c r="D302" s="9"/>
    </row>
    <row r="303" spans="1:4" x14ac:dyDescent="0.25">
      <c r="A303" s="438"/>
      <c r="B303" s="38" t="s">
        <v>374</v>
      </c>
      <c r="C303" s="38" t="s">
        <v>446</v>
      </c>
      <c r="D303" s="9"/>
    </row>
    <row r="304" spans="1:4" x14ac:dyDescent="0.25">
      <c r="A304" s="438"/>
      <c r="B304" s="38" t="s">
        <v>375</v>
      </c>
      <c r="C304" s="38" t="s">
        <v>445</v>
      </c>
      <c r="D304" s="9"/>
    </row>
    <row r="305" spans="1:4" x14ac:dyDescent="0.25">
      <c r="A305" s="438"/>
      <c r="B305" s="38" t="s">
        <v>376</v>
      </c>
      <c r="C305" s="38" t="s">
        <v>444</v>
      </c>
      <c r="D305" s="9"/>
    </row>
    <row r="306" spans="1:4" x14ac:dyDescent="0.25">
      <c r="A306" s="438"/>
      <c r="B306" s="38" t="s">
        <v>441</v>
      </c>
      <c r="C306" s="38" t="s">
        <v>449</v>
      </c>
      <c r="D306" s="9"/>
    </row>
    <row r="307" spans="1:4" ht="15.75" thickBot="1" x14ac:dyDescent="0.3">
      <c r="A307" s="439"/>
      <c r="B307" s="39" t="s">
        <v>440</v>
      </c>
      <c r="C307" s="38" t="s">
        <v>450</v>
      </c>
      <c r="D307" s="9"/>
    </row>
    <row r="308" spans="1:4" ht="15.75" thickBot="1" x14ac:dyDescent="0.3">
      <c r="A308" s="437" t="s">
        <v>397</v>
      </c>
      <c r="B308" s="10" t="s">
        <v>397</v>
      </c>
      <c r="C308" s="37" t="s">
        <v>397</v>
      </c>
      <c r="D308" s="9"/>
    </row>
    <row r="309" spans="1:4" x14ac:dyDescent="0.25">
      <c r="A309" s="438"/>
      <c r="B309" s="86" t="s">
        <v>398</v>
      </c>
      <c r="C309" s="86" t="s">
        <v>657</v>
      </c>
      <c r="D309" s="9"/>
    </row>
    <row r="310" spans="1:4" x14ac:dyDescent="0.25">
      <c r="A310" s="438"/>
      <c r="B310" s="38" t="s">
        <v>399</v>
      </c>
      <c r="C310" s="38" t="s">
        <v>658</v>
      </c>
      <c r="D310" s="9"/>
    </row>
    <row r="311" spans="1:4" x14ac:dyDescent="0.25">
      <c r="A311" s="438"/>
      <c r="B311" s="38" t="s">
        <v>400</v>
      </c>
      <c r="C311" s="38" t="s">
        <v>659</v>
      </c>
      <c r="D311" s="9"/>
    </row>
    <row r="312" spans="1:4" ht="15.75" thickBot="1" x14ac:dyDescent="0.3">
      <c r="A312" s="439"/>
      <c r="B312" s="39"/>
      <c r="C312" s="39"/>
      <c r="D312" s="9"/>
    </row>
    <row r="313" spans="1:4" ht="15.75" thickBot="1" x14ac:dyDescent="0.3">
      <c r="A313" s="432" t="s">
        <v>1086</v>
      </c>
      <c r="B313" s="10" t="s">
        <v>430</v>
      </c>
      <c r="C313" s="37" t="s">
        <v>430</v>
      </c>
      <c r="D313" s="9"/>
    </row>
    <row r="314" spans="1:4" x14ac:dyDescent="0.25">
      <c r="A314" s="433"/>
      <c r="B314" s="86" t="s">
        <v>432</v>
      </c>
      <c r="C314" s="86" t="s">
        <v>431</v>
      </c>
      <c r="D314" s="9"/>
    </row>
    <row r="315" spans="1:4" x14ac:dyDescent="0.25">
      <c r="A315" s="433"/>
      <c r="B315" s="38" t="s">
        <v>443</v>
      </c>
      <c r="C315" s="38" t="s">
        <v>442</v>
      </c>
      <c r="D315" s="9"/>
    </row>
    <row r="316" spans="1:4" x14ac:dyDescent="0.25">
      <c r="A316" s="433"/>
      <c r="B316" s="38" t="s">
        <v>454</v>
      </c>
      <c r="C316" s="38" t="s">
        <v>654</v>
      </c>
      <c r="D316" s="9"/>
    </row>
    <row r="317" spans="1:4" ht="15.75" thickBot="1" x14ac:dyDescent="0.3">
      <c r="A317" s="434"/>
      <c r="B317" s="39"/>
      <c r="C317" s="222" t="s">
        <v>653</v>
      </c>
      <c r="D317" s="9"/>
    </row>
    <row r="318" spans="1:4" ht="15.75" thickBot="1" x14ac:dyDescent="0.3">
      <c r="A318" s="432" t="s">
        <v>1085</v>
      </c>
      <c r="B318" s="10" t="s">
        <v>478</v>
      </c>
      <c r="C318" s="37" t="s">
        <v>479</v>
      </c>
      <c r="D318" s="9"/>
    </row>
    <row r="319" spans="1:4" x14ac:dyDescent="0.25">
      <c r="A319" s="433"/>
      <c r="B319" s="86" t="s">
        <v>473</v>
      </c>
      <c r="C319" s="38" t="s">
        <v>475</v>
      </c>
      <c r="D319" s="9"/>
    </row>
    <row r="320" spans="1:4" x14ac:dyDescent="0.25">
      <c r="A320" s="433"/>
      <c r="B320" s="38" t="s">
        <v>480</v>
      </c>
      <c r="C320" s="38" t="s">
        <v>492</v>
      </c>
      <c r="D320" s="9"/>
    </row>
    <row r="321" spans="1:4" x14ac:dyDescent="0.25">
      <c r="A321" s="433"/>
      <c r="B321" s="38" t="s">
        <v>477</v>
      </c>
      <c r="C321" s="38" t="s">
        <v>491</v>
      </c>
      <c r="D321" s="9"/>
    </row>
    <row r="322" spans="1:4" x14ac:dyDescent="0.25">
      <c r="A322" s="433"/>
      <c r="B322" s="38" t="s">
        <v>483</v>
      </c>
      <c r="C322" s="38" t="s">
        <v>490</v>
      </c>
      <c r="D322" s="9"/>
    </row>
    <row r="323" spans="1:4" x14ac:dyDescent="0.25">
      <c r="A323" s="433"/>
      <c r="B323" s="38" t="s">
        <v>484</v>
      </c>
      <c r="C323" s="38" t="s">
        <v>489</v>
      </c>
      <c r="D323" s="9"/>
    </row>
    <row r="324" spans="1:4" x14ac:dyDescent="0.25">
      <c r="A324" s="433"/>
      <c r="B324" s="38" t="s">
        <v>485</v>
      </c>
      <c r="C324" s="38" t="s">
        <v>488</v>
      </c>
      <c r="D324" s="9"/>
    </row>
    <row r="325" spans="1:4" x14ac:dyDescent="0.25">
      <c r="A325" s="433"/>
      <c r="B325" s="38" t="s">
        <v>486</v>
      </c>
      <c r="C325" s="38" t="s">
        <v>487</v>
      </c>
      <c r="D325" s="9"/>
    </row>
    <row r="326" spans="1:4" x14ac:dyDescent="0.25">
      <c r="A326" s="433"/>
      <c r="B326" s="38" t="s">
        <v>493</v>
      </c>
      <c r="C326" s="38" t="s">
        <v>494</v>
      </c>
      <c r="D326" s="9"/>
    </row>
    <row r="327" spans="1:4" x14ac:dyDescent="0.25">
      <c r="A327" s="433"/>
      <c r="B327" s="38" t="s">
        <v>495</v>
      </c>
      <c r="C327" s="38" t="s">
        <v>496</v>
      </c>
      <c r="D327" s="9"/>
    </row>
    <row r="328" spans="1:4" x14ac:dyDescent="0.25">
      <c r="A328" s="433"/>
      <c r="B328" s="38" t="s">
        <v>497</v>
      </c>
      <c r="C328" s="38" t="s">
        <v>498</v>
      </c>
      <c r="D328" s="9"/>
    </row>
    <row r="329" spans="1:4" x14ac:dyDescent="0.25">
      <c r="A329" s="433"/>
      <c r="B329" s="38" t="s">
        <v>499</v>
      </c>
      <c r="C329" s="38" t="s">
        <v>500</v>
      </c>
      <c r="D329" s="9"/>
    </row>
    <row r="330" spans="1:4" x14ac:dyDescent="0.25">
      <c r="A330" s="433"/>
      <c r="B330" s="38" t="s">
        <v>501</v>
      </c>
      <c r="C330" s="38" t="s">
        <v>502</v>
      </c>
      <c r="D330" s="9"/>
    </row>
    <row r="331" spans="1:4" ht="15.75" thickBot="1" x14ac:dyDescent="0.3">
      <c r="A331" s="434"/>
      <c r="B331" s="38"/>
      <c r="C331" s="38"/>
      <c r="D331" s="9"/>
    </row>
    <row r="332" spans="1:4" ht="15.75" thickBot="1" x14ac:dyDescent="0.3">
      <c r="A332" s="317"/>
      <c r="B332" s="10" t="s">
        <v>461</v>
      </c>
      <c r="C332" s="37" t="s">
        <v>461</v>
      </c>
      <c r="D332" s="9"/>
    </row>
    <row r="333" spans="1:4" x14ac:dyDescent="0.25">
      <c r="A333" s="435" t="s">
        <v>465</v>
      </c>
      <c r="B333" s="98" t="s">
        <v>201</v>
      </c>
      <c r="C333" s="23" t="s">
        <v>460</v>
      </c>
      <c r="D333" s="9"/>
    </row>
    <row r="334" spans="1:4" ht="15.75" thickBot="1" x14ac:dyDescent="0.3">
      <c r="A334" s="436"/>
      <c r="B334" s="93" t="s">
        <v>202</v>
      </c>
      <c r="C334" s="24" t="s">
        <v>462</v>
      </c>
      <c r="D334" s="9"/>
    </row>
    <row r="335" spans="1:4" x14ac:dyDescent="0.25">
      <c r="A335" s="424" t="s">
        <v>466</v>
      </c>
      <c r="B335" s="93" t="s">
        <v>203</v>
      </c>
      <c r="C335" s="24" t="s">
        <v>455</v>
      </c>
      <c r="D335" s="9"/>
    </row>
    <row r="336" spans="1:4" x14ac:dyDescent="0.25">
      <c r="A336" s="425"/>
      <c r="B336" s="93" t="s">
        <v>204</v>
      </c>
      <c r="C336" s="24" t="s">
        <v>456</v>
      </c>
      <c r="D336" s="9"/>
    </row>
    <row r="337" spans="1:4" x14ac:dyDescent="0.25">
      <c r="A337" s="425"/>
      <c r="B337" s="93" t="s">
        <v>205</v>
      </c>
      <c r="C337" s="24" t="s">
        <v>457</v>
      </c>
      <c r="D337" s="9"/>
    </row>
    <row r="338" spans="1:4" ht="15.75" thickBot="1" x14ac:dyDescent="0.3">
      <c r="A338" s="426"/>
      <c r="B338" s="93" t="s">
        <v>459</v>
      </c>
      <c r="C338" s="24" t="s">
        <v>458</v>
      </c>
      <c r="D338" s="9"/>
    </row>
    <row r="339" spans="1:4" ht="15.75" thickBot="1" x14ac:dyDescent="0.3">
      <c r="A339" s="309"/>
      <c r="B339" s="93"/>
      <c r="C339" s="24" t="s">
        <v>655</v>
      </c>
      <c r="D339" s="9"/>
    </row>
    <row r="340" spans="1:4" ht="15.75" thickBot="1" x14ac:dyDescent="0.3">
      <c r="A340" s="319" t="s">
        <v>467</v>
      </c>
      <c r="B340" s="93" t="s">
        <v>464</v>
      </c>
      <c r="C340" s="429" t="s">
        <v>656</v>
      </c>
      <c r="D340" s="9"/>
    </row>
    <row r="341" spans="1:4" x14ac:dyDescent="0.25">
      <c r="A341" s="309"/>
      <c r="B341" s="93" t="s">
        <v>468</v>
      </c>
      <c r="C341" s="429"/>
      <c r="D341" s="9"/>
    </row>
    <row r="342" spans="1:4" ht="15.75" thickBot="1" x14ac:dyDescent="0.3">
      <c r="A342" s="321"/>
      <c r="B342" s="39"/>
      <c r="C342" s="39"/>
      <c r="D342" s="9"/>
    </row>
    <row r="343" spans="1:4" x14ac:dyDescent="0.25">
      <c r="A343" s="318"/>
      <c r="D343" s="9"/>
    </row>
    <row r="344" spans="1:4" ht="15.75" thickBot="1" x14ac:dyDescent="0.3">
      <c r="A344" s="318"/>
      <c r="D344" s="9"/>
    </row>
    <row r="345" spans="1:4" ht="15.75" thickBot="1" x14ac:dyDescent="0.3">
      <c r="A345" s="318"/>
      <c r="B345" s="73" t="s">
        <v>350</v>
      </c>
      <c r="C345" s="23" t="s">
        <v>352</v>
      </c>
      <c r="D345" s="9"/>
    </row>
    <row r="346" spans="1:4" ht="60.75" thickBot="1" x14ac:dyDescent="0.3">
      <c r="A346" s="214"/>
      <c r="B346" s="76" t="s">
        <v>351</v>
      </c>
      <c r="C346" s="223" t="s">
        <v>353</v>
      </c>
      <c r="D346" s="9"/>
    </row>
    <row r="347" spans="1:4" ht="15.75" thickBot="1" x14ac:dyDescent="0.3">
      <c r="A347" s="214"/>
      <c r="B347" s="76" t="s">
        <v>1725</v>
      </c>
      <c r="C347" s="39" t="s">
        <v>668</v>
      </c>
      <c r="D347" s="9"/>
    </row>
    <row r="348" spans="1:4" ht="60.75" thickBot="1" x14ac:dyDescent="0.3">
      <c r="A348" s="214"/>
      <c r="B348" s="218" t="s">
        <v>1054</v>
      </c>
      <c r="C348" s="217" t="s">
        <v>1056</v>
      </c>
      <c r="D348" s="9"/>
    </row>
    <row r="349" spans="1:4" ht="60.75" thickBot="1" x14ac:dyDescent="0.3">
      <c r="A349" s="214"/>
      <c r="B349" s="219" t="s">
        <v>1055</v>
      </c>
      <c r="C349" s="76" t="s">
        <v>1057</v>
      </c>
      <c r="D349" s="9"/>
    </row>
    <row r="350" spans="1:4" x14ac:dyDescent="0.25">
      <c r="A350" s="214"/>
      <c r="B350" s="42" t="s">
        <v>1059</v>
      </c>
      <c r="C350" s="325" t="s">
        <v>1764</v>
      </c>
      <c r="D350" s="9"/>
    </row>
    <row r="351" spans="1:4" x14ac:dyDescent="0.25">
      <c r="A351" s="320"/>
      <c r="B351" s="35" t="s">
        <v>1058</v>
      </c>
      <c r="C351" s="35" t="s">
        <v>1763</v>
      </c>
      <c r="D351" s="9"/>
    </row>
    <row r="352" spans="1:4" x14ac:dyDescent="0.25">
      <c r="A352" s="320"/>
      <c r="B352" s="9" t="s">
        <v>1744</v>
      </c>
      <c r="C352" s="414" t="s">
        <v>1728</v>
      </c>
      <c r="D352" s="9"/>
    </row>
    <row r="353" spans="1:4" x14ac:dyDescent="0.25">
      <c r="A353" s="320"/>
      <c r="B353" s="9" t="s">
        <v>1754</v>
      </c>
      <c r="C353" s="9" t="s">
        <v>1731</v>
      </c>
      <c r="D353" s="9"/>
    </row>
    <row r="354" spans="1:4" x14ac:dyDescent="0.25">
      <c r="B354" s="9" t="s">
        <v>1755</v>
      </c>
      <c r="C354" s="9"/>
      <c r="D354" s="9"/>
    </row>
    <row r="355" spans="1:4" x14ac:dyDescent="0.25">
      <c r="B355" s="9" t="s">
        <v>1750</v>
      </c>
      <c r="C355" s="35" t="s">
        <v>1762</v>
      </c>
      <c r="D355" s="9"/>
    </row>
    <row r="356" spans="1:4" x14ac:dyDescent="0.25">
      <c r="B356" s="9" t="s">
        <v>1748</v>
      </c>
      <c r="C356" s="414" t="s">
        <v>1727</v>
      </c>
      <c r="D356" s="9"/>
    </row>
    <row r="357" spans="1:4" x14ac:dyDescent="0.25">
      <c r="B357" s="9" t="s">
        <v>1756</v>
      </c>
      <c r="C357" s="9" t="s">
        <v>1729</v>
      </c>
      <c r="D357" s="9"/>
    </row>
    <row r="358" spans="1:4" x14ac:dyDescent="0.25">
      <c r="B358" s="9" t="s">
        <v>1752</v>
      </c>
      <c r="C358" s="9" t="s">
        <v>1730</v>
      </c>
      <c r="D358" s="9"/>
    </row>
    <row r="359" spans="1:4" x14ac:dyDescent="0.25">
      <c r="B359" s="9" t="s">
        <v>1757</v>
      </c>
      <c r="C359" s="9" t="s">
        <v>1732</v>
      </c>
      <c r="D359" s="9"/>
    </row>
    <row r="360" spans="1:4" x14ac:dyDescent="0.25">
      <c r="B360" s="9" t="s">
        <v>1758</v>
      </c>
      <c r="C360" s="9" t="s">
        <v>1733</v>
      </c>
      <c r="D360" s="9"/>
    </row>
    <row r="361" spans="1:4" x14ac:dyDescent="0.25">
      <c r="B361" s="328" t="s">
        <v>1759</v>
      </c>
      <c r="C361" s="9" t="s">
        <v>1734</v>
      </c>
      <c r="D361" s="9"/>
    </row>
    <row r="362" spans="1:4" x14ac:dyDescent="0.25">
      <c r="B362" s="328" t="s">
        <v>1761</v>
      </c>
      <c r="C362" s="9" t="s">
        <v>1735</v>
      </c>
      <c r="D362" s="9"/>
    </row>
    <row r="363" spans="1:4" x14ac:dyDescent="0.25">
      <c r="B363" s="328" t="s">
        <v>1760</v>
      </c>
      <c r="C363" s="9" t="s">
        <v>1736</v>
      </c>
      <c r="D363" s="9"/>
    </row>
    <row r="364" spans="1:4" x14ac:dyDescent="0.25">
      <c r="B364" s="9"/>
      <c r="C364" s="326" t="s">
        <v>1060</v>
      </c>
      <c r="D364" s="9"/>
    </row>
    <row r="365" spans="1:4" x14ac:dyDescent="0.25">
      <c r="B365" s="35" t="s">
        <v>537</v>
      </c>
      <c r="C365" s="9"/>
      <c r="D365" s="9"/>
    </row>
    <row r="366" spans="1:4" x14ac:dyDescent="0.25">
      <c r="B366" s="9" t="s">
        <v>1743</v>
      </c>
      <c r="C366" s="9"/>
      <c r="D366" s="9"/>
    </row>
    <row r="367" spans="1:4" x14ac:dyDescent="0.25">
      <c r="B367" s="9" t="s">
        <v>1744</v>
      </c>
      <c r="C367" s="35" t="s">
        <v>1765</v>
      </c>
      <c r="D367" s="9"/>
    </row>
    <row r="368" spans="1:4" x14ac:dyDescent="0.25">
      <c r="B368" s="9" t="s">
        <v>1745</v>
      </c>
      <c r="C368" s="414" t="s">
        <v>1884</v>
      </c>
      <c r="D368" s="9"/>
    </row>
    <row r="369" spans="2:4" x14ac:dyDescent="0.25">
      <c r="B369" s="9" t="s">
        <v>1746</v>
      </c>
      <c r="C369" s="9" t="s">
        <v>1737</v>
      </c>
      <c r="D369" s="9"/>
    </row>
    <row r="370" spans="2:4" x14ac:dyDescent="0.25">
      <c r="B370" s="9" t="s">
        <v>1747</v>
      </c>
      <c r="C370" s="9" t="s">
        <v>1738</v>
      </c>
      <c r="D370" s="9"/>
    </row>
    <row r="371" spans="2:4" x14ac:dyDescent="0.25">
      <c r="B371" s="9" t="s">
        <v>1748</v>
      </c>
      <c r="C371" s="9" t="s">
        <v>1739</v>
      </c>
      <c r="D371" s="9"/>
    </row>
    <row r="372" spans="2:4" x14ac:dyDescent="0.25">
      <c r="B372" s="9" t="s">
        <v>1749</v>
      </c>
      <c r="C372" s="9" t="s">
        <v>1740</v>
      </c>
      <c r="D372" s="9"/>
    </row>
    <row r="373" spans="2:4" x14ac:dyDescent="0.25">
      <c r="B373" s="9" t="s">
        <v>1750</v>
      </c>
      <c r="C373" s="9" t="s">
        <v>1741</v>
      </c>
      <c r="D373" s="9"/>
    </row>
    <row r="374" spans="2:4" x14ac:dyDescent="0.25">
      <c r="B374" s="9" t="s">
        <v>1751</v>
      </c>
      <c r="C374" s="9" t="s">
        <v>1742</v>
      </c>
      <c r="D374" s="9"/>
    </row>
    <row r="375" spans="2:4" x14ac:dyDescent="0.25">
      <c r="B375" s="9" t="s">
        <v>1752</v>
      </c>
      <c r="C375" s="9"/>
      <c r="D375" s="9"/>
    </row>
    <row r="376" spans="2:4" ht="15.75" thickBot="1" x14ac:dyDescent="0.3">
      <c r="B376" s="8" t="s">
        <v>1753</v>
      </c>
      <c r="C376" s="8"/>
      <c r="D376" s="20"/>
    </row>
    <row r="377" spans="2:4" x14ac:dyDescent="0.25">
      <c r="B377" s="2" t="s">
        <v>631</v>
      </c>
    </row>
    <row r="378" spans="2:4" x14ac:dyDescent="0.25">
      <c r="B378" s="229"/>
    </row>
    <row r="379" spans="2:4" x14ac:dyDescent="0.25">
      <c r="B379" s="2" t="s">
        <v>1064</v>
      </c>
    </row>
    <row r="380" spans="2:4" x14ac:dyDescent="0.25">
      <c r="B380" s="2" t="s">
        <v>1870</v>
      </c>
    </row>
    <row r="381" spans="2:4" x14ac:dyDescent="0.25">
      <c r="B381" s="2" t="s">
        <v>1871</v>
      </c>
    </row>
    <row r="383" spans="2:4" x14ac:dyDescent="0.25">
      <c r="B383" s="2" t="s">
        <v>1663</v>
      </c>
    </row>
    <row r="384" spans="2:4" x14ac:dyDescent="0.25">
      <c r="B384" s="2" t="s">
        <v>1664</v>
      </c>
    </row>
    <row r="386" spans="2:3" x14ac:dyDescent="0.25">
      <c r="B386" s="229" t="s">
        <v>1665</v>
      </c>
    </row>
    <row r="387" spans="2:3" x14ac:dyDescent="0.25">
      <c r="B387" s="2" t="s">
        <v>1666</v>
      </c>
    </row>
    <row r="388" spans="2:3" x14ac:dyDescent="0.25">
      <c r="B388" s="2" t="s">
        <v>1667</v>
      </c>
    </row>
    <row r="389" spans="2:3" x14ac:dyDescent="0.25">
      <c r="B389" s="2" t="s">
        <v>1668</v>
      </c>
    </row>
    <row r="390" spans="2:3" x14ac:dyDescent="0.25">
      <c r="B390" s="2" t="s">
        <v>1669</v>
      </c>
    </row>
    <row r="392" spans="2:3" x14ac:dyDescent="0.25">
      <c r="B392" s="2" t="s">
        <v>1673</v>
      </c>
    </row>
    <row r="393" spans="2:3" x14ac:dyDescent="0.25">
      <c r="B393" s="2" t="s">
        <v>1670</v>
      </c>
    </row>
    <row r="394" spans="2:3" x14ac:dyDescent="0.25">
      <c r="B394" s="2" t="s">
        <v>1671</v>
      </c>
    </row>
    <row r="395" spans="2:3" x14ac:dyDescent="0.25">
      <c r="B395" s="2" t="s">
        <v>1672</v>
      </c>
    </row>
    <row r="396" spans="2:3" x14ac:dyDescent="0.25">
      <c r="B396" s="2" t="s">
        <v>1674</v>
      </c>
    </row>
    <row r="397" spans="2:3" x14ac:dyDescent="0.25">
      <c r="B397" s="2" t="s">
        <v>1675</v>
      </c>
      <c r="C397" s="229"/>
    </row>
    <row r="400" spans="2:3" ht="15.75" customHeight="1" x14ac:dyDescent="0.25">
      <c r="B400" s="307" t="s">
        <v>1699</v>
      </c>
    </row>
    <row r="402" spans="2:3" x14ac:dyDescent="0.25">
      <c r="B402" s="2" t="s">
        <v>1678</v>
      </c>
    </row>
    <row r="404" spans="2:3" x14ac:dyDescent="0.25">
      <c r="B404" s="2" t="s">
        <v>1679</v>
      </c>
    </row>
    <row r="405" spans="2:3" x14ac:dyDescent="0.25">
      <c r="B405" s="2" t="s">
        <v>1680</v>
      </c>
    </row>
    <row r="406" spans="2:3" x14ac:dyDescent="0.25">
      <c r="B406" s="2" t="s">
        <v>1681</v>
      </c>
    </row>
    <row r="408" spans="2:3" x14ac:dyDescent="0.25">
      <c r="B408" s="427" t="s">
        <v>1682</v>
      </c>
      <c r="C408" s="427"/>
    </row>
    <row r="409" spans="2:3" x14ac:dyDescent="0.25">
      <c r="B409" s="427"/>
      <c r="C409" s="427"/>
    </row>
    <row r="410" spans="2:3" x14ac:dyDescent="0.25">
      <c r="B410" s="2" t="s">
        <v>1683</v>
      </c>
    </row>
    <row r="411" spans="2:3" x14ac:dyDescent="0.25">
      <c r="B411" s="306" t="s">
        <v>1684</v>
      </c>
    </row>
    <row r="412" spans="2:3" x14ac:dyDescent="0.25">
      <c r="B412" s="306" t="s">
        <v>1685</v>
      </c>
    </row>
    <row r="413" spans="2:3" x14ac:dyDescent="0.25">
      <c r="B413" s="306" t="s">
        <v>1686</v>
      </c>
    </row>
    <row r="414" spans="2:3" x14ac:dyDescent="0.25">
      <c r="B414" s="306" t="s">
        <v>1687</v>
      </c>
    </row>
    <row r="415" spans="2:3" x14ac:dyDescent="0.25">
      <c r="B415" s="306" t="s">
        <v>1688</v>
      </c>
    </row>
    <row r="416" spans="2:3" x14ac:dyDescent="0.25">
      <c r="B416" s="306" t="s">
        <v>1689</v>
      </c>
    </row>
    <row r="418" spans="2:4" x14ac:dyDescent="0.25">
      <c r="B418" s="2" t="s">
        <v>1690</v>
      </c>
    </row>
    <row r="419" spans="2:4" x14ac:dyDescent="0.25">
      <c r="B419" s="428" t="s">
        <v>1691</v>
      </c>
      <c r="C419" s="428"/>
    </row>
    <row r="420" spans="2:4" x14ac:dyDescent="0.25">
      <c r="B420" s="428"/>
      <c r="C420" s="428"/>
    </row>
    <row r="421" spans="2:4" x14ac:dyDescent="0.25">
      <c r="B421" s="428" t="s">
        <v>1692</v>
      </c>
      <c r="C421" s="428"/>
    </row>
    <row r="422" spans="2:4" x14ac:dyDescent="0.25">
      <c r="B422" s="428"/>
      <c r="C422" s="428"/>
    </row>
    <row r="423" spans="2:4" ht="42" customHeight="1" x14ac:dyDescent="0.25">
      <c r="B423" s="427" t="s">
        <v>1693</v>
      </c>
      <c r="C423" s="427"/>
      <c r="D423" s="322"/>
    </row>
    <row r="424" spans="2:4" ht="39.75" customHeight="1" x14ac:dyDescent="0.25">
      <c r="B424" s="430" t="s">
        <v>1694</v>
      </c>
      <c r="C424" s="430"/>
      <c r="D424" s="315"/>
    </row>
    <row r="425" spans="2:4" x14ac:dyDescent="0.25">
      <c r="B425" s="428" t="s">
        <v>1695</v>
      </c>
      <c r="C425" s="428"/>
    </row>
    <row r="426" spans="2:4" x14ac:dyDescent="0.25">
      <c r="B426" s="428"/>
      <c r="C426" s="428"/>
    </row>
    <row r="427" spans="2:4" x14ac:dyDescent="0.25">
      <c r="B427" s="428" t="s">
        <v>1696</v>
      </c>
      <c r="C427" s="428"/>
    </row>
    <row r="428" spans="2:4" x14ac:dyDescent="0.25">
      <c r="B428" s="428"/>
      <c r="C428" s="428"/>
    </row>
    <row r="430" spans="2:4" x14ac:dyDescent="0.25">
      <c r="B430" s="2" t="s">
        <v>1697</v>
      </c>
    </row>
    <row r="431" spans="2:4" x14ac:dyDescent="0.25">
      <c r="B431" s="2" t="s">
        <v>1698</v>
      </c>
    </row>
    <row r="433" spans="2:4" ht="15.75" customHeight="1" x14ac:dyDescent="0.25">
      <c r="B433" s="307" t="s">
        <v>1700</v>
      </c>
    </row>
    <row r="435" spans="2:4" ht="48" customHeight="1" x14ac:dyDescent="0.25">
      <c r="B435" s="428" t="s">
        <v>1701</v>
      </c>
      <c r="C435" s="428"/>
      <c r="D435" s="315"/>
    </row>
    <row r="437" spans="2:4" x14ac:dyDescent="0.25">
      <c r="B437" s="2" t="s">
        <v>1702</v>
      </c>
    </row>
    <row r="438" spans="2:4" x14ac:dyDescent="0.25">
      <c r="B438" s="428" t="s">
        <v>1703</v>
      </c>
      <c r="C438" s="428"/>
    </row>
    <row r="439" spans="2:4" x14ac:dyDescent="0.25">
      <c r="B439" s="428"/>
      <c r="C439" s="428"/>
    </row>
    <row r="440" spans="2:4" x14ac:dyDescent="0.25">
      <c r="B440" s="2" t="s">
        <v>1704</v>
      </c>
    </row>
    <row r="442" spans="2:4" x14ac:dyDescent="0.25">
      <c r="B442" s="2" t="s">
        <v>1705</v>
      </c>
    </row>
    <row r="443" spans="2:4" x14ac:dyDescent="0.25">
      <c r="B443" s="2" t="s">
        <v>1706</v>
      </c>
    </row>
    <row r="445" spans="2:4" x14ac:dyDescent="0.25">
      <c r="B445" s="2" t="s">
        <v>1707</v>
      </c>
    </row>
    <row r="446" spans="2:4" x14ac:dyDescent="0.25">
      <c r="B446" s="2" t="s">
        <v>1708</v>
      </c>
    </row>
    <row r="448" spans="2:4" x14ac:dyDescent="0.25">
      <c r="B448" s="2" t="s">
        <v>1709</v>
      </c>
    </row>
    <row r="449" spans="2:2" x14ac:dyDescent="0.25">
      <c r="B449" s="2" t="s">
        <v>1710</v>
      </c>
    </row>
    <row r="450" spans="2:2" x14ac:dyDescent="0.25">
      <c r="B450" s="2" t="s">
        <v>1711</v>
      </c>
    </row>
    <row r="452" spans="2:2" ht="16.5" thickBot="1" x14ac:dyDescent="0.3">
      <c r="B452" s="307" t="s">
        <v>1714</v>
      </c>
    </row>
    <row r="453" spans="2:2" ht="16.5" thickBot="1" x14ac:dyDescent="0.3">
      <c r="B453" s="314" t="s">
        <v>1723</v>
      </c>
    </row>
    <row r="454" spans="2:2" x14ac:dyDescent="0.25">
      <c r="B454" s="313" t="s">
        <v>1715</v>
      </c>
    </row>
    <row r="455" spans="2:2" x14ac:dyDescent="0.25">
      <c r="B455" s="311" t="s">
        <v>1716</v>
      </c>
    </row>
    <row r="456" spans="2:2" x14ac:dyDescent="0.25">
      <c r="B456" s="311" t="s">
        <v>1718</v>
      </c>
    </row>
    <row r="457" spans="2:2" x14ac:dyDescent="0.25">
      <c r="B457" s="311" t="s">
        <v>1717</v>
      </c>
    </row>
    <row r="458" spans="2:2" x14ac:dyDescent="0.25">
      <c r="B458" s="311" t="s">
        <v>1719</v>
      </c>
    </row>
    <row r="459" spans="2:2" x14ac:dyDescent="0.25">
      <c r="B459" s="311" t="s">
        <v>1720</v>
      </c>
    </row>
    <row r="460" spans="2:2" x14ac:dyDescent="0.25">
      <c r="B460" s="311" t="s">
        <v>1721</v>
      </c>
    </row>
    <row r="461" spans="2:2" ht="15.75" thickBot="1" x14ac:dyDescent="0.3">
      <c r="B461" s="312" t="s">
        <v>1722</v>
      </c>
    </row>
    <row r="465" spans="2:2" x14ac:dyDescent="0.25">
      <c r="B465" s="2" t="s">
        <v>2037</v>
      </c>
    </row>
    <row r="467" spans="2:2" x14ac:dyDescent="0.25">
      <c r="B467" s="2" t="s">
        <v>2038</v>
      </c>
    </row>
    <row r="468" spans="2:2" x14ac:dyDescent="0.25">
      <c r="B468" s="2" t="s">
        <v>2039</v>
      </c>
    </row>
    <row r="469" spans="2:2" x14ac:dyDescent="0.25">
      <c r="B469" s="2" t="s">
        <v>2040</v>
      </c>
    </row>
    <row r="471" spans="2:2" x14ac:dyDescent="0.25">
      <c r="B471" s="2" t="s">
        <v>2041</v>
      </c>
    </row>
    <row r="472" spans="2:2" x14ac:dyDescent="0.25">
      <c r="B472" s="2" t="s">
        <v>2042</v>
      </c>
    </row>
    <row r="474" spans="2:2" x14ac:dyDescent="0.25">
      <c r="B474" s="2" t="s">
        <v>2043</v>
      </c>
    </row>
    <row r="475" spans="2:2" x14ac:dyDescent="0.25">
      <c r="B475" s="2" t="s">
        <v>2044</v>
      </c>
    </row>
    <row r="477" spans="2:2" x14ac:dyDescent="0.25">
      <c r="B477" s="2" t="s">
        <v>2045</v>
      </c>
    </row>
    <row r="479" spans="2:2" x14ac:dyDescent="0.25">
      <c r="B479" s="2" t="s">
        <v>2046</v>
      </c>
    </row>
    <row r="481" spans="2:2" x14ac:dyDescent="0.25">
      <c r="B481" s="2" t="s">
        <v>2221</v>
      </c>
    </row>
    <row r="482" spans="2:2" x14ac:dyDescent="0.25">
      <c r="B482" s="2" t="s">
        <v>2222</v>
      </c>
    </row>
    <row r="483" spans="2:2" x14ac:dyDescent="0.25">
      <c r="B483" s="2" t="s">
        <v>2223</v>
      </c>
    </row>
    <row r="484" spans="2:2" x14ac:dyDescent="0.25">
      <c r="B484" s="2" t="s">
        <v>2224</v>
      </c>
    </row>
    <row r="485" spans="2:2" x14ac:dyDescent="0.25">
      <c r="B485" s="2" t="s">
        <v>2225</v>
      </c>
    </row>
    <row r="486" spans="2:2" x14ac:dyDescent="0.25">
      <c r="B486" s="2" t="s">
        <v>2226</v>
      </c>
    </row>
    <row r="487" spans="2:2" x14ac:dyDescent="0.25">
      <c r="B487" s="2" t="s">
        <v>2227</v>
      </c>
    </row>
    <row r="488" spans="2:2" x14ac:dyDescent="0.25">
      <c r="B488" s="2" t="s">
        <v>2228</v>
      </c>
    </row>
    <row r="489" spans="2:2" x14ac:dyDescent="0.25">
      <c r="B489" s="2" t="s">
        <v>2229</v>
      </c>
    </row>
  </sheetData>
  <mergeCells count="36">
    <mergeCell ref="A3:A6"/>
    <mergeCell ref="A7:A20"/>
    <mergeCell ref="A112:A129"/>
    <mergeCell ref="A39:A79"/>
    <mergeCell ref="A80:A94"/>
    <mergeCell ref="A21:A34"/>
    <mergeCell ref="A95:A111"/>
    <mergeCell ref="A250:A254"/>
    <mergeCell ref="A333:A334"/>
    <mergeCell ref="A255:A263"/>
    <mergeCell ref="A264:A279"/>
    <mergeCell ref="A280:A290"/>
    <mergeCell ref="A291:A298"/>
    <mergeCell ref="A299:A307"/>
    <mergeCell ref="A308:A312"/>
    <mergeCell ref="A313:A317"/>
    <mergeCell ref="A318:A331"/>
    <mergeCell ref="C127:C128"/>
    <mergeCell ref="A201:A214"/>
    <mergeCell ref="A215:A234"/>
    <mergeCell ref="A235:A245"/>
    <mergeCell ref="A246:A249"/>
    <mergeCell ref="A130:A140"/>
    <mergeCell ref="A141:A160"/>
    <mergeCell ref="A161:A200"/>
    <mergeCell ref="B424:C424"/>
    <mergeCell ref="B425:C426"/>
    <mergeCell ref="B427:C428"/>
    <mergeCell ref="B435:C435"/>
    <mergeCell ref="B438:C439"/>
    <mergeCell ref="A335:A338"/>
    <mergeCell ref="B408:C409"/>
    <mergeCell ref="B419:C420"/>
    <mergeCell ref="B421:C422"/>
    <mergeCell ref="B423:C423"/>
    <mergeCell ref="C340:C341"/>
  </mergeCells>
  <hyperlinks>
    <hyperlink ref="D73" location="pageDetails_Pattern!B367" display="event27:&lt;serialised key&gt;"/>
    <hyperlink ref="D78" location="pageDetails_Pattern!B401" display="pageDetails_Pattern!B401"/>
    <hyperlink ref="D296" location="pageDetails_Pattern!B421" display="Segment Type Definition"/>
  </hyperlinks>
  <printOptions gridLines="1"/>
  <pageMargins left="0.19685039370078741" right="0.19685039370078741" top="0.19685039370078741" bottom="0.19685039370078741" header="0.19685039370078741" footer="0.19685039370078741"/>
  <pageSetup paperSize="9" scale="55"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
  <sheetViews>
    <sheetView workbookViewId="0">
      <selection activeCell="K2" sqref="K2:N6"/>
    </sheetView>
  </sheetViews>
  <sheetFormatPr defaultRowHeight="15" x14ac:dyDescent="0.25"/>
  <cols>
    <col min="2" max="2" width="7.85546875" bestFit="1" customWidth="1"/>
    <col min="3" max="3" width="34" customWidth="1"/>
    <col min="5" max="5" width="8.7109375" bestFit="1" customWidth="1"/>
    <col min="6" max="6" width="9" bestFit="1" customWidth="1"/>
    <col min="7" max="7" width="36.7109375" bestFit="1" customWidth="1"/>
    <col min="8" max="8" width="8.28515625" bestFit="1" customWidth="1"/>
    <col min="12" max="12" width="17.28515625" customWidth="1"/>
    <col min="13" max="13" width="24.140625" customWidth="1"/>
    <col min="14" max="14" width="41.28515625" customWidth="1"/>
  </cols>
  <sheetData>
    <row r="2" spans="2:14" ht="23.25" x14ac:dyDescent="0.25">
      <c r="B2" s="298" t="s">
        <v>1624</v>
      </c>
      <c r="C2" s="298" t="s">
        <v>1625</v>
      </c>
      <c r="D2" s="299" t="s">
        <v>1626</v>
      </c>
      <c r="E2" s="299" t="s">
        <v>211</v>
      </c>
      <c r="F2" s="298" t="s">
        <v>1627</v>
      </c>
      <c r="G2" s="298" t="s">
        <v>979</v>
      </c>
      <c r="H2" s="298" t="s">
        <v>1628</v>
      </c>
      <c r="K2" s="415" t="s">
        <v>1089</v>
      </c>
      <c r="L2" s="415" t="s">
        <v>1653</v>
      </c>
      <c r="M2" s="415" t="s">
        <v>1627</v>
      </c>
      <c r="N2" s="415" t="s">
        <v>2237</v>
      </c>
    </row>
    <row r="3" spans="2:14" ht="57" x14ac:dyDescent="0.25">
      <c r="B3" s="300" t="s">
        <v>1629</v>
      </c>
      <c r="C3" s="300" t="s">
        <v>1630</v>
      </c>
      <c r="D3" s="301" t="s">
        <v>1631</v>
      </c>
      <c r="E3" s="301" t="s">
        <v>260</v>
      </c>
      <c r="F3" s="300" t="s">
        <v>1632</v>
      </c>
      <c r="G3" s="300" t="s">
        <v>1633</v>
      </c>
      <c r="H3" s="279">
        <v>48</v>
      </c>
      <c r="K3" s="416" t="s">
        <v>2238</v>
      </c>
      <c r="L3" s="416" t="s">
        <v>1392</v>
      </c>
      <c r="M3" s="416" t="s">
        <v>2244</v>
      </c>
      <c r="N3" s="416" t="s">
        <v>1630</v>
      </c>
    </row>
    <row r="4" spans="2:14" ht="57" x14ac:dyDescent="0.25">
      <c r="B4" s="300" t="s">
        <v>1634</v>
      </c>
      <c r="C4" s="300" t="s">
        <v>1630</v>
      </c>
      <c r="D4" s="301" t="s">
        <v>1635</v>
      </c>
      <c r="E4" s="301" t="s">
        <v>1636</v>
      </c>
      <c r="F4" s="300" t="s">
        <v>1637</v>
      </c>
      <c r="G4" s="300" t="s">
        <v>1638</v>
      </c>
      <c r="H4" s="279">
        <v>35</v>
      </c>
      <c r="K4" s="416" t="s">
        <v>2239</v>
      </c>
      <c r="L4" s="416" t="s">
        <v>762</v>
      </c>
      <c r="M4" s="416" t="s">
        <v>2243</v>
      </c>
      <c r="N4" s="416" t="s">
        <v>2245</v>
      </c>
    </row>
    <row r="5" spans="2:14" ht="34.5" x14ac:dyDescent="0.25">
      <c r="B5" s="300" t="s">
        <v>1639</v>
      </c>
      <c r="C5" s="300" t="s">
        <v>1640</v>
      </c>
      <c r="D5" s="301" t="s">
        <v>1631</v>
      </c>
      <c r="E5" s="301" t="s">
        <v>260</v>
      </c>
      <c r="F5" s="300" t="s">
        <v>1641</v>
      </c>
      <c r="G5" s="300" t="s">
        <v>1642</v>
      </c>
      <c r="H5" s="279">
        <v>47</v>
      </c>
      <c r="K5" s="416" t="s">
        <v>2240</v>
      </c>
      <c r="L5" s="416" t="s">
        <v>1386</v>
      </c>
      <c r="M5" s="416" t="s">
        <v>2242</v>
      </c>
      <c r="N5" s="416" t="s">
        <v>2246</v>
      </c>
    </row>
    <row r="6" spans="2:14" ht="72.75" x14ac:dyDescent="0.25">
      <c r="B6" s="300" t="s">
        <v>1643</v>
      </c>
      <c r="C6" s="300" t="s">
        <v>1644</v>
      </c>
      <c r="D6" s="301" t="s">
        <v>1631</v>
      </c>
      <c r="E6" s="301" t="s">
        <v>1636</v>
      </c>
      <c r="F6" s="300" t="s">
        <v>1641</v>
      </c>
      <c r="G6" s="300" t="s">
        <v>1645</v>
      </c>
      <c r="H6" s="279">
        <v>50</v>
      </c>
      <c r="K6" s="416" t="s">
        <v>370</v>
      </c>
      <c r="L6" s="416" t="s">
        <v>1401</v>
      </c>
      <c r="M6" s="416" t="s">
        <v>2241</v>
      </c>
      <c r="N6" s="416" t="s">
        <v>1644</v>
      </c>
    </row>
    <row r="7" spans="2:14" x14ac:dyDescent="0.25">
      <c r="B7" s="300" t="s">
        <v>2035</v>
      </c>
      <c r="C7" s="300" t="s">
        <v>2036</v>
      </c>
      <c r="D7" s="301"/>
      <c r="E7" s="301"/>
      <c r="F7" s="300"/>
      <c r="G7" s="300"/>
      <c r="H7" s="279">
        <v>34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54"/>
  <sheetViews>
    <sheetView topLeftCell="A25" workbookViewId="0">
      <selection activeCell="B49" sqref="B49:H54"/>
    </sheetView>
  </sheetViews>
  <sheetFormatPr defaultColWidth="8.85546875" defaultRowHeight="12.75" x14ac:dyDescent="0.2"/>
  <cols>
    <col min="1" max="1" width="16.85546875" style="46" bestFit="1" customWidth="1"/>
    <col min="2" max="2" width="15.28515625" style="46" bestFit="1" customWidth="1"/>
    <col min="3" max="3" width="15.28515625" style="46" customWidth="1"/>
    <col min="4" max="4" width="13.140625" style="46" bestFit="1" customWidth="1"/>
    <col min="5" max="5" width="27.42578125" style="46" bestFit="1" customWidth="1"/>
    <col min="6" max="6" width="14.28515625" style="46" bestFit="1" customWidth="1"/>
    <col min="7" max="7" width="22.85546875" style="46" bestFit="1" customWidth="1"/>
    <col min="8" max="8" width="52.85546875" style="46" bestFit="1" customWidth="1"/>
    <col min="9" max="9" width="54.28515625" style="46" bestFit="1" customWidth="1"/>
    <col min="10" max="16384" width="8.85546875" style="46"/>
  </cols>
  <sheetData>
    <row r="1" spans="1:12" x14ac:dyDescent="0.2">
      <c r="A1" s="45"/>
    </row>
    <row r="2" spans="1:12" ht="15" x14ac:dyDescent="0.25">
      <c r="A2" s="440" t="s">
        <v>186</v>
      </c>
      <c r="B2" s="441"/>
      <c r="C2" s="442" t="s">
        <v>187</v>
      </c>
      <c r="D2" s="443"/>
      <c r="E2" s="443"/>
      <c r="F2" s="444"/>
      <c r="G2" s="47" t="s">
        <v>188</v>
      </c>
    </row>
    <row r="3" spans="1:12" x14ac:dyDescent="0.2">
      <c r="A3" s="48" t="s">
        <v>189</v>
      </c>
      <c r="B3" s="48" t="s">
        <v>190</v>
      </c>
      <c r="C3" s="49" t="s">
        <v>191</v>
      </c>
      <c r="D3" s="49" t="s">
        <v>192</v>
      </c>
      <c r="E3" s="49" t="s">
        <v>193</v>
      </c>
      <c r="F3" s="49" t="s">
        <v>194</v>
      </c>
    </row>
    <row r="4" spans="1:12" x14ac:dyDescent="0.2">
      <c r="A4" s="48" t="s">
        <v>195</v>
      </c>
      <c r="B4" s="48" t="s">
        <v>196</v>
      </c>
      <c r="C4" s="49" t="s">
        <v>197</v>
      </c>
      <c r="D4" s="49" t="s">
        <v>198</v>
      </c>
      <c r="E4" s="49" t="s">
        <v>199</v>
      </c>
      <c r="F4" s="49" t="s">
        <v>200</v>
      </c>
    </row>
    <row r="5" spans="1:12" x14ac:dyDescent="0.2">
      <c r="A5" s="50" t="s">
        <v>201</v>
      </c>
      <c r="B5" s="50" t="s">
        <v>202</v>
      </c>
      <c r="C5" s="51" t="s">
        <v>203</v>
      </c>
      <c r="D5" s="51" t="s">
        <v>204</v>
      </c>
      <c r="E5" s="51" t="s">
        <v>205</v>
      </c>
      <c r="F5" s="51" t="s">
        <v>206</v>
      </c>
    </row>
    <row r="7" spans="1:12" x14ac:dyDescent="0.2">
      <c r="B7" s="52" t="s">
        <v>207</v>
      </c>
    </row>
    <row r="8" spans="1:12" x14ac:dyDescent="0.2">
      <c r="B8" s="52" t="s">
        <v>208</v>
      </c>
    </row>
    <row r="9" spans="1:12" x14ac:dyDescent="0.2">
      <c r="B9" s="53" t="s">
        <v>209</v>
      </c>
    </row>
    <row r="10" spans="1:12" x14ac:dyDescent="0.2">
      <c r="G10" s="50" t="s">
        <v>190</v>
      </c>
    </row>
    <row r="11" spans="1:12" x14ac:dyDescent="0.2">
      <c r="A11" s="50" t="s">
        <v>189</v>
      </c>
      <c r="D11" s="53" t="s">
        <v>207</v>
      </c>
      <c r="G11" s="50" t="s">
        <v>196</v>
      </c>
    </row>
    <row r="12" spans="1:12" x14ac:dyDescent="0.2">
      <c r="A12" s="50" t="s">
        <v>201</v>
      </c>
      <c r="D12" s="53" t="s">
        <v>209</v>
      </c>
      <c r="E12" s="53" t="s">
        <v>210</v>
      </c>
      <c r="G12" s="50" t="s">
        <v>202</v>
      </c>
      <c r="H12" s="50" t="s">
        <v>211</v>
      </c>
      <c r="I12" s="50" t="s">
        <v>210</v>
      </c>
    </row>
    <row r="13" spans="1:12" x14ac:dyDescent="0.2">
      <c r="A13" s="54" t="s">
        <v>212</v>
      </c>
      <c r="B13" s="55" t="s">
        <v>213</v>
      </c>
      <c r="D13" s="56" t="s">
        <v>214</v>
      </c>
      <c r="E13" s="46" t="s">
        <v>215</v>
      </c>
      <c r="F13" s="445" t="s">
        <v>870</v>
      </c>
      <c r="G13" s="46" t="s">
        <v>841</v>
      </c>
      <c r="H13" s="46" t="s">
        <v>217</v>
      </c>
      <c r="I13" s="46" t="s">
        <v>218</v>
      </c>
    </row>
    <row r="14" spans="1:12" x14ac:dyDescent="0.2">
      <c r="A14" s="54" t="s">
        <v>219</v>
      </c>
      <c r="B14" s="55" t="s">
        <v>220</v>
      </c>
      <c r="D14" s="46" t="s">
        <v>228</v>
      </c>
      <c r="E14" s="46" t="s">
        <v>229</v>
      </c>
      <c r="F14" s="446"/>
      <c r="G14" s="46" t="s">
        <v>842</v>
      </c>
      <c r="H14" s="46" t="s">
        <v>224</v>
      </c>
      <c r="I14" s="46" t="s">
        <v>225</v>
      </c>
    </row>
    <row r="15" spans="1:12" x14ac:dyDescent="0.2">
      <c r="A15" s="57" t="s">
        <v>226</v>
      </c>
      <c r="B15" s="58" t="s">
        <v>227</v>
      </c>
      <c r="D15" s="46" t="s">
        <v>221</v>
      </c>
      <c r="E15" s="56" t="s">
        <v>222</v>
      </c>
      <c r="F15" s="446"/>
      <c r="G15" s="46" t="s">
        <v>843</v>
      </c>
      <c r="H15" s="56" t="s">
        <v>231</v>
      </c>
      <c r="I15" s="56" t="s">
        <v>232</v>
      </c>
    </row>
    <row r="16" spans="1:12" x14ac:dyDescent="0.2">
      <c r="A16" s="57" t="s">
        <v>233</v>
      </c>
      <c r="B16" s="58" t="s">
        <v>234</v>
      </c>
      <c r="C16" s="55"/>
      <c r="D16" s="46" t="s">
        <v>235</v>
      </c>
      <c r="E16" s="56" t="s">
        <v>236</v>
      </c>
      <c r="F16" s="446"/>
      <c r="G16" s="46" t="s">
        <v>844</v>
      </c>
      <c r="H16" s="56" t="s">
        <v>238</v>
      </c>
      <c r="I16" s="56" t="s">
        <v>239</v>
      </c>
      <c r="L16" s="59"/>
    </row>
    <row r="17" spans="1:9" x14ac:dyDescent="0.2">
      <c r="A17" s="57" t="s">
        <v>240</v>
      </c>
      <c r="B17" s="58" t="s">
        <v>241</v>
      </c>
      <c r="C17" s="55"/>
      <c r="D17" s="61" t="s">
        <v>242</v>
      </c>
      <c r="E17" s="61" t="s">
        <v>215</v>
      </c>
      <c r="F17" s="446"/>
      <c r="G17" s="46" t="s">
        <v>845</v>
      </c>
      <c r="H17" s="56" t="s">
        <v>244</v>
      </c>
      <c r="I17" s="56" t="s">
        <v>245</v>
      </c>
    </row>
    <row r="18" spans="1:9" x14ac:dyDescent="0.2">
      <c r="A18" s="60" t="s">
        <v>246</v>
      </c>
      <c r="B18" s="58" t="s">
        <v>247</v>
      </c>
      <c r="C18" s="55"/>
      <c r="D18" s="61" t="s">
        <v>248</v>
      </c>
      <c r="F18" s="446"/>
      <c r="G18" s="46" t="s">
        <v>846</v>
      </c>
      <c r="H18" s="56" t="s">
        <v>250</v>
      </c>
      <c r="I18" s="56" t="s">
        <v>251</v>
      </c>
    </row>
    <row r="19" spans="1:9" x14ac:dyDescent="0.2">
      <c r="C19" s="55"/>
      <c r="D19" s="61" t="s">
        <v>252</v>
      </c>
      <c r="F19" s="446"/>
      <c r="G19" s="46" t="s">
        <v>847</v>
      </c>
      <c r="H19" s="46" t="s">
        <v>254</v>
      </c>
      <c r="I19" s="46" t="s">
        <v>255</v>
      </c>
    </row>
    <row r="20" spans="1:9" x14ac:dyDescent="0.2">
      <c r="F20" s="446"/>
      <c r="G20" s="46" t="s">
        <v>848</v>
      </c>
      <c r="H20" s="46" t="s">
        <v>257</v>
      </c>
    </row>
    <row r="21" spans="1:9" x14ac:dyDescent="0.2">
      <c r="A21" s="55"/>
      <c r="B21" s="55"/>
      <c r="F21" s="446"/>
      <c r="G21" s="46" t="s">
        <v>849</v>
      </c>
      <c r="H21" s="46" t="s">
        <v>259</v>
      </c>
    </row>
    <row r="22" spans="1:9" x14ac:dyDescent="0.2">
      <c r="A22" s="62"/>
      <c r="C22" s="61"/>
      <c r="F22" s="446"/>
      <c r="G22" s="46" t="s">
        <v>846</v>
      </c>
      <c r="H22" s="46" t="s">
        <v>260</v>
      </c>
    </row>
    <row r="23" spans="1:9" x14ac:dyDescent="0.2">
      <c r="A23" s="45"/>
      <c r="B23" s="45"/>
      <c r="C23" s="45"/>
      <c r="F23" s="446"/>
      <c r="G23" s="46" t="s">
        <v>850</v>
      </c>
      <c r="H23" s="46" t="s">
        <v>262</v>
      </c>
      <c r="I23" s="46" t="s">
        <v>263</v>
      </c>
    </row>
    <row r="24" spans="1:9" x14ac:dyDescent="0.2">
      <c r="F24" s="446"/>
      <c r="G24" s="46" t="s">
        <v>851</v>
      </c>
      <c r="H24" s="46" t="s">
        <v>265</v>
      </c>
      <c r="I24" s="46" t="s">
        <v>266</v>
      </c>
    </row>
    <row r="25" spans="1:9" x14ac:dyDescent="0.2">
      <c r="F25" s="446"/>
      <c r="G25" s="46" t="s">
        <v>850</v>
      </c>
      <c r="H25" s="46" t="s">
        <v>267</v>
      </c>
      <c r="I25" s="46" t="s">
        <v>268</v>
      </c>
    </row>
    <row r="26" spans="1:9" x14ac:dyDescent="0.2">
      <c r="A26" s="62" t="s">
        <v>274</v>
      </c>
      <c r="C26" s="58"/>
      <c r="F26" s="446"/>
      <c r="G26" s="46" t="s">
        <v>852</v>
      </c>
      <c r="H26" s="46" t="s">
        <v>270</v>
      </c>
      <c r="I26" s="46" t="s">
        <v>271</v>
      </c>
    </row>
    <row r="27" spans="1:9" x14ac:dyDescent="0.2">
      <c r="A27" s="46" t="s">
        <v>275</v>
      </c>
      <c r="C27" s="58"/>
      <c r="F27" s="445" t="s">
        <v>869</v>
      </c>
      <c r="G27" s="46" t="s">
        <v>853</v>
      </c>
      <c r="H27" s="46" t="s">
        <v>854</v>
      </c>
      <c r="I27" s="46" t="s">
        <v>855</v>
      </c>
    </row>
    <row r="28" spans="1:9" x14ac:dyDescent="0.2">
      <c r="A28" s="46" t="s">
        <v>276</v>
      </c>
      <c r="C28" s="58"/>
      <c r="F28" s="445"/>
      <c r="G28" s="46" t="s">
        <v>856</v>
      </c>
      <c r="H28" s="46" t="s">
        <v>857</v>
      </c>
      <c r="I28" s="46" t="s">
        <v>855</v>
      </c>
    </row>
    <row r="29" spans="1:9" x14ac:dyDescent="0.2">
      <c r="C29" s="58"/>
      <c r="F29" s="445"/>
      <c r="G29" s="46" t="s">
        <v>858</v>
      </c>
      <c r="H29" s="46" t="s">
        <v>859</v>
      </c>
      <c r="I29" s="46" t="s">
        <v>855</v>
      </c>
    </row>
    <row r="30" spans="1:9" x14ac:dyDescent="0.2">
      <c r="A30" s="46" t="s">
        <v>277</v>
      </c>
      <c r="F30" s="445"/>
      <c r="G30" s="46" t="s">
        <v>860</v>
      </c>
      <c r="H30" s="46" t="s">
        <v>861</v>
      </c>
      <c r="I30" s="46" t="s">
        <v>855</v>
      </c>
    </row>
    <row r="31" spans="1:9" x14ac:dyDescent="0.2">
      <c r="F31" s="445"/>
      <c r="G31" s="46" t="s">
        <v>862</v>
      </c>
      <c r="H31" s="46" t="s">
        <v>863</v>
      </c>
      <c r="I31" s="46" t="s">
        <v>855</v>
      </c>
    </row>
    <row r="32" spans="1:9" x14ac:dyDescent="0.2">
      <c r="F32" s="445"/>
      <c r="G32" s="61" t="s">
        <v>864</v>
      </c>
      <c r="H32" s="61" t="s">
        <v>865</v>
      </c>
      <c r="I32" s="63"/>
    </row>
    <row r="33" spans="6:9" x14ac:dyDescent="0.2">
      <c r="F33" s="445"/>
      <c r="G33" s="46" t="s">
        <v>867</v>
      </c>
      <c r="H33" s="46" t="s">
        <v>868</v>
      </c>
      <c r="I33" s="46" t="s">
        <v>855</v>
      </c>
    </row>
    <row r="34" spans="6:9" x14ac:dyDescent="0.2">
      <c r="G34" s="61"/>
      <c r="H34" s="61"/>
    </row>
    <row r="35" spans="6:9" x14ac:dyDescent="0.2">
      <c r="G35" s="61"/>
      <c r="H35" s="61"/>
    </row>
    <row r="36" spans="6:9" x14ac:dyDescent="0.2">
      <c r="G36" s="61"/>
      <c r="H36" s="61"/>
    </row>
    <row r="37" spans="6:9" x14ac:dyDescent="0.2">
      <c r="G37" s="61"/>
    </row>
    <row r="38" spans="6:9" x14ac:dyDescent="0.2">
      <c r="G38" s="61"/>
      <c r="H38" s="61"/>
    </row>
    <row r="39" spans="6:9" x14ac:dyDescent="0.2">
      <c r="G39" s="61"/>
    </row>
    <row r="40" spans="6:9" x14ac:dyDescent="0.2">
      <c r="G40" s="61"/>
    </row>
    <row r="41" spans="6:9" x14ac:dyDescent="0.2">
      <c r="G41" s="61"/>
      <c r="H41" s="58"/>
    </row>
    <row r="42" spans="6:9" x14ac:dyDescent="0.2">
      <c r="G42" s="61"/>
      <c r="H42" s="58"/>
    </row>
    <row r="43" spans="6:9" x14ac:dyDescent="0.2">
      <c r="G43" s="61"/>
      <c r="H43" s="58"/>
    </row>
    <row r="44" spans="6:9" x14ac:dyDescent="0.2">
      <c r="G44" s="61"/>
      <c r="H44" s="58"/>
    </row>
    <row r="45" spans="6:9" x14ac:dyDescent="0.2">
      <c r="G45" s="61"/>
      <c r="H45" s="58"/>
    </row>
    <row r="46" spans="6:9" x14ac:dyDescent="0.2">
      <c r="G46" s="61"/>
      <c r="H46" s="58"/>
    </row>
    <row r="47" spans="6:9" x14ac:dyDescent="0.2">
      <c r="G47" s="61"/>
      <c r="H47" s="58"/>
    </row>
    <row r="48" spans="6:9" x14ac:dyDescent="0.2">
      <c r="G48" s="61"/>
      <c r="H48" s="58"/>
    </row>
    <row r="49" spans="7:8" x14ac:dyDescent="0.2">
      <c r="G49" s="61"/>
      <c r="H49" s="58"/>
    </row>
    <row r="50" spans="7:8" x14ac:dyDescent="0.2">
      <c r="G50" s="61"/>
      <c r="H50" s="58"/>
    </row>
    <row r="51" spans="7:8" x14ac:dyDescent="0.2">
      <c r="G51" s="61"/>
      <c r="H51" s="58"/>
    </row>
    <row r="52" spans="7:8" x14ac:dyDescent="0.2">
      <c r="G52" s="58"/>
      <c r="H52" s="58"/>
    </row>
    <row r="53" spans="7:8" x14ac:dyDescent="0.2">
      <c r="G53" s="58"/>
      <c r="H53" s="58"/>
    </row>
    <row r="54" spans="7:8" x14ac:dyDescent="0.2">
      <c r="G54" s="58"/>
      <c r="H54" s="58"/>
    </row>
  </sheetData>
  <mergeCells count="4">
    <mergeCell ref="A2:B2"/>
    <mergeCell ref="C2:F2"/>
    <mergeCell ref="F27:F33"/>
    <mergeCell ref="F13:F26"/>
  </mergeCells>
  <printOptions gridLines="1"/>
  <pageMargins left="0.19685039370078741" right="0.19685039370078741" top="0.19685039370078741" bottom="0.19685039370078741" header="0.19685039370078741" footer="0.19685039370078741"/>
  <pageSetup paperSize="9" scale="6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filterMode="1"/>
  <dimension ref="A1:F93"/>
  <sheetViews>
    <sheetView workbookViewId="0">
      <selection activeCell="D120" sqref="D120"/>
    </sheetView>
  </sheetViews>
  <sheetFormatPr defaultRowHeight="12.75" x14ac:dyDescent="0.2"/>
  <cols>
    <col min="1" max="1" width="48.5703125" style="413" bestFit="1" customWidth="1"/>
    <col min="2" max="2" width="10.140625" style="374" bestFit="1" customWidth="1"/>
    <col min="3" max="3" width="10.28515625" style="374" bestFit="1" customWidth="1"/>
    <col min="4" max="4" width="7.85546875" style="374" bestFit="1" customWidth="1"/>
    <col min="5" max="5" width="11" style="374" bestFit="1" customWidth="1"/>
    <col min="6" max="6" width="28.5703125" style="413" bestFit="1" customWidth="1"/>
    <col min="7" max="16384" width="9.140625" style="374"/>
  </cols>
  <sheetData>
    <row r="1" spans="1:6" x14ac:dyDescent="0.2">
      <c r="A1" s="409" t="s">
        <v>2088</v>
      </c>
      <c r="B1" s="410" t="s">
        <v>2089</v>
      </c>
      <c r="C1" s="410" t="s">
        <v>2090</v>
      </c>
      <c r="D1" s="410" t="s">
        <v>2091</v>
      </c>
      <c r="E1" s="410" t="s">
        <v>2092</v>
      </c>
      <c r="F1" s="409" t="s">
        <v>2093</v>
      </c>
    </row>
    <row r="2" spans="1:6" hidden="1" x14ac:dyDescent="0.2">
      <c r="A2" s="411" t="s">
        <v>2094</v>
      </c>
      <c r="B2" s="412" t="s">
        <v>226</v>
      </c>
      <c r="C2" s="412" t="s">
        <v>249</v>
      </c>
      <c r="D2" s="412" t="s">
        <v>2095</v>
      </c>
      <c r="E2" s="412" t="s">
        <v>2096</v>
      </c>
      <c r="F2" s="411" t="s">
        <v>2097</v>
      </c>
    </row>
    <row r="3" spans="1:6" hidden="1" x14ac:dyDescent="0.2">
      <c r="A3" s="411" t="s">
        <v>2098</v>
      </c>
      <c r="B3" s="412" t="s">
        <v>226</v>
      </c>
      <c r="C3" s="412" t="s">
        <v>249</v>
      </c>
      <c r="D3" s="412" t="s">
        <v>2095</v>
      </c>
      <c r="E3" s="412" t="s">
        <v>2096</v>
      </c>
      <c r="F3" s="411" t="s">
        <v>2097</v>
      </c>
    </row>
    <row r="4" spans="1:6" hidden="1" x14ac:dyDescent="0.2">
      <c r="A4" s="411" t="s">
        <v>2099</v>
      </c>
      <c r="B4" s="412" t="s">
        <v>226</v>
      </c>
      <c r="C4" s="412" t="s">
        <v>249</v>
      </c>
      <c r="D4" s="412" t="s">
        <v>2095</v>
      </c>
      <c r="E4" s="412" t="s">
        <v>2096</v>
      </c>
      <c r="F4" s="411" t="s">
        <v>2097</v>
      </c>
    </row>
    <row r="5" spans="1:6" hidden="1" x14ac:dyDescent="0.2">
      <c r="A5" s="411" t="s">
        <v>2100</v>
      </c>
      <c r="B5" s="412" t="s">
        <v>226</v>
      </c>
      <c r="C5" s="412" t="s">
        <v>249</v>
      </c>
      <c r="D5" s="412" t="s">
        <v>2095</v>
      </c>
      <c r="E5" s="412" t="s">
        <v>2096</v>
      </c>
      <c r="F5" s="411" t="s">
        <v>2097</v>
      </c>
    </row>
    <row r="6" spans="1:6" hidden="1" x14ac:dyDescent="0.2">
      <c r="A6" s="411" t="s">
        <v>2101</v>
      </c>
      <c r="B6" s="412" t="s">
        <v>212</v>
      </c>
      <c r="C6" s="412" t="s">
        <v>249</v>
      </c>
      <c r="D6" s="412" t="s">
        <v>2095</v>
      </c>
      <c r="E6" s="412" t="s">
        <v>2096</v>
      </c>
      <c r="F6" s="411" t="s">
        <v>2102</v>
      </c>
    </row>
    <row r="7" spans="1:6" hidden="1" x14ac:dyDescent="0.2">
      <c r="A7" s="411" t="s">
        <v>2103</v>
      </c>
      <c r="B7" s="412" t="s">
        <v>212</v>
      </c>
      <c r="C7" s="412" t="s">
        <v>249</v>
      </c>
      <c r="D7" s="412" t="s">
        <v>2095</v>
      </c>
      <c r="E7" s="412" t="s">
        <v>2096</v>
      </c>
      <c r="F7" s="411" t="s">
        <v>2102</v>
      </c>
    </row>
    <row r="8" spans="1:6" hidden="1" x14ac:dyDescent="0.2">
      <c r="A8" s="411" t="s">
        <v>2104</v>
      </c>
      <c r="B8" s="412" t="s">
        <v>212</v>
      </c>
      <c r="C8" s="412" t="s">
        <v>249</v>
      </c>
      <c r="D8" s="412" t="s">
        <v>2095</v>
      </c>
      <c r="E8" s="412" t="s">
        <v>2096</v>
      </c>
      <c r="F8" s="411" t="s">
        <v>2102</v>
      </c>
    </row>
    <row r="9" spans="1:6" hidden="1" x14ac:dyDescent="0.2">
      <c r="A9" s="411" t="s">
        <v>2105</v>
      </c>
      <c r="B9" s="412" t="s">
        <v>212</v>
      </c>
      <c r="C9" s="412" t="s">
        <v>249</v>
      </c>
      <c r="D9" s="412" t="s">
        <v>2095</v>
      </c>
      <c r="E9" s="412" t="s">
        <v>2096</v>
      </c>
      <c r="F9" s="411" t="s">
        <v>2102</v>
      </c>
    </row>
    <row r="10" spans="1:6" hidden="1" x14ac:dyDescent="0.2">
      <c r="A10" s="411" t="s">
        <v>2106</v>
      </c>
      <c r="B10" s="412" t="s">
        <v>212</v>
      </c>
      <c r="C10" s="412" t="s">
        <v>249</v>
      </c>
      <c r="D10" s="412" t="s">
        <v>2095</v>
      </c>
      <c r="E10" s="412" t="s">
        <v>2096</v>
      </c>
      <c r="F10" s="411" t="s">
        <v>2102</v>
      </c>
    </row>
    <row r="11" spans="1:6" hidden="1" x14ac:dyDescent="0.2">
      <c r="A11" s="411" t="s">
        <v>2107</v>
      </c>
      <c r="B11" s="412" t="s">
        <v>212</v>
      </c>
      <c r="C11" s="412" t="s">
        <v>249</v>
      </c>
      <c r="D11" s="412" t="s">
        <v>2095</v>
      </c>
      <c r="E11" s="412" t="s">
        <v>2096</v>
      </c>
      <c r="F11" s="411" t="s">
        <v>2102</v>
      </c>
    </row>
    <row r="12" spans="1:6" hidden="1" x14ac:dyDescent="0.2">
      <c r="A12" s="411" t="s">
        <v>2108</v>
      </c>
      <c r="B12" s="412" t="s">
        <v>212</v>
      </c>
      <c r="C12" s="412" t="s">
        <v>249</v>
      </c>
      <c r="D12" s="412" t="s">
        <v>2095</v>
      </c>
      <c r="E12" s="412" t="s">
        <v>2096</v>
      </c>
      <c r="F12" s="411" t="s">
        <v>2102</v>
      </c>
    </row>
    <row r="13" spans="1:6" hidden="1" x14ac:dyDescent="0.2">
      <c r="A13" s="411" t="s">
        <v>2109</v>
      </c>
      <c r="B13" s="412" t="s">
        <v>212</v>
      </c>
      <c r="C13" s="412" t="s">
        <v>249</v>
      </c>
      <c r="D13" s="412" t="s">
        <v>2095</v>
      </c>
      <c r="E13" s="412" t="s">
        <v>2096</v>
      </c>
      <c r="F13" s="411" t="s">
        <v>2102</v>
      </c>
    </row>
    <row r="14" spans="1:6" hidden="1" x14ac:dyDescent="0.2">
      <c r="A14" s="411" t="s">
        <v>2110</v>
      </c>
      <c r="B14" s="412" t="s">
        <v>212</v>
      </c>
      <c r="C14" s="412" t="s">
        <v>249</v>
      </c>
      <c r="D14" s="412" t="s">
        <v>2095</v>
      </c>
      <c r="E14" s="412" t="s">
        <v>2096</v>
      </c>
      <c r="F14" s="411" t="s">
        <v>2102</v>
      </c>
    </row>
    <row r="15" spans="1:6" hidden="1" x14ac:dyDescent="0.2">
      <c r="A15" s="411" t="s">
        <v>2111</v>
      </c>
      <c r="B15" s="412" t="s">
        <v>212</v>
      </c>
      <c r="C15" s="412" t="s">
        <v>249</v>
      </c>
      <c r="D15" s="412" t="s">
        <v>2095</v>
      </c>
      <c r="E15" s="412" t="s">
        <v>2096</v>
      </c>
      <c r="F15" s="411" t="s">
        <v>2102</v>
      </c>
    </row>
    <row r="16" spans="1:6" hidden="1" x14ac:dyDescent="0.2">
      <c r="A16" s="411" t="s">
        <v>2112</v>
      </c>
      <c r="B16" s="412" t="s">
        <v>212</v>
      </c>
      <c r="C16" s="412" t="s">
        <v>249</v>
      </c>
      <c r="D16" s="412" t="s">
        <v>2095</v>
      </c>
      <c r="E16" s="412" t="s">
        <v>2096</v>
      </c>
      <c r="F16" s="411" t="s">
        <v>2102</v>
      </c>
    </row>
    <row r="17" spans="1:6" hidden="1" x14ac:dyDescent="0.2">
      <c r="A17" s="411" t="s">
        <v>2113</v>
      </c>
      <c r="B17" s="412" t="s">
        <v>212</v>
      </c>
      <c r="C17" s="412" t="s">
        <v>249</v>
      </c>
      <c r="D17" s="412" t="s">
        <v>2095</v>
      </c>
      <c r="E17" s="412" t="s">
        <v>2096</v>
      </c>
      <c r="F17" s="411" t="s">
        <v>2102</v>
      </c>
    </row>
    <row r="18" spans="1:6" hidden="1" x14ac:dyDescent="0.2">
      <c r="A18" s="411" t="s">
        <v>2114</v>
      </c>
      <c r="B18" s="412" t="s">
        <v>212</v>
      </c>
      <c r="C18" s="412" t="s">
        <v>249</v>
      </c>
      <c r="D18" s="412" t="s">
        <v>2095</v>
      </c>
      <c r="E18" s="412" t="s">
        <v>2096</v>
      </c>
      <c r="F18" s="411" t="s">
        <v>2102</v>
      </c>
    </row>
    <row r="19" spans="1:6" hidden="1" x14ac:dyDescent="0.2">
      <c r="A19" s="411" t="s">
        <v>2115</v>
      </c>
      <c r="B19" s="412" t="s">
        <v>212</v>
      </c>
      <c r="C19" s="412" t="s">
        <v>249</v>
      </c>
      <c r="D19" s="412" t="s">
        <v>2095</v>
      </c>
      <c r="E19" s="412" t="s">
        <v>2096</v>
      </c>
      <c r="F19" s="411" t="s">
        <v>2102</v>
      </c>
    </row>
    <row r="20" spans="1:6" hidden="1" x14ac:dyDescent="0.2">
      <c r="A20" s="411" t="s">
        <v>2116</v>
      </c>
      <c r="B20" s="412" t="s">
        <v>212</v>
      </c>
      <c r="C20" s="412" t="s">
        <v>249</v>
      </c>
      <c r="D20" s="412" t="s">
        <v>2095</v>
      </c>
      <c r="E20" s="412" t="s">
        <v>2096</v>
      </c>
      <c r="F20" s="411" t="s">
        <v>2102</v>
      </c>
    </row>
    <row r="21" spans="1:6" hidden="1" x14ac:dyDescent="0.2">
      <c r="A21" s="411" t="s">
        <v>2117</v>
      </c>
      <c r="B21" s="412" t="s">
        <v>212</v>
      </c>
      <c r="C21" s="412" t="s">
        <v>249</v>
      </c>
      <c r="D21" s="412" t="s">
        <v>2095</v>
      </c>
      <c r="E21" s="412" t="s">
        <v>2096</v>
      </c>
      <c r="F21" s="411" t="s">
        <v>2102</v>
      </c>
    </row>
    <row r="22" spans="1:6" hidden="1" x14ac:dyDescent="0.2">
      <c r="A22" s="411" t="s">
        <v>2118</v>
      </c>
      <c r="B22" s="412" t="s">
        <v>212</v>
      </c>
      <c r="C22" s="412" t="s">
        <v>249</v>
      </c>
      <c r="D22" s="412" t="s">
        <v>2095</v>
      </c>
      <c r="E22" s="412" t="s">
        <v>2096</v>
      </c>
      <c r="F22" s="411" t="s">
        <v>2102</v>
      </c>
    </row>
    <row r="23" spans="1:6" hidden="1" x14ac:dyDescent="0.2">
      <c r="A23" s="411" t="s">
        <v>2119</v>
      </c>
      <c r="B23" s="412" t="s">
        <v>212</v>
      </c>
      <c r="C23" s="412" t="s">
        <v>249</v>
      </c>
      <c r="D23" s="412" t="s">
        <v>2095</v>
      </c>
      <c r="E23" s="412" t="s">
        <v>2096</v>
      </c>
      <c r="F23" s="411" t="s">
        <v>2102</v>
      </c>
    </row>
    <row r="24" spans="1:6" hidden="1" x14ac:dyDescent="0.2">
      <c r="A24" s="411" t="s">
        <v>2120</v>
      </c>
      <c r="B24" s="412" t="s">
        <v>212</v>
      </c>
      <c r="C24" s="412" t="s">
        <v>249</v>
      </c>
      <c r="D24" s="412" t="s">
        <v>2095</v>
      </c>
      <c r="E24" s="412" t="s">
        <v>2096</v>
      </c>
      <c r="F24" s="411" t="s">
        <v>2102</v>
      </c>
    </row>
    <row r="25" spans="1:6" hidden="1" x14ac:dyDescent="0.2">
      <c r="A25" s="411" t="s">
        <v>2121</v>
      </c>
      <c r="B25" s="412" t="s">
        <v>212</v>
      </c>
      <c r="C25" s="412" t="s">
        <v>249</v>
      </c>
      <c r="D25" s="412" t="s">
        <v>2095</v>
      </c>
      <c r="E25" s="412" t="s">
        <v>2096</v>
      </c>
      <c r="F25" s="411" t="s">
        <v>2102</v>
      </c>
    </row>
    <row r="26" spans="1:6" hidden="1" x14ac:dyDescent="0.2">
      <c r="A26" s="411" t="s">
        <v>2122</v>
      </c>
      <c r="B26" s="412" t="s">
        <v>233</v>
      </c>
      <c r="C26" s="412" t="s">
        <v>249</v>
      </c>
      <c r="D26" s="412" t="s">
        <v>2095</v>
      </c>
      <c r="E26" s="412" t="s">
        <v>2096</v>
      </c>
      <c r="F26" s="411" t="s">
        <v>2123</v>
      </c>
    </row>
    <row r="27" spans="1:6" hidden="1" x14ac:dyDescent="0.2">
      <c r="A27" s="411" t="s">
        <v>2124</v>
      </c>
      <c r="B27" s="412" t="s">
        <v>233</v>
      </c>
      <c r="C27" s="412" t="s">
        <v>249</v>
      </c>
      <c r="D27" s="412" t="s">
        <v>2095</v>
      </c>
      <c r="E27" s="412" t="s">
        <v>2096</v>
      </c>
      <c r="F27" s="411" t="s">
        <v>2123</v>
      </c>
    </row>
    <row r="28" spans="1:6" hidden="1" x14ac:dyDescent="0.2">
      <c r="A28" s="411" t="s">
        <v>2125</v>
      </c>
      <c r="B28" s="412" t="s">
        <v>233</v>
      </c>
      <c r="C28" s="412" t="s">
        <v>249</v>
      </c>
      <c r="D28" s="412" t="s">
        <v>2095</v>
      </c>
      <c r="E28" s="412" t="s">
        <v>2096</v>
      </c>
      <c r="F28" s="411" t="s">
        <v>2123</v>
      </c>
    </row>
    <row r="29" spans="1:6" hidden="1" x14ac:dyDescent="0.2">
      <c r="A29" s="411" t="s">
        <v>2126</v>
      </c>
      <c r="B29" s="412" t="s">
        <v>233</v>
      </c>
      <c r="C29" s="412" t="s">
        <v>249</v>
      </c>
      <c r="D29" s="412" t="s">
        <v>2095</v>
      </c>
      <c r="E29" s="412" t="s">
        <v>2096</v>
      </c>
      <c r="F29" s="411" t="s">
        <v>2123</v>
      </c>
    </row>
    <row r="30" spans="1:6" hidden="1" x14ac:dyDescent="0.2">
      <c r="A30" s="411" t="s">
        <v>2127</v>
      </c>
      <c r="B30" s="412" t="s">
        <v>233</v>
      </c>
      <c r="C30" s="412" t="s">
        <v>249</v>
      </c>
      <c r="D30" s="412" t="s">
        <v>2095</v>
      </c>
      <c r="E30" s="412" t="s">
        <v>2096</v>
      </c>
      <c r="F30" s="411" t="s">
        <v>2123</v>
      </c>
    </row>
    <row r="31" spans="1:6" hidden="1" x14ac:dyDescent="0.2">
      <c r="A31" s="411" t="s">
        <v>2128</v>
      </c>
      <c r="B31" s="412" t="s">
        <v>212</v>
      </c>
      <c r="C31" s="412" t="s">
        <v>249</v>
      </c>
      <c r="D31" s="412" t="s">
        <v>2129</v>
      </c>
      <c r="E31" s="412" t="s">
        <v>242</v>
      </c>
      <c r="F31" s="411" t="s">
        <v>2130</v>
      </c>
    </row>
    <row r="32" spans="1:6" hidden="1" x14ac:dyDescent="0.2">
      <c r="A32" s="411" t="s">
        <v>2131</v>
      </c>
      <c r="B32" s="412" t="s">
        <v>212</v>
      </c>
      <c r="C32" s="412" t="s">
        <v>249</v>
      </c>
      <c r="D32" s="412" t="s">
        <v>2129</v>
      </c>
      <c r="E32" s="412" t="s">
        <v>242</v>
      </c>
      <c r="F32" s="411" t="s">
        <v>2130</v>
      </c>
    </row>
    <row r="33" spans="1:6" hidden="1" x14ac:dyDescent="0.2">
      <c r="A33" s="411" t="s">
        <v>2132</v>
      </c>
      <c r="B33" s="412" t="s">
        <v>212</v>
      </c>
      <c r="C33" s="412" t="s">
        <v>249</v>
      </c>
      <c r="D33" s="412" t="s">
        <v>2129</v>
      </c>
      <c r="E33" s="412" t="s">
        <v>242</v>
      </c>
      <c r="F33" s="411" t="s">
        <v>2130</v>
      </c>
    </row>
    <row r="34" spans="1:6" hidden="1" x14ac:dyDescent="0.2">
      <c r="A34" s="411" t="s">
        <v>2133</v>
      </c>
      <c r="B34" s="412" t="s">
        <v>212</v>
      </c>
      <c r="C34" s="412" t="s">
        <v>249</v>
      </c>
      <c r="D34" s="412" t="s">
        <v>2129</v>
      </c>
      <c r="E34" s="412" t="s">
        <v>242</v>
      </c>
      <c r="F34" s="411" t="s">
        <v>2130</v>
      </c>
    </row>
    <row r="35" spans="1:6" hidden="1" x14ac:dyDescent="0.2">
      <c r="A35" s="411" t="s">
        <v>2134</v>
      </c>
      <c r="B35" s="412" t="s">
        <v>212</v>
      </c>
      <c r="C35" s="412" t="s">
        <v>249</v>
      </c>
      <c r="D35" s="412" t="s">
        <v>2129</v>
      </c>
      <c r="E35" s="412" t="s">
        <v>242</v>
      </c>
      <c r="F35" s="411" t="s">
        <v>2130</v>
      </c>
    </row>
    <row r="36" spans="1:6" hidden="1" x14ac:dyDescent="0.2">
      <c r="A36" s="411" t="s">
        <v>2135</v>
      </c>
      <c r="B36" s="412" t="s">
        <v>212</v>
      </c>
      <c r="C36" s="412" t="s">
        <v>249</v>
      </c>
      <c r="D36" s="412" t="s">
        <v>2129</v>
      </c>
      <c r="E36" s="412" t="s">
        <v>242</v>
      </c>
      <c r="F36" s="411" t="s">
        <v>2130</v>
      </c>
    </row>
    <row r="37" spans="1:6" hidden="1" x14ac:dyDescent="0.2">
      <c r="A37" s="411" t="s">
        <v>2136</v>
      </c>
      <c r="B37" s="412" t="s">
        <v>212</v>
      </c>
      <c r="C37" s="412" t="s">
        <v>249</v>
      </c>
      <c r="D37" s="412" t="s">
        <v>2129</v>
      </c>
      <c r="E37" s="412" t="s">
        <v>242</v>
      </c>
      <c r="F37" s="411" t="s">
        <v>2130</v>
      </c>
    </row>
    <row r="38" spans="1:6" hidden="1" x14ac:dyDescent="0.2">
      <c r="A38" s="411" t="s">
        <v>2137</v>
      </c>
      <c r="B38" s="412" t="s">
        <v>212</v>
      </c>
      <c r="C38" s="412" t="s">
        <v>249</v>
      </c>
      <c r="D38" s="412" t="s">
        <v>2129</v>
      </c>
      <c r="E38" s="412" t="s">
        <v>242</v>
      </c>
      <c r="F38" s="411" t="s">
        <v>2130</v>
      </c>
    </row>
    <row r="39" spans="1:6" hidden="1" x14ac:dyDescent="0.2">
      <c r="A39" s="411" t="s">
        <v>2138</v>
      </c>
      <c r="B39" s="412" t="s">
        <v>212</v>
      </c>
      <c r="C39" s="412" t="s">
        <v>249</v>
      </c>
      <c r="D39" s="412" t="s">
        <v>2129</v>
      </c>
      <c r="E39" s="412" t="s">
        <v>242</v>
      </c>
      <c r="F39" s="411" t="s">
        <v>2130</v>
      </c>
    </row>
    <row r="40" spans="1:6" hidden="1" x14ac:dyDescent="0.2">
      <c r="A40" s="411" t="s">
        <v>2139</v>
      </c>
      <c r="B40" s="412" t="s">
        <v>212</v>
      </c>
      <c r="C40" s="412" t="s">
        <v>249</v>
      </c>
      <c r="D40" s="412" t="s">
        <v>2129</v>
      </c>
      <c r="E40" s="412" t="s">
        <v>242</v>
      </c>
      <c r="F40" s="411" t="s">
        <v>2130</v>
      </c>
    </row>
    <row r="41" spans="1:6" hidden="1" x14ac:dyDescent="0.2">
      <c r="A41" s="411" t="s">
        <v>2140</v>
      </c>
      <c r="B41" s="412" t="s">
        <v>212</v>
      </c>
      <c r="C41" s="412" t="s">
        <v>249</v>
      </c>
      <c r="D41" s="412" t="s">
        <v>2129</v>
      </c>
      <c r="E41" s="412" t="s">
        <v>242</v>
      </c>
      <c r="F41" s="411" t="s">
        <v>2130</v>
      </c>
    </row>
    <row r="42" spans="1:6" hidden="1" x14ac:dyDescent="0.2">
      <c r="A42" s="411" t="s">
        <v>2141</v>
      </c>
      <c r="B42" s="412" t="s">
        <v>212</v>
      </c>
      <c r="C42" s="412" t="s">
        <v>249</v>
      </c>
      <c r="D42" s="412" t="s">
        <v>2129</v>
      </c>
      <c r="E42" s="412" t="s">
        <v>242</v>
      </c>
      <c r="F42" s="411" t="s">
        <v>2130</v>
      </c>
    </row>
    <row r="43" spans="1:6" hidden="1" x14ac:dyDescent="0.2">
      <c r="A43" s="411" t="s">
        <v>2142</v>
      </c>
      <c r="B43" s="412" t="s">
        <v>212</v>
      </c>
      <c r="C43" s="412" t="s">
        <v>249</v>
      </c>
      <c r="D43" s="412" t="s">
        <v>2129</v>
      </c>
      <c r="E43" s="412" t="s">
        <v>242</v>
      </c>
      <c r="F43" s="411" t="s">
        <v>2130</v>
      </c>
    </row>
    <row r="44" spans="1:6" hidden="1" x14ac:dyDescent="0.2">
      <c r="A44" s="411" t="s">
        <v>2143</v>
      </c>
      <c r="B44" s="412" t="s">
        <v>212</v>
      </c>
      <c r="C44" s="412" t="s">
        <v>249</v>
      </c>
      <c r="D44" s="412" t="s">
        <v>2129</v>
      </c>
      <c r="E44" s="412" t="s">
        <v>242</v>
      </c>
      <c r="F44" s="411" t="s">
        <v>2130</v>
      </c>
    </row>
    <row r="45" spans="1:6" hidden="1" x14ac:dyDescent="0.2">
      <c r="A45" s="411" t="s">
        <v>2144</v>
      </c>
      <c r="B45" s="412" t="s">
        <v>212</v>
      </c>
      <c r="C45" s="412" t="s">
        <v>249</v>
      </c>
      <c r="D45" s="412" t="s">
        <v>2129</v>
      </c>
      <c r="E45" s="412" t="s">
        <v>242</v>
      </c>
      <c r="F45" s="411" t="s">
        <v>2130</v>
      </c>
    </row>
    <row r="46" spans="1:6" hidden="1" x14ac:dyDescent="0.2">
      <c r="A46" s="411" t="s">
        <v>2145</v>
      </c>
      <c r="B46" s="412" t="s">
        <v>212</v>
      </c>
      <c r="C46" s="412" t="s">
        <v>249</v>
      </c>
      <c r="D46" s="412" t="s">
        <v>2129</v>
      </c>
      <c r="E46" s="412" t="s">
        <v>242</v>
      </c>
      <c r="F46" s="411" t="s">
        <v>2130</v>
      </c>
    </row>
    <row r="47" spans="1:6" hidden="1" x14ac:dyDescent="0.2">
      <c r="A47" s="411" t="s">
        <v>2146</v>
      </c>
      <c r="B47" s="412" t="s">
        <v>212</v>
      </c>
      <c r="C47" s="412" t="s">
        <v>2147</v>
      </c>
      <c r="D47" s="412" t="s">
        <v>2129</v>
      </c>
      <c r="E47" s="412" t="s">
        <v>242</v>
      </c>
      <c r="F47" s="411" t="s">
        <v>2148</v>
      </c>
    </row>
    <row r="48" spans="1:6" hidden="1" x14ac:dyDescent="0.2">
      <c r="A48" s="411" t="s">
        <v>2149</v>
      </c>
      <c r="B48" s="412" t="s">
        <v>212</v>
      </c>
      <c r="C48" s="412" t="s">
        <v>2147</v>
      </c>
      <c r="D48" s="412" t="s">
        <v>2129</v>
      </c>
      <c r="E48" s="412" t="s">
        <v>242</v>
      </c>
      <c r="F48" s="411" t="s">
        <v>2148</v>
      </c>
    </row>
    <row r="49" spans="1:6" hidden="1" x14ac:dyDescent="0.2">
      <c r="A49" s="411" t="s">
        <v>2150</v>
      </c>
      <c r="B49" s="412" t="s">
        <v>212</v>
      </c>
      <c r="C49" s="412" t="s">
        <v>2147</v>
      </c>
      <c r="D49" s="412" t="s">
        <v>2129</v>
      </c>
      <c r="E49" s="412" t="s">
        <v>242</v>
      </c>
      <c r="F49" s="411" t="s">
        <v>2148</v>
      </c>
    </row>
    <row r="50" spans="1:6" hidden="1" x14ac:dyDescent="0.2">
      <c r="A50" s="411" t="s">
        <v>2151</v>
      </c>
      <c r="B50" s="412" t="s">
        <v>212</v>
      </c>
      <c r="C50" s="412" t="s">
        <v>2147</v>
      </c>
      <c r="D50" s="412" t="s">
        <v>2129</v>
      </c>
      <c r="E50" s="412" t="s">
        <v>242</v>
      </c>
      <c r="F50" s="411" t="s">
        <v>2148</v>
      </c>
    </row>
    <row r="51" spans="1:6" hidden="1" x14ac:dyDescent="0.2">
      <c r="A51" s="411" t="s">
        <v>2152</v>
      </c>
      <c r="B51" s="412" t="s">
        <v>212</v>
      </c>
      <c r="C51" s="412" t="s">
        <v>2147</v>
      </c>
      <c r="D51" s="412" t="s">
        <v>2129</v>
      </c>
      <c r="E51" s="412" t="s">
        <v>242</v>
      </c>
      <c r="F51" s="411" t="s">
        <v>2148</v>
      </c>
    </row>
    <row r="52" spans="1:6" hidden="1" x14ac:dyDescent="0.2">
      <c r="A52" s="411" t="s">
        <v>2153</v>
      </c>
      <c r="B52" s="412" t="s">
        <v>212</v>
      </c>
      <c r="C52" s="412" t="s">
        <v>2147</v>
      </c>
      <c r="D52" s="412" t="s">
        <v>2129</v>
      </c>
      <c r="E52" s="412" t="s">
        <v>242</v>
      </c>
      <c r="F52" s="411" t="s">
        <v>2148</v>
      </c>
    </row>
    <row r="53" spans="1:6" hidden="1" x14ac:dyDescent="0.2">
      <c r="A53" s="411" t="s">
        <v>2154</v>
      </c>
      <c r="B53" s="412" t="s">
        <v>212</v>
      </c>
      <c r="C53" s="412" t="s">
        <v>2147</v>
      </c>
      <c r="D53" s="412" t="s">
        <v>2129</v>
      </c>
      <c r="E53" s="412" t="s">
        <v>242</v>
      </c>
      <c r="F53" s="411" t="s">
        <v>2148</v>
      </c>
    </row>
    <row r="54" spans="1:6" hidden="1" x14ac:dyDescent="0.2">
      <c r="A54" s="411" t="s">
        <v>2155</v>
      </c>
      <c r="B54" s="412" t="s">
        <v>212</v>
      </c>
      <c r="C54" s="412" t="s">
        <v>2147</v>
      </c>
      <c r="D54" s="412" t="s">
        <v>2129</v>
      </c>
      <c r="E54" s="412" t="s">
        <v>242</v>
      </c>
      <c r="F54" s="411" t="s">
        <v>2148</v>
      </c>
    </row>
    <row r="55" spans="1:6" hidden="1" x14ac:dyDescent="0.2">
      <c r="A55" s="411" t="s">
        <v>2156</v>
      </c>
      <c r="B55" s="412" t="s">
        <v>212</v>
      </c>
      <c r="C55" s="412" t="s">
        <v>2147</v>
      </c>
      <c r="D55" s="412" t="s">
        <v>2129</v>
      </c>
      <c r="E55" s="412" t="s">
        <v>242</v>
      </c>
      <c r="F55" s="411" t="s">
        <v>2148</v>
      </c>
    </row>
    <row r="56" spans="1:6" hidden="1" x14ac:dyDescent="0.2">
      <c r="A56" s="411" t="s">
        <v>2157</v>
      </c>
      <c r="B56" s="412" t="s">
        <v>212</v>
      </c>
      <c r="C56" s="412" t="s">
        <v>2147</v>
      </c>
      <c r="D56" s="412" t="s">
        <v>2129</v>
      </c>
      <c r="E56" s="412" t="s">
        <v>242</v>
      </c>
      <c r="F56" s="411" t="s">
        <v>2148</v>
      </c>
    </row>
    <row r="57" spans="1:6" hidden="1" x14ac:dyDescent="0.2">
      <c r="A57" s="411" t="s">
        <v>2158</v>
      </c>
      <c r="B57" s="412" t="s">
        <v>212</v>
      </c>
      <c r="C57" s="412" t="s">
        <v>2147</v>
      </c>
      <c r="D57" s="412" t="s">
        <v>2129</v>
      </c>
      <c r="E57" s="412" t="s">
        <v>242</v>
      </c>
      <c r="F57" s="411" t="s">
        <v>2148</v>
      </c>
    </row>
    <row r="58" spans="1:6" hidden="1" x14ac:dyDescent="0.2">
      <c r="A58" s="411" t="s">
        <v>2159</v>
      </c>
      <c r="B58" s="412" t="s">
        <v>212</v>
      </c>
      <c r="C58" s="412" t="s">
        <v>249</v>
      </c>
      <c r="D58" s="412" t="s">
        <v>2129</v>
      </c>
      <c r="E58" s="412" t="s">
        <v>242</v>
      </c>
      <c r="F58" s="411" t="s">
        <v>2130</v>
      </c>
    </row>
    <row r="59" spans="1:6" hidden="1" x14ac:dyDescent="0.2">
      <c r="A59" s="411" t="s">
        <v>2160</v>
      </c>
      <c r="B59" s="412" t="s">
        <v>212</v>
      </c>
      <c r="C59" s="412" t="s">
        <v>249</v>
      </c>
      <c r="D59" s="412" t="s">
        <v>2129</v>
      </c>
      <c r="E59" s="412" t="s">
        <v>242</v>
      </c>
      <c r="F59" s="411" t="s">
        <v>2130</v>
      </c>
    </row>
    <row r="60" spans="1:6" hidden="1" x14ac:dyDescent="0.2">
      <c r="A60" s="411" t="s">
        <v>2161</v>
      </c>
      <c r="B60" s="412" t="s">
        <v>212</v>
      </c>
      <c r="C60" s="412" t="s">
        <v>249</v>
      </c>
      <c r="D60" s="412" t="s">
        <v>2129</v>
      </c>
      <c r="E60" s="412" t="s">
        <v>242</v>
      </c>
      <c r="F60" s="411" t="s">
        <v>2130</v>
      </c>
    </row>
    <row r="61" spans="1:6" hidden="1" x14ac:dyDescent="0.2">
      <c r="A61" s="411" t="s">
        <v>2162</v>
      </c>
      <c r="B61" s="412" t="s">
        <v>212</v>
      </c>
      <c r="C61" s="412" t="s">
        <v>249</v>
      </c>
      <c r="D61" s="412" t="s">
        <v>2129</v>
      </c>
      <c r="E61" s="412" t="s">
        <v>2096</v>
      </c>
      <c r="F61" s="411" t="s">
        <v>2163</v>
      </c>
    </row>
    <row r="62" spans="1:6" hidden="1" x14ac:dyDescent="0.2">
      <c r="A62" s="411" t="s">
        <v>2164</v>
      </c>
      <c r="B62" s="412" t="s">
        <v>212</v>
      </c>
      <c r="C62" s="412" t="s">
        <v>249</v>
      </c>
      <c r="D62" s="412" t="s">
        <v>2129</v>
      </c>
      <c r="E62" s="412" t="s">
        <v>2096</v>
      </c>
      <c r="F62" s="411" t="s">
        <v>2163</v>
      </c>
    </row>
    <row r="63" spans="1:6" hidden="1" x14ac:dyDescent="0.2">
      <c r="A63" s="411" t="s">
        <v>2165</v>
      </c>
      <c r="B63" s="412" t="s">
        <v>212</v>
      </c>
      <c r="C63" s="412" t="s">
        <v>249</v>
      </c>
      <c r="D63" s="412" t="s">
        <v>2129</v>
      </c>
      <c r="E63" s="412" t="s">
        <v>2096</v>
      </c>
      <c r="F63" s="411" t="s">
        <v>2163</v>
      </c>
    </row>
    <row r="64" spans="1:6" hidden="1" x14ac:dyDescent="0.2">
      <c r="A64" s="411" t="s">
        <v>2166</v>
      </c>
      <c r="B64" s="412" t="s">
        <v>212</v>
      </c>
      <c r="C64" s="412" t="s">
        <v>249</v>
      </c>
      <c r="D64" s="412" t="s">
        <v>2129</v>
      </c>
      <c r="E64" s="412" t="s">
        <v>2096</v>
      </c>
      <c r="F64" s="411" t="s">
        <v>2163</v>
      </c>
    </row>
    <row r="65" spans="1:6" hidden="1" x14ac:dyDescent="0.2">
      <c r="A65" s="411" t="s">
        <v>2167</v>
      </c>
      <c r="B65" s="412" t="s">
        <v>212</v>
      </c>
      <c r="C65" s="412" t="s">
        <v>249</v>
      </c>
      <c r="D65" s="412" t="s">
        <v>2129</v>
      </c>
      <c r="E65" s="412" t="s">
        <v>2096</v>
      </c>
      <c r="F65" s="411" t="s">
        <v>2163</v>
      </c>
    </row>
    <row r="66" spans="1:6" hidden="1" x14ac:dyDescent="0.2">
      <c r="A66" s="411" t="s">
        <v>2168</v>
      </c>
      <c r="B66" s="412" t="s">
        <v>212</v>
      </c>
      <c r="C66" s="412" t="s">
        <v>249</v>
      </c>
      <c r="D66" s="412" t="s">
        <v>2129</v>
      </c>
      <c r="E66" s="412" t="s">
        <v>2096</v>
      </c>
      <c r="F66" s="411" t="s">
        <v>2163</v>
      </c>
    </row>
    <row r="67" spans="1:6" hidden="1" x14ac:dyDescent="0.2">
      <c r="A67" s="411" t="s">
        <v>2169</v>
      </c>
      <c r="B67" s="412" t="s">
        <v>212</v>
      </c>
      <c r="C67" s="412" t="s">
        <v>249</v>
      </c>
      <c r="D67" s="412" t="s">
        <v>2129</v>
      </c>
      <c r="E67" s="412" t="s">
        <v>2096</v>
      </c>
      <c r="F67" s="411" t="s">
        <v>2163</v>
      </c>
    </row>
    <row r="68" spans="1:6" hidden="1" x14ac:dyDescent="0.2">
      <c r="A68" s="411" t="s">
        <v>2170</v>
      </c>
      <c r="B68" s="412" t="s">
        <v>212</v>
      </c>
      <c r="C68" s="412" t="s">
        <v>249</v>
      </c>
      <c r="D68" s="412" t="s">
        <v>2129</v>
      </c>
      <c r="E68" s="412" t="s">
        <v>2096</v>
      </c>
      <c r="F68" s="411" t="s">
        <v>2163</v>
      </c>
    </row>
    <row r="69" spans="1:6" hidden="1" x14ac:dyDescent="0.2">
      <c r="A69" s="411" t="s">
        <v>2171</v>
      </c>
      <c r="B69" s="412" t="s">
        <v>212</v>
      </c>
      <c r="C69" s="412" t="s">
        <v>249</v>
      </c>
      <c r="D69" s="412" t="s">
        <v>2129</v>
      </c>
      <c r="E69" s="412" t="s">
        <v>2096</v>
      </c>
      <c r="F69" s="411" t="s">
        <v>2163</v>
      </c>
    </row>
    <row r="70" spans="1:6" hidden="1" x14ac:dyDescent="0.2">
      <c r="A70" s="411" t="s">
        <v>2172</v>
      </c>
      <c r="B70" s="412" t="s">
        <v>212</v>
      </c>
      <c r="C70" s="412" t="s">
        <v>249</v>
      </c>
      <c r="D70" s="412" t="s">
        <v>2129</v>
      </c>
      <c r="E70" s="412" t="s">
        <v>2096</v>
      </c>
      <c r="F70" s="411" t="s">
        <v>2163</v>
      </c>
    </row>
    <row r="71" spans="1:6" hidden="1" x14ac:dyDescent="0.2">
      <c r="A71" s="411" t="s">
        <v>2173</v>
      </c>
      <c r="B71" s="412" t="s">
        <v>212</v>
      </c>
      <c r="C71" s="412" t="s">
        <v>249</v>
      </c>
      <c r="D71" s="412" t="s">
        <v>2129</v>
      </c>
      <c r="E71" s="412" t="s">
        <v>2096</v>
      </c>
      <c r="F71" s="411" t="s">
        <v>2163</v>
      </c>
    </row>
    <row r="72" spans="1:6" hidden="1" x14ac:dyDescent="0.2">
      <c r="A72" s="411" t="s">
        <v>2174</v>
      </c>
      <c r="B72" s="412" t="s">
        <v>212</v>
      </c>
      <c r="C72" s="412" t="s">
        <v>249</v>
      </c>
      <c r="D72" s="412" t="s">
        <v>2129</v>
      </c>
      <c r="E72" s="412" t="s">
        <v>2096</v>
      </c>
      <c r="F72" s="411" t="s">
        <v>2163</v>
      </c>
    </row>
    <row r="73" spans="1:6" hidden="1" x14ac:dyDescent="0.2">
      <c r="A73" s="411" t="s">
        <v>2175</v>
      </c>
      <c r="B73" s="412" t="s">
        <v>212</v>
      </c>
      <c r="C73" s="412" t="s">
        <v>249</v>
      </c>
      <c r="D73" s="412" t="s">
        <v>2129</v>
      </c>
      <c r="E73" s="412" t="s">
        <v>2096</v>
      </c>
      <c r="F73" s="411" t="s">
        <v>2163</v>
      </c>
    </row>
    <row r="74" spans="1:6" hidden="1" x14ac:dyDescent="0.2">
      <c r="A74" s="411" t="s">
        <v>2176</v>
      </c>
      <c r="B74" s="412" t="s">
        <v>219</v>
      </c>
      <c r="C74" s="412" t="s">
        <v>249</v>
      </c>
      <c r="D74" s="412" t="s">
        <v>2095</v>
      </c>
      <c r="E74" s="412" t="s">
        <v>2096</v>
      </c>
      <c r="F74" s="411" t="s">
        <v>2177</v>
      </c>
    </row>
    <row r="75" spans="1:6" hidden="1" x14ac:dyDescent="0.2">
      <c r="A75" s="411" t="s">
        <v>2178</v>
      </c>
      <c r="B75" s="412" t="s">
        <v>219</v>
      </c>
      <c r="C75" s="412" t="s">
        <v>249</v>
      </c>
      <c r="D75" s="412" t="s">
        <v>2095</v>
      </c>
      <c r="E75" s="412" t="s">
        <v>2096</v>
      </c>
      <c r="F75" s="411" t="s">
        <v>2177</v>
      </c>
    </row>
    <row r="76" spans="1:6" hidden="1" x14ac:dyDescent="0.2">
      <c r="A76" s="411" t="s">
        <v>2179</v>
      </c>
      <c r="B76" s="412" t="s">
        <v>219</v>
      </c>
      <c r="C76" s="412" t="s">
        <v>249</v>
      </c>
      <c r="D76" s="412" t="s">
        <v>2095</v>
      </c>
      <c r="E76" s="412" t="s">
        <v>2096</v>
      </c>
      <c r="F76" s="411" t="s">
        <v>2177</v>
      </c>
    </row>
    <row r="77" spans="1:6" hidden="1" x14ac:dyDescent="0.2">
      <c r="A77" s="411" t="s">
        <v>2180</v>
      </c>
      <c r="B77" s="412" t="s">
        <v>219</v>
      </c>
      <c r="C77" s="412" t="s">
        <v>249</v>
      </c>
      <c r="D77" s="412" t="s">
        <v>2095</v>
      </c>
      <c r="E77" s="412" t="s">
        <v>2096</v>
      </c>
      <c r="F77" s="411" t="s">
        <v>2177</v>
      </c>
    </row>
    <row r="78" spans="1:6" hidden="1" x14ac:dyDescent="0.2">
      <c r="A78" s="411" t="s">
        <v>2181</v>
      </c>
      <c r="B78" s="412" t="s">
        <v>219</v>
      </c>
      <c r="C78" s="412" t="s">
        <v>249</v>
      </c>
      <c r="D78" s="412" t="s">
        <v>2095</v>
      </c>
      <c r="E78" s="412" t="s">
        <v>2096</v>
      </c>
      <c r="F78" s="411" t="s">
        <v>2177</v>
      </c>
    </row>
    <row r="79" spans="1:6" x14ac:dyDescent="0.2">
      <c r="A79" s="411" t="s">
        <v>2182</v>
      </c>
      <c r="B79" s="412" t="s">
        <v>212</v>
      </c>
      <c r="C79" s="412" t="s">
        <v>249</v>
      </c>
      <c r="D79" s="412" t="s">
        <v>2183</v>
      </c>
      <c r="E79" s="412" t="s">
        <v>242</v>
      </c>
      <c r="F79" s="411" t="s">
        <v>2184</v>
      </c>
    </row>
    <row r="80" spans="1:6" x14ac:dyDescent="0.2">
      <c r="A80" s="411" t="s">
        <v>2185</v>
      </c>
      <c r="B80" s="412" t="s">
        <v>212</v>
      </c>
      <c r="C80" s="412" t="s">
        <v>249</v>
      </c>
      <c r="D80" s="412" t="s">
        <v>2183</v>
      </c>
      <c r="E80" s="412" t="s">
        <v>242</v>
      </c>
      <c r="F80" s="411" t="s">
        <v>2184</v>
      </c>
    </row>
    <row r="81" spans="1:6" x14ac:dyDescent="0.2">
      <c r="A81" s="411" t="s">
        <v>2186</v>
      </c>
      <c r="B81" s="412" t="s">
        <v>212</v>
      </c>
      <c r="C81" s="412" t="s">
        <v>249</v>
      </c>
      <c r="D81" s="412" t="s">
        <v>2183</v>
      </c>
      <c r="E81" s="412" t="s">
        <v>242</v>
      </c>
      <c r="F81" s="411" t="s">
        <v>2184</v>
      </c>
    </row>
    <row r="82" spans="1:6" x14ac:dyDescent="0.2">
      <c r="A82" s="411" t="s">
        <v>2187</v>
      </c>
      <c r="B82" s="412" t="s">
        <v>212</v>
      </c>
      <c r="C82" s="412" t="s">
        <v>249</v>
      </c>
      <c r="D82" s="412" t="s">
        <v>2183</v>
      </c>
      <c r="E82" s="412" t="s">
        <v>242</v>
      </c>
      <c r="F82" s="411" t="s">
        <v>2184</v>
      </c>
    </row>
    <row r="83" spans="1:6" x14ac:dyDescent="0.2">
      <c r="A83" s="411" t="s">
        <v>2188</v>
      </c>
      <c r="B83" s="412" t="s">
        <v>212</v>
      </c>
      <c r="C83" s="412" t="s">
        <v>249</v>
      </c>
      <c r="D83" s="412" t="s">
        <v>2183</v>
      </c>
      <c r="E83" s="412" t="s">
        <v>242</v>
      </c>
      <c r="F83" s="411" t="s">
        <v>2184</v>
      </c>
    </row>
    <row r="84" spans="1:6" x14ac:dyDescent="0.2">
      <c r="A84" s="411" t="s">
        <v>2189</v>
      </c>
      <c r="B84" s="412" t="s">
        <v>212</v>
      </c>
      <c r="C84" s="412" t="s">
        <v>249</v>
      </c>
      <c r="D84" s="412" t="s">
        <v>2183</v>
      </c>
      <c r="E84" s="412" t="s">
        <v>2096</v>
      </c>
      <c r="F84" s="411" t="s">
        <v>2190</v>
      </c>
    </row>
    <row r="85" spans="1:6" x14ac:dyDescent="0.2">
      <c r="A85" s="411" t="s">
        <v>2191</v>
      </c>
      <c r="B85" s="412" t="s">
        <v>212</v>
      </c>
      <c r="C85" s="412" t="s">
        <v>249</v>
      </c>
      <c r="D85" s="412" t="s">
        <v>2183</v>
      </c>
      <c r="E85" s="412" t="s">
        <v>2096</v>
      </c>
      <c r="F85" s="411" t="s">
        <v>2190</v>
      </c>
    </row>
    <row r="86" spans="1:6" x14ac:dyDescent="0.2">
      <c r="A86" s="411" t="s">
        <v>2192</v>
      </c>
      <c r="B86" s="412" t="s">
        <v>212</v>
      </c>
      <c r="C86" s="412" t="s">
        <v>249</v>
      </c>
      <c r="D86" s="412" t="s">
        <v>2183</v>
      </c>
      <c r="E86" s="412" t="s">
        <v>2096</v>
      </c>
      <c r="F86" s="411" t="s">
        <v>2190</v>
      </c>
    </row>
    <row r="87" spans="1:6" x14ac:dyDescent="0.2">
      <c r="A87" s="411" t="s">
        <v>2193</v>
      </c>
      <c r="B87" s="412" t="s">
        <v>212</v>
      </c>
      <c r="C87" s="412" t="s">
        <v>249</v>
      </c>
      <c r="D87" s="412" t="s">
        <v>2183</v>
      </c>
      <c r="E87" s="412" t="s">
        <v>2096</v>
      </c>
      <c r="F87" s="411" t="s">
        <v>2190</v>
      </c>
    </row>
    <row r="88" spans="1:6" x14ac:dyDescent="0.2">
      <c r="A88" s="411" t="s">
        <v>2194</v>
      </c>
      <c r="B88" s="412" t="s">
        <v>212</v>
      </c>
      <c r="C88" s="412" t="s">
        <v>249</v>
      </c>
      <c r="D88" s="412" t="s">
        <v>2183</v>
      </c>
      <c r="E88" s="412" t="s">
        <v>2096</v>
      </c>
      <c r="F88" s="411" t="s">
        <v>2190</v>
      </c>
    </row>
    <row r="89" spans="1:6" x14ac:dyDescent="0.2">
      <c r="A89" s="411" t="s">
        <v>2195</v>
      </c>
      <c r="B89" s="412" t="s">
        <v>212</v>
      </c>
      <c r="C89" s="412" t="s">
        <v>249</v>
      </c>
      <c r="D89" s="412" t="s">
        <v>2183</v>
      </c>
      <c r="E89" s="412" t="s">
        <v>2096</v>
      </c>
      <c r="F89" s="411" t="s">
        <v>2190</v>
      </c>
    </row>
    <row r="90" spans="1:6" x14ac:dyDescent="0.2">
      <c r="A90" s="411" t="s">
        <v>2196</v>
      </c>
      <c r="B90" s="412" t="s">
        <v>212</v>
      </c>
      <c r="C90" s="412" t="s">
        <v>249</v>
      </c>
      <c r="D90" s="412" t="s">
        <v>2183</v>
      </c>
      <c r="E90" s="412" t="s">
        <v>2096</v>
      </c>
      <c r="F90" s="411" t="s">
        <v>2190</v>
      </c>
    </row>
    <row r="91" spans="1:6" x14ac:dyDescent="0.2">
      <c r="A91" s="411" t="s">
        <v>2197</v>
      </c>
      <c r="B91" s="412" t="s">
        <v>212</v>
      </c>
      <c r="C91" s="412" t="s">
        <v>249</v>
      </c>
      <c r="D91" s="412" t="s">
        <v>2183</v>
      </c>
      <c r="E91" s="412" t="s">
        <v>2096</v>
      </c>
      <c r="F91" s="411" t="s">
        <v>2190</v>
      </c>
    </row>
    <row r="92" spans="1:6" x14ac:dyDescent="0.2">
      <c r="A92" s="411" t="s">
        <v>2198</v>
      </c>
      <c r="B92" s="412" t="s">
        <v>212</v>
      </c>
      <c r="C92" s="412" t="s">
        <v>249</v>
      </c>
      <c r="D92" s="412" t="s">
        <v>2183</v>
      </c>
      <c r="E92" s="412" t="s">
        <v>2096</v>
      </c>
      <c r="F92" s="411" t="s">
        <v>2190</v>
      </c>
    </row>
    <row r="93" spans="1:6" x14ac:dyDescent="0.2">
      <c r="A93" s="411" t="s">
        <v>2199</v>
      </c>
      <c r="B93" s="412" t="s">
        <v>212</v>
      </c>
      <c r="C93" s="412" t="s">
        <v>249</v>
      </c>
      <c r="D93" s="412" t="s">
        <v>2183</v>
      </c>
      <c r="E93" s="412" t="s">
        <v>242</v>
      </c>
      <c r="F93" s="411" t="s">
        <v>2184</v>
      </c>
    </row>
  </sheetData>
  <autoFilter ref="A1:F93">
    <filterColumn colId="1">
      <filters>
        <filter val="wbc"/>
      </filters>
    </filterColumn>
    <filterColumn colId="3">
      <filters>
        <filter val="win"/>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index</vt:lpstr>
      <vt:lpstr>reportsuite_SetUp</vt:lpstr>
      <vt:lpstr>shortSD</vt:lpstr>
      <vt:lpstr>Requirements</vt:lpstr>
      <vt:lpstr>SD</vt:lpstr>
      <vt:lpstr>pageDetails_Pattern</vt:lpstr>
      <vt:lpstr>Westpac_Live_Cookie</vt:lpstr>
      <vt:lpstr>pageNaming</vt:lpstr>
      <vt:lpstr>AppID_Classification</vt:lpstr>
      <vt:lpstr>iPadCmpClassification</vt:lpstr>
      <vt:lpstr>Payments_Tracking</vt:lpstr>
      <vt:lpstr>Classifications</vt:lpstr>
      <vt:lpstr>MarketingChannel Rules</vt:lpstr>
      <vt:lpstr>pageDetails_and_Links</vt:lpstr>
      <vt:lpstr>pageName Convention</vt:lpstr>
      <vt:lpstr>formName Convention</vt:lpstr>
      <vt:lpstr>Marketing Channels</vt:lpstr>
      <vt:lpstr>s_code_convention</vt:lpstr>
      <vt:lpstr>MIS</vt:lpstr>
      <vt:lpstr>Sheet2</vt:lpstr>
      <vt:lpstr>Sheet6</vt:lpstr>
    </vt:vector>
  </TitlesOfParts>
  <Company>Westpac Banking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L051844</dc:creator>
  <cp:lastModifiedBy>L051844</cp:lastModifiedBy>
  <cp:lastPrinted>2016-11-27T22:56:30Z</cp:lastPrinted>
  <dcterms:created xsi:type="dcterms:W3CDTF">2013-11-13T23:06:22Z</dcterms:created>
  <dcterms:modified xsi:type="dcterms:W3CDTF">2017-02-02T05:54:32Z</dcterms:modified>
</cp:coreProperties>
</file>