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artins\OneDrive - Parfois, SA\Desktop\"/>
    </mc:Choice>
  </mc:AlternateContent>
  <xr:revisionPtr revIDLastSave="0" documentId="13_ncr:1_{FFF75312-5B37-45AB-B723-2D1A70F11E94}" xr6:coauthVersionLast="47" xr6:coauthVersionMax="47" xr10:uidLastSave="{00000000-0000-0000-0000-000000000000}"/>
  <bookViews>
    <workbookView xWindow="-120" yWindow="-120" windowWidth="29040" windowHeight="15840" xr2:uid="{1F58A1E0-B32C-4CB5-845B-D5D0F25823A6}"/>
  </bookViews>
  <sheets>
    <sheet name="Sheet1" sheetId="1" r:id="rId1"/>
  </sheets>
  <definedNames>
    <definedName name="_xlnm._FilterDatabase" localSheetId="0" hidden="1">Sheet1!$A$2:$R$14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<sst xmlns="http://schemas.openxmlformats.org/spreadsheetml/2006/main" count="70" uniqueCount="45">
  <si>
    <t>Model</t>
  </si>
  <si>
    <t>Target</t>
  </si>
  <si>
    <t>RMSE - Root Mean Squared Error</t>
  </si>
  <si>
    <t>MAPE - Mean Absolute Percentage Error</t>
  </si>
  <si>
    <t>R2 - Coefficient of Determination</t>
  </si>
  <si>
    <t>ME - Mean Error</t>
  </si>
  <si>
    <t>MED - Median Error</t>
  </si>
  <si>
    <t>MAE - Mean Absolute Error</t>
  </si>
  <si>
    <t>MAED - Median Absolute Error</t>
  </si>
  <si>
    <t>MAPED - Median Absolute Percentage Error</t>
  </si>
  <si>
    <t>Percentage error lower_5</t>
  </si>
  <si>
    <t>Percentage error lower_10</t>
  </si>
  <si>
    <t>Percentage error lower_25</t>
  </si>
  <si>
    <t>Standard Deviation of Errors</t>
  </si>
  <si>
    <t>Confidence Interval Lower</t>
  </si>
  <si>
    <t>Confidence Interval Upper</t>
  </si>
  <si>
    <t>Model Folder</t>
  </si>
  <si>
    <t>RandomForestRegressor</t>
  </si>
  <si>
    <t>precio_unitario_m2</t>
  </si>
  <si>
    <t>experiment_RandomForestRegressor_20240311-015854</t>
  </si>
  <si>
    <t>DecisionTreeRegressor</t>
  </si>
  <si>
    <t>experiment_DecisionTreeRegressor_20240311-015857</t>
  </si>
  <si>
    <t>GradientBoostingRegressor</t>
  </si>
  <si>
    <t>experiment_GradientBoostingRegressor_20240311-020327</t>
  </si>
  <si>
    <t>XGBRegressor</t>
  </si>
  <si>
    <t>experiment_XGBRegressor_20240311-020332</t>
  </si>
  <si>
    <t>experiment_RandomForestRegressor_20240311-011257</t>
  </si>
  <si>
    <t>experiment_DecisionTreeRegressor_20240311-011305</t>
  </si>
  <si>
    <t>experiment_GradientBoostingRegressor_20240311-011450</t>
  </si>
  <si>
    <t>experiment_XGBRegressor_20240311-011455</t>
  </si>
  <si>
    <t>Random CV, Parameters Default</t>
  </si>
  <si>
    <t>Random CV, Parameters (n_estimators=150, max_depth=5, min_samples_split=5)</t>
  </si>
  <si>
    <t>Random CV, Parameters (max_depth=5, min_samples_split=5),</t>
  </si>
  <si>
    <t>Random CV, Parameters (n_estimators=150, max_depth=5, learning_rate=0.05),</t>
  </si>
  <si>
    <t>Type</t>
  </si>
  <si>
    <t>experiment_RandomForestRegressor_20240311-022144</t>
  </si>
  <si>
    <t>experiment_DecisionTreeRegressor_20240311-022148</t>
  </si>
  <si>
    <t>experiment_GradientBoostingRegressor_20240311-022600</t>
  </si>
  <si>
    <t>experiment_XGBRegressor_20240311-022605</t>
  </si>
  <si>
    <t>Random CV, Parameters (n_estimators=125)</t>
  </si>
  <si>
    <t>Random CV, Parameters (n_estimators=150, max_depth=5, learning_rate=0.1),</t>
  </si>
  <si>
    <t>Random CV, Parameters (n_estimators=75, max_depth=5, learning_rate=0.1),</t>
  </si>
  <si>
    <t>Baseline Barrios</t>
  </si>
  <si>
    <t>experiment_Baseline Barrios_20240311-023118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</si>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</sst>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9CE50B-D32C-4E4D-AA6A-4B14066DABC0}" name="Table2" displayName="Table2" ref="A2:R15" totalsRowShown="0" headerRowDxfId="0" dataDxfId="1">
  <autoFilter ref="A2:R15" xr:uid="{349CE50B-D32C-4E4D-AA6A-4B14066DABC0}"/>
  <tableColumns count="18">
    <tableColumn id="1" xr3:uid="{2889F3E5-873D-40FE-8E98-0AA9089F33E3}" name="Type"/>
    <tableColumn id="2" xr3:uid="{86AA428D-EF67-4F02-AD8A-03E142DDC761}" name="Model" dataDxfId="18"/>
    <tableColumn id="3" xr3:uid="{87443138-33E3-4E84-854C-AFF89C133680}" name="Target" dataDxfId="17"/>
    <tableColumn id="4" xr3:uid="{96B2E7F7-F184-4F8F-BD34-E3850FB462E6}" name="RMSE - Root Mean Squared Error" dataDxfId="16"/>
    <tableColumn id="5" xr3:uid="{1AC05621-ABB7-46EB-BF49-F2C6C8C8E359}" name="MAPE - Mean Absolute Percentage Error" dataDxfId="15"/>
    <tableColumn id="6" xr3:uid="{6485DF07-EC0C-4D78-ADB0-9062B7A50DC6}" name="R2 - Coefficient of Determination" dataDxfId="14"/>
    <tableColumn id="7" xr3:uid="{7F8E83B1-718E-4284-9EFF-810B21649A2B}" name="ME - Mean Error" dataDxfId="13"/>
    <tableColumn id="8" xr3:uid="{8220418D-5545-48FC-B97C-147BF21EBE68}" name="MED - Median Error" dataDxfId="12"/>
    <tableColumn id="9" xr3:uid="{6BF10490-4A28-4899-90FA-0F35D5107584}" name="MAE - Mean Absolute Error" dataDxfId="11"/>
    <tableColumn id="10" xr3:uid="{81125EA2-3A0A-4771-A8EB-E02F62974187}" name="MAED - Median Absolute Error" dataDxfId="10"/>
    <tableColumn id="11" xr3:uid="{2E2F94B1-2CA2-4E4A-8E79-B58D2FA6AF3C}" name="MAPED - Median Absolute Percentage Error" dataDxfId="9"/>
    <tableColumn id="12" xr3:uid="{22473486-3E89-47EC-BE4E-228B55CF3E80}" name="Percentage error lower_5" dataDxfId="8"/>
    <tableColumn id="13" xr3:uid="{0EF762B0-734A-4C37-8235-200C6370991E}" name="Percentage error lower_10" dataDxfId="7"/>
    <tableColumn id="14" xr3:uid="{9DC72417-481A-483C-B714-075510A2959D}" name="Percentage error lower_25" dataDxfId="6"/>
    <tableColumn id="15" xr3:uid="{CC3339CB-2E2A-4F04-9AE3-92D866CF9443}" name="Standard Deviation of Errors" dataDxfId="5"/>
    <tableColumn id="16" xr3:uid="{67B0592F-4E18-445D-A380-B4FFD4A7B0C3}" name="Confidence Interval Lower" dataDxfId="4"/>
    <tableColumn id="17" xr3:uid="{CBA05AB2-6263-4EA6-930F-934A4B8EAB50}" name="Confidence Interval Upper" dataDxfId="3"/>
    <tableColumn id="18" xr3:uid="{C2F15B20-E05D-4A75-A215-2BD392FBFFC0}" name="Model Folder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68D8-EFCE-44E3-99A6-1B2CA4AF2585}">
  <dimension ref="A2:R15"/>
  <sheetViews>
    <sheetView showGridLines="0" tabSelected="1" workbookViewId="0">
      <selection activeCell="C21" sqref="C21"/>
    </sheetView>
  </sheetViews>
  <sheetFormatPr defaultRowHeight="15" x14ac:dyDescent="0.25"/>
  <cols>
    <col min="1" max="1" width="51.140625" customWidth="1"/>
    <col min="2" max="2" width="25.7109375" bestFit="1" customWidth="1"/>
    <col min="3" max="3" width="18.5703125" bestFit="1" customWidth="1"/>
    <col min="4" max="4" width="31.85546875" customWidth="1"/>
    <col min="5" max="5" width="38.7109375" customWidth="1"/>
    <col min="6" max="6" width="32.42578125" customWidth="1"/>
    <col min="7" max="7" width="17.42578125" customWidth="1"/>
    <col min="8" max="8" width="20.42578125" customWidth="1"/>
    <col min="9" max="9" width="27.140625" customWidth="1"/>
    <col min="10" max="10" width="30.140625" customWidth="1"/>
    <col min="11" max="11" width="41.7109375" customWidth="1"/>
    <col min="12" max="12" width="25.5703125" customWidth="1"/>
    <col min="13" max="14" width="26.5703125" customWidth="1"/>
    <col min="15" max="15" width="27.85546875" customWidth="1"/>
    <col min="16" max="16" width="26.42578125" customWidth="1"/>
    <col min="17" max="17" width="26.5703125" customWidth="1"/>
    <col min="18" max="18" width="53.7109375" bestFit="1" customWidth="1"/>
  </cols>
  <sheetData>
    <row r="2" spans="1:18" s="3" customFormat="1" ht="32.25" customHeight="1" x14ac:dyDescent="0.25">
      <c r="A2" s="3" t="s">
        <v>34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</row>
    <row r="3" spans="1:18" x14ac:dyDescent="0.25">
      <c r="A3" t="s">
        <v>39</v>
      </c>
      <c r="B3" s="1" t="s">
        <v>17</v>
      </c>
      <c r="C3" s="1" t="s">
        <v>18</v>
      </c>
      <c r="D3" s="1">
        <v>614</v>
      </c>
      <c r="E3" s="1">
        <v>11.96</v>
      </c>
      <c r="F3" s="1">
        <v>0.87</v>
      </c>
      <c r="G3" s="1">
        <v>-8</v>
      </c>
      <c r="H3" s="1">
        <v>-22</v>
      </c>
      <c r="I3" s="1">
        <v>396</v>
      </c>
      <c r="J3" s="1">
        <v>249</v>
      </c>
      <c r="K3" s="1">
        <v>8</v>
      </c>
      <c r="L3" s="1">
        <v>35.480329107787</v>
      </c>
      <c r="M3" s="1">
        <v>60.469991016555198</v>
      </c>
      <c r="N3" s="1">
        <v>89.740335667127695</v>
      </c>
      <c r="O3" s="1">
        <v>614.16</v>
      </c>
      <c r="P3" s="1">
        <v>-1208.8800000000001</v>
      </c>
      <c r="Q3" s="1">
        <v>1319.76</v>
      </c>
      <c r="R3" s="1" t="s">
        <v>35</v>
      </c>
    </row>
    <row r="4" spans="1:18" x14ac:dyDescent="0.25">
      <c r="A4" s="4" t="s">
        <v>30</v>
      </c>
      <c r="B4" s="1" t="s">
        <v>17</v>
      </c>
      <c r="C4" s="1" t="s">
        <v>18</v>
      </c>
      <c r="D4" s="1">
        <v>615</v>
      </c>
      <c r="E4" s="1">
        <v>11.99</v>
      </c>
      <c r="F4" s="1">
        <v>0.87</v>
      </c>
      <c r="G4" s="1">
        <v>-9</v>
      </c>
      <c r="H4" s="1">
        <v>-21</v>
      </c>
      <c r="I4" s="1">
        <v>397</v>
      </c>
      <c r="J4" s="1">
        <v>251</v>
      </c>
      <c r="K4" s="1">
        <v>8</v>
      </c>
      <c r="L4" s="1">
        <v>35.484606938641598</v>
      </c>
      <c r="M4" s="1">
        <v>60.280340515336</v>
      </c>
      <c r="N4" s="1">
        <v>89.606296967017897</v>
      </c>
      <c r="O4" s="1">
        <v>615.41999999999996</v>
      </c>
      <c r="P4" s="1">
        <v>-1212.74</v>
      </c>
      <c r="Q4" s="1">
        <v>1328.03</v>
      </c>
      <c r="R4" s="1" t="s">
        <v>26</v>
      </c>
    </row>
    <row r="5" spans="1:18" x14ac:dyDescent="0.25">
      <c r="A5" s="4" t="s">
        <v>30</v>
      </c>
      <c r="B5" s="1" t="s">
        <v>24</v>
      </c>
      <c r="C5" s="1" t="s">
        <v>18</v>
      </c>
      <c r="D5" s="1">
        <v>670</v>
      </c>
      <c r="E5" s="1">
        <v>13.8</v>
      </c>
      <c r="F5" s="1">
        <v>0.84</v>
      </c>
      <c r="G5" s="1">
        <v>0</v>
      </c>
      <c r="H5" s="1">
        <v>-27</v>
      </c>
      <c r="I5" s="1">
        <v>459</v>
      </c>
      <c r="J5" s="1">
        <v>318</v>
      </c>
      <c r="K5" s="1">
        <v>10</v>
      </c>
      <c r="L5" s="1">
        <v>27.373839638380598</v>
      </c>
      <c r="M5" s="1">
        <v>50.4869597456116</v>
      </c>
      <c r="N5" s="1">
        <v>87.388954640733502</v>
      </c>
      <c r="O5" s="1">
        <v>670.28</v>
      </c>
      <c r="P5" s="1">
        <v>-1290.52</v>
      </c>
      <c r="Q5" s="1">
        <v>1451.01</v>
      </c>
      <c r="R5" s="1" t="s">
        <v>29</v>
      </c>
    </row>
    <row r="6" spans="1:18" x14ac:dyDescent="0.25">
      <c r="A6" s="4" t="s">
        <v>40</v>
      </c>
      <c r="B6" s="1" t="s">
        <v>22</v>
      </c>
      <c r="C6" s="1" t="s">
        <v>18</v>
      </c>
      <c r="D6" s="1">
        <v>701</v>
      </c>
      <c r="E6" s="1">
        <v>14.62</v>
      </c>
      <c r="F6" s="1">
        <v>0.83</v>
      </c>
      <c r="G6" s="1">
        <v>0</v>
      </c>
      <c r="H6" s="1">
        <v>-37</v>
      </c>
      <c r="I6" s="1">
        <v>487</v>
      </c>
      <c r="J6" s="1">
        <v>341</v>
      </c>
      <c r="K6" s="1">
        <v>11</v>
      </c>
      <c r="L6" s="1">
        <v>25.2563133653695</v>
      </c>
      <c r="M6" s="1">
        <v>47.753425829542699</v>
      </c>
      <c r="N6" s="1">
        <v>85.508135008341696</v>
      </c>
      <c r="O6" s="1">
        <v>701.28</v>
      </c>
      <c r="P6" s="1">
        <v>-1306.21</v>
      </c>
      <c r="Q6" s="1">
        <v>1572.21</v>
      </c>
      <c r="R6" s="1" t="s">
        <v>37</v>
      </c>
    </row>
    <row r="7" spans="1:18" x14ac:dyDescent="0.25">
      <c r="A7" s="5" t="s">
        <v>33</v>
      </c>
      <c r="B7" s="1" t="s">
        <v>22</v>
      </c>
      <c r="C7" s="1" t="s">
        <v>18</v>
      </c>
      <c r="D7" s="1">
        <v>727</v>
      </c>
      <c r="E7" s="1">
        <v>15.22</v>
      </c>
      <c r="F7" s="1">
        <v>0.82</v>
      </c>
      <c r="G7" s="1">
        <v>0</v>
      </c>
      <c r="H7" s="1">
        <v>-42</v>
      </c>
      <c r="I7" s="1">
        <v>507</v>
      </c>
      <c r="J7" s="1">
        <v>355</v>
      </c>
      <c r="K7" s="1">
        <v>11</v>
      </c>
      <c r="L7" s="1">
        <v>24.2781160432916</v>
      </c>
      <c r="M7" s="1">
        <v>46.097905288824798</v>
      </c>
      <c r="N7" s="1">
        <v>84.214804146643999</v>
      </c>
      <c r="O7" s="1">
        <v>726.59</v>
      </c>
      <c r="P7" s="1">
        <v>-1342.98</v>
      </c>
      <c r="Q7" s="1">
        <v>1655.13</v>
      </c>
      <c r="R7" s="1" t="s">
        <v>23</v>
      </c>
    </row>
    <row r="8" spans="1:18" x14ac:dyDescent="0.25">
      <c r="A8" s="5" t="s">
        <v>33</v>
      </c>
      <c r="B8" s="1" t="s">
        <v>24</v>
      </c>
      <c r="C8" s="1" t="s">
        <v>18</v>
      </c>
      <c r="D8" s="1">
        <v>728</v>
      </c>
      <c r="E8" s="1">
        <v>15.23</v>
      </c>
      <c r="F8" s="1">
        <v>0.82</v>
      </c>
      <c r="G8" s="1">
        <v>0</v>
      </c>
      <c r="H8" s="1">
        <v>-43</v>
      </c>
      <c r="I8" s="1">
        <v>507</v>
      </c>
      <c r="J8" s="1">
        <v>355</v>
      </c>
      <c r="K8" s="1">
        <v>11</v>
      </c>
      <c r="L8" s="1">
        <v>24.3822099274194</v>
      </c>
      <c r="M8" s="1">
        <v>45.949607152533098</v>
      </c>
      <c r="N8" s="1">
        <v>84.169173950861904</v>
      </c>
      <c r="O8" s="1">
        <v>727.78</v>
      </c>
      <c r="P8" s="1">
        <v>-1340.4</v>
      </c>
      <c r="Q8" s="1">
        <v>1655.23</v>
      </c>
      <c r="R8" s="1" t="s">
        <v>25</v>
      </c>
    </row>
    <row r="9" spans="1:18" x14ac:dyDescent="0.25">
      <c r="A9" s="5" t="s">
        <v>41</v>
      </c>
      <c r="B9" s="1" t="s">
        <v>24</v>
      </c>
      <c r="C9" s="1" t="s">
        <v>18</v>
      </c>
      <c r="D9" s="1">
        <v>728</v>
      </c>
      <c r="E9" s="1">
        <v>15.23</v>
      </c>
      <c r="F9" s="1">
        <v>0.82</v>
      </c>
      <c r="G9" s="1">
        <v>0</v>
      </c>
      <c r="H9" s="1">
        <v>-41</v>
      </c>
      <c r="I9" s="1">
        <v>507</v>
      </c>
      <c r="J9" s="1">
        <v>356</v>
      </c>
      <c r="K9" s="1">
        <v>11</v>
      </c>
      <c r="L9" s="1">
        <v>24.367950491237501</v>
      </c>
      <c r="M9" s="1">
        <v>46.079368021788397</v>
      </c>
      <c r="N9" s="1">
        <v>84.182007443425604</v>
      </c>
      <c r="O9" s="1">
        <v>728.04</v>
      </c>
      <c r="P9" s="1">
        <v>-1349.32</v>
      </c>
      <c r="Q9" s="1">
        <v>1648.44</v>
      </c>
      <c r="R9" s="1" t="s">
        <v>38</v>
      </c>
    </row>
    <row r="10" spans="1:18" x14ac:dyDescent="0.25">
      <c r="A10" s="5" t="s">
        <v>30</v>
      </c>
      <c r="B10" s="1" t="s">
        <v>20</v>
      </c>
      <c r="C10" s="1" t="s">
        <v>18</v>
      </c>
      <c r="D10" s="1">
        <v>870</v>
      </c>
      <c r="E10" s="1">
        <v>15.87</v>
      </c>
      <c r="F10" s="1">
        <v>0.74</v>
      </c>
      <c r="G10" s="1">
        <v>-8</v>
      </c>
      <c r="H10" s="1">
        <v>0</v>
      </c>
      <c r="I10" s="1">
        <v>537</v>
      </c>
      <c r="J10" s="1">
        <v>296</v>
      </c>
      <c r="K10" s="1">
        <v>9</v>
      </c>
      <c r="L10" s="1">
        <v>33.513952858303902</v>
      </c>
      <c r="M10" s="1">
        <v>53.137788931825597</v>
      </c>
      <c r="N10" s="1">
        <v>80.457442712715107</v>
      </c>
      <c r="O10" s="1">
        <v>869.95</v>
      </c>
      <c r="P10" s="1">
        <v>-1897.94</v>
      </c>
      <c r="Q10" s="1">
        <v>1884.94</v>
      </c>
      <c r="R10" s="1" t="s">
        <v>27</v>
      </c>
    </row>
    <row r="11" spans="1:18" x14ac:dyDescent="0.25">
      <c r="A11" t="s">
        <v>30</v>
      </c>
      <c r="B11" s="1" t="s">
        <v>22</v>
      </c>
      <c r="C11" s="1" t="s">
        <v>18</v>
      </c>
      <c r="D11" s="1">
        <v>766</v>
      </c>
      <c r="E11" s="1">
        <v>16.149999999999999</v>
      </c>
      <c r="F11" s="1">
        <v>0.8</v>
      </c>
      <c r="G11" s="1">
        <v>0</v>
      </c>
      <c r="H11" s="1">
        <v>-48</v>
      </c>
      <c r="I11" s="1">
        <v>538</v>
      </c>
      <c r="J11" s="1">
        <v>380</v>
      </c>
      <c r="K11" s="1">
        <v>12</v>
      </c>
      <c r="L11" s="1">
        <v>22.622595502573802</v>
      </c>
      <c r="M11" s="1">
        <v>43.455631764320003</v>
      </c>
      <c r="N11" s="1">
        <v>82.025980692723394</v>
      </c>
      <c r="O11" s="1">
        <v>766.39</v>
      </c>
      <c r="P11" s="1">
        <v>-1409.09</v>
      </c>
      <c r="Q11" s="1">
        <v>1769.67</v>
      </c>
      <c r="R11" s="1" t="s">
        <v>28</v>
      </c>
    </row>
    <row r="12" spans="1:18" x14ac:dyDescent="0.25">
      <c r="A12" s="5" t="s">
        <v>31</v>
      </c>
      <c r="B12" s="1" t="s">
        <v>17</v>
      </c>
      <c r="C12" s="1" t="s">
        <v>18</v>
      </c>
      <c r="D12" s="1">
        <v>872</v>
      </c>
      <c r="E12" s="1">
        <v>18.850000000000001</v>
      </c>
      <c r="F12" s="1">
        <v>0.74</v>
      </c>
      <c r="G12" s="1">
        <v>0</v>
      </c>
      <c r="H12" s="1">
        <v>-64</v>
      </c>
      <c r="I12" s="1">
        <v>624</v>
      </c>
      <c r="J12" s="1">
        <v>450</v>
      </c>
      <c r="K12" s="1">
        <v>14</v>
      </c>
      <c r="L12" s="1">
        <v>19.345777067974701</v>
      </c>
      <c r="M12" s="1">
        <v>37.483779891343097</v>
      </c>
      <c r="N12" s="1">
        <v>75.928645781345793</v>
      </c>
      <c r="O12" s="1">
        <v>872.32</v>
      </c>
      <c r="P12" s="1">
        <v>-1621.21</v>
      </c>
      <c r="Q12" s="1">
        <v>2014.62</v>
      </c>
      <c r="R12" s="1" t="s">
        <v>19</v>
      </c>
    </row>
    <row r="13" spans="1:18" x14ac:dyDescent="0.25">
      <c r="A13" s="5" t="s">
        <v>32</v>
      </c>
      <c r="B13" s="1" t="s">
        <v>20</v>
      </c>
      <c r="C13" s="1" t="s">
        <v>18</v>
      </c>
      <c r="D13" s="1">
        <v>898</v>
      </c>
      <c r="E13" s="1">
        <v>19.37</v>
      </c>
      <c r="F13" s="1">
        <v>0.72</v>
      </c>
      <c r="G13" s="1">
        <v>0</v>
      </c>
      <c r="H13" s="1">
        <v>-61</v>
      </c>
      <c r="I13" s="1">
        <v>643</v>
      </c>
      <c r="J13" s="1">
        <v>463</v>
      </c>
      <c r="K13" s="1">
        <v>14</v>
      </c>
      <c r="L13" s="1">
        <v>18.645638751443698</v>
      </c>
      <c r="M13" s="1">
        <v>36.452822655392197</v>
      </c>
      <c r="N13" s="1">
        <v>74.735130972921297</v>
      </c>
      <c r="O13" s="1">
        <v>897.62</v>
      </c>
      <c r="P13" s="1">
        <v>-1695.04</v>
      </c>
      <c r="Q13" s="1">
        <v>2074.89</v>
      </c>
      <c r="R13" s="1" t="s">
        <v>21</v>
      </c>
    </row>
    <row r="14" spans="1:18" x14ac:dyDescent="0.25">
      <c r="A14" s="5" t="s">
        <v>32</v>
      </c>
      <c r="B14" s="1" t="s">
        <v>20</v>
      </c>
      <c r="C14" s="1" t="s">
        <v>18</v>
      </c>
      <c r="D14" s="1">
        <v>898</v>
      </c>
      <c r="E14" s="1">
        <v>19.37</v>
      </c>
      <c r="F14" s="1">
        <v>0.72</v>
      </c>
      <c r="G14" s="1">
        <v>0</v>
      </c>
      <c r="H14" s="1">
        <v>-61</v>
      </c>
      <c r="I14" s="1">
        <v>643</v>
      </c>
      <c r="J14" s="1">
        <v>463</v>
      </c>
      <c r="K14" s="1">
        <v>14</v>
      </c>
      <c r="L14" s="1">
        <v>18.645638751443698</v>
      </c>
      <c r="M14" s="1">
        <v>36.452822655392197</v>
      </c>
      <c r="N14" s="1">
        <v>74.735130972921297</v>
      </c>
      <c r="O14" s="1">
        <v>897.62</v>
      </c>
      <c r="P14" s="1">
        <v>-1695.04</v>
      </c>
      <c r="Q14" s="1">
        <v>2074.89</v>
      </c>
      <c r="R14" s="1" t="s">
        <v>36</v>
      </c>
    </row>
    <row r="15" spans="1:18" s="1" customFormat="1" x14ac:dyDescent="0.25">
      <c r="A15" s="1" t="s">
        <v>44</v>
      </c>
      <c r="B15" s="1" t="s">
        <v>42</v>
      </c>
      <c r="C15" s="1" t="s">
        <v>18</v>
      </c>
      <c r="D15" s="1">
        <v>944</v>
      </c>
      <c r="E15" s="1">
        <v>20.8</v>
      </c>
      <c r="F15" s="1">
        <v>0.69</v>
      </c>
      <c r="G15" s="1">
        <v>0</v>
      </c>
      <c r="H15" s="1">
        <v>-73</v>
      </c>
      <c r="I15" s="1">
        <v>683</v>
      </c>
      <c r="J15" s="1">
        <v>496</v>
      </c>
      <c r="K15" s="1">
        <v>15</v>
      </c>
      <c r="L15" s="1">
        <v>17.683132665691399</v>
      </c>
      <c r="M15" s="1">
        <v>34.4773264318667</v>
      </c>
      <c r="N15" s="1">
        <v>71.103859570158605</v>
      </c>
      <c r="O15" s="1">
        <v>944.42</v>
      </c>
      <c r="P15" s="1">
        <v>-1753.03</v>
      </c>
      <c r="Q15" s="1">
        <v>2196.2800000000002</v>
      </c>
      <c r="R15" s="1" t="s">
        <v>43</v>
      </c>
    </row>
  </sheetData>
  <conditionalFormatting sqref="B3:B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 Martins</dc:creator>
  <cp:lastModifiedBy>Ana Isabel Martins</cp:lastModifiedBy>
  <dcterms:created xsi:type="dcterms:W3CDTF">2024-03-11T02:05:08Z</dcterms:created>
  <dcterms:modified xsi:type="dcterms:W3CDTF">2024-03-11T03:26:38Z</dcterms:modified>
</cp:coreProperties>
</file>