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ama\Downloads\"/>
    </mc:Choice>
  </mc:AlternateContent>
  <xr:revisionPtr revIDLastSave="0" documentId="13_ncr:1_{239E6210-E222-4972-931E-AEEA8C28E35A}" xr6:coauthVersionLast="47" xr6:coauthVersionMax="47" xr10:uidLastSave="{00000000-0000-0000-0000-000000000000}"/>
  <bookViews>
    <workbookView xWindow="-120" yWindow="-120" windowWidth="20730" windowHeight="11160" activeTab="1" xr2:uid="{60A5F529-99B0-4822-BC8A-4F95BCD50130}"/>
  </bookViews>
  <sheets>
    <sheet name="Base" sheetId="1" r:id="rId1"/>
    <sheet name="Diccionarios dato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05" i="2" l="1"/>
  <c r="C76" i="2"/>
  <c r="B76" i="2"/>
</calcChain>
</file>

<file path=xl/sharedStrings.xml><?xml version="1.0" encoding="utf-8"?>
<sst xmlns="http://schemas.openxmlformats.org/spreadsheetml/2006/main" count="517" uniqueCount="219">
  <si>
    <t>idVotacion</t>
  </si>
  <si>
    <t>horaVotacion</t>
  </si>
  <si>
    <t>idUsuarioVotanteFK</t>
  </si>
  <si>
    <t>idPostCandidatoFK</t>
  </si>
  <si>
    <t>estadoV</t>
  </si>
  <si>
    <t>Tabla: Votacion</t>
  </si>
  <si>
    <t>Mejorar entrega refrigerios, Alargar descansos</t>
  </si>
  <si>
    <t>Mejorar sala de informática, Construir piscina</t>
  </si>
  <si>
    <t>idPostCandidato</t>
  </si>
  <si>
    <t>idUsuarioFK</t>
  </si>
  <si>
    <t>idEleccionFK</t>
  </si>
  <si>
    <t>idCargoFk</t>
  </si>
  <si>
    <t>propuestas</t>
  </si>
  <si>
    <t>totalVotos</t>
  </si>
  <si>
    <t>estadoCan</t>
  </si>
  <si>
    <t>Personero</t>
  </si>
  <si>
    <t>Contralor</t>
  </si>
  <si>
    <t>Cabildante</t>
  </si>
  <si>
    <t>idCargo</t>
  </si>
  <si>
    <t>nomCargo</t>
  </si>
  <si>
    <t>idConsejoFK</t>
  </si>
  <si>
    <t>estadoC</t>
  </si>
  <si>
    <t>Tabla: Cargo</t>
  </si>
  <si>
    <t>Tabla: Postulacion_candidato</t>
  </si>
  <si>
    <t>Tabla: Concejo</t>
  </si>
  <si>
    <t>idConcejo</t>
  </si>
  <si>
    <t>nomConcejo</t>
  </si>
  <si>
    <t>Concejo Académico</t>
  </si>
  <si>
    <t>Concejo Directivo</t>
  </si>
  <si>
    <t>Concejo Convivencia</t>
  </si>
  <si>
    <t>idEleccion</t>
  </si>
  <si>
    <t>fechaEleccion</t>
  </si>
  <si>
    <t>anioEleccion</t>
  </si>
  <si>
    <t>estadoEL</t>
  </si>
  <si>
    <t>Tabla: Eleccion</t>
  </si>
  <si>
    <t>Tabla: Curso</t>
  </si>
  <si>
    <t>idCurso</t>
  </si>
  <si>
    <t>nomCurso</t>
  </si>
  <si>
    <t>estadoCu</t>
  </si>
  <si>
    <t>estadoCO</t>
  </si>
  <si>
    <t>Femenino</t>
  </si>
  <si>
    <t>Masculino</t>
  </si>
  <si>
    <t>Tabla: Genero</t>
  </si>
  <si>
    <t>idGenero</t>
  </si>
  <si>
    <t>nomGenero</t>
  </si>
  <si>
    <t>estadoG</t>
  </si>
  <si>
    <t>Mañana</t>
  </si>
  <si>
    <t>Tarde</t>
  </si>
  <si>
    <t>Noche</t>
  </si>
  <si>
    <t>Tabla: Jornada</t>
  </si>
  <si>
    <t>idJornada</t>
  </si>
  <si>
    <t>nomJornada</t>
  </si>
  <si>
    <t>estadoJ</t>
  </si>
  <si>
    <t>Tarjeta de Identidad</t>
  </si>
  <si>
    <t>Cédula Ciudadanía</t>
  </si>
  <si>
    <t>Cédula Extranjeria</t>
  </si>
  <si>
    <t>Pasaporte</t>
  </si>
  <si>
    <t>NUIP</t>
  </si>
  <si>
    <t>Tabla: TipoDocumento</t>
  </si>
  <si>
    <t>idTipoDoc</t>
  </si>
  <si>
    <t>nomTipoDoc</t>
  </si>
  <si>
    <t>estadoTD</t>
  </si>
  <si>
    <t>Estudiante</t>
  </si>
  <si>
    <t>Profesor</t>
  </si>
  <si>
    <t>Acudiente</t>
  </si>
  <si>
    <t>Tabla: TipoMiembro</t>
  </si>
  <si>
    <t>idTipoMiembro</t>
  </si>
  <si>
    <t>nomTipoMiembro</t>
  </si>
  <si>
    <t>estadoTM</t>
  </si>
  <si>
    <t>VOTO</t>
  </si>
  <si>
    <t>BLANCO</t>
  </si>
  <si>
    <t>0000-00-00</t>
  </si>
  <si>
    <t>...</t>
  </si>
  <si>
    <t>DAVID SANTIAGO</t>
  </si>
  <si>
    <t>LÓPEZ MORA</t>
  </si>
  <si>
    <t>davidLopez456@hotmail.com</t>
  </si>
  <si>
    <t>David2004</t>
  </si>
  <si>
    <t>LAURA MILENA</t>
  </si>
  <si>
    <t>GOMEZ BONILLA</t>
  </si>
  <si>
    <t>lauragomez@gmail.com</t>
  </si>
  <si>
    <t>Gomez2004</t>
  </si>
  <si>
    <t>DIEGO FERNANDO</t>
  </si>
  <si>
    <t>CAÑON VARGAS</t>
  </si>
  <si>
    <t>diegocanon@hotmail.com</t>
  </si>
  <si>
    <t>Diego2003</t>
  </si>
  <si>
    <t>TATIANA</t>
  </si>
  <si>
    <t>VARGAS CABRERA</t>
  </si>
  <si>
    <t>tatacabrera@gmail.com</t>
  </si>
  <si>
    <t>Cabrera2003</t>
  </si>
  <si>
    <t>LEYDY KATHERINE</t>
  </si>
  <si>
    <t>FERNANDEZ RODRIGUEZ</t>
  </si>
  <si>
    <t>leydy2004@gmail.com</t>
  </si>
  <si>
    <t>Leydy2004</t>
  </si>
  <si>
    <t>MAURICIO</t>
  </si>
  <si>
    <t>BERMUDEZ AMAYA</t>
  </si>
  <si>
    <t>maobermudez@gmail.com</t>
  </si>
  <si>
    <t>Amaya2002</t>
  </si>
  <si>
    <t>ANDRES FELIPE</t>
  </si>
  <si>
    <t>RODRIGUEZ PEREZ</t>
  </si>
  <si>
    <t>andyrodriguez@gmail.com</t>
  </si>
  <si>
    <t>Arodriguez2004</t>
  </si>
  <si>
    <t>MARIA ANGÉLICA</t>
  </si>
  <si>
    <t>TRIVIÑO LATORRE</t>
  </si>
  <si>
    <t>angelicatri@gmail.com</t>
  </si>
  <si>
    <t>Trivino2002</t>
  </si>
  <si>
    <t>GENARO</t>
  </si>
  <si>
    <t>VASQUEZ RODRIGUEZ</t>
  </si>
  <si>
    <t>gevasquez@gmail.com</t>
  </si>
  <si>
    <t>Vasquez123</t>
  </si>
  <si>
    <t xml:space="preserve">Tabla: Usuario </t>
  </si>
  <si>
    <t>idUsuario</t>
  </si>
  <si>
    <t xml:space="preserve"> noDocUsuario</t>
  </si>
  <si>
    <t xml:space="preserve"> idTipoDocFK</t>
  </si>
  <si>
    <t xml:space="preserve"> nombreUsuario</t>
  </si>
  <si>
    <t xml:space="preserve"> apellidoUsuario</t>
  </si>
  <si>
    <t xml:space="preserve"> idGeneroFK</t>
  </si>
  <si>
    <t xml:space="preserve"> fechaNacUsuario</t>
  </si>
  <si>
    <t xml:space="preserve"> emailUsuario</t>
  </si>
  <si>
    <t xml:space="preserve"> passwordUsuario</t>
  </si>
  <si>
    <t xml:space="preserve"> fotoUsuario</t>
  </si>
  <si>
    <t xml:space="preserve"> idJornadaFK</t>
  </si>
  <si>
    <t xml:space="preserve"> idTipoMiembroFk</t>
  </si>
  <si>
    <t xml:space="preserve"> idCursoFK</t>
  </si>
  <si>
    <t xml:space="preserve"> estadoU</t>
  </si>
  <si>
    <t>true</t>
  </si>
  <si>
    <t>false</t>
  </si>
  <si>
    <t>Nombre Tabla</t>
  </si>
  <si>
    <t xml:space="preserve">Descripción </t>
  </si>
  <si>
    <t>Campo</t>
  </si>
  <si>
    <t>Tipo de 
Dato</t>
  </si>
  <si>
    <t>Tamaño</t>
  </si>
  <si>
    <t>Restricciones</t>
  </si>
  <si>
    <t>Descripción</t>
  </si>
  <si>
    <t>Fecha</t>
  </si>
  <si>
    <t>Genero</t>
  </si>
  <si>
    <t>31/02/2025</t>
  </si>
  <si>
    <t>Se identifica los tipos de genero que se permitiran en la BD</t>
  </si>
  <si>
    <t>bool</t>
  </si>
  <si>
    <t>Llave primaria correspondiente a la categoría</t>
  </si>
  <si>
    <t>Enum</t>
  </si>
  <si>
    <t>not null</t>
  </si>
  <si>
    <t>Permitira escoger entre (Femenino o Masculino)</t>
  </si>
  <si>
    <t>int</t>
  </si>
  <si>
    <t>Primary KeyAuto incremento</t>
  </si>
  <si>
    <t>Si es TRUE es que se permitirá en la BD</t>
  </si>
  <si>
    <t>Jornada</t>
  </si>
  <si>
    <t>Se identifica los tipos de jornada</t>
  </si>
  <si>
    <t>Permitira escoger entre (Mañana, Tarde o Noche)</t>
  </si>
  <si>
    <t>TipoDocumento</t>
  </si>
  <si>
    <t>Se identifica los tipos de documento</t>
  </si>
  <si>
    <t>Permitira escoger entre Tarjeta de Identidad, Cédula de ciudadania, Cédula Extranjera, Pasaporte o NUIP)</t>
  </si>
  <si>
    <t>Si es TRUE es que se permitirá en la BD, será False en NUIP</t>
  </si>
  <si>
    <t>TipoMiembro</t>
  </si>
  <si>
    <t>Se identifica los tipos de miembro</t>
  </si>
  <si>
    <t>estadoTipoMiembro</t>
  </si>
  <si>
    <t>Permitira escoger entre  (Estudiante, Profesor o Acudiente)</t>
  </si>
  <si>
    <t>Curso</t>
  </si>
  <si>
    <t>Se identifica los cursos de la BD</t>
  </si>
  <si>
    <t>estadoCurso</t>
  </si>
  <si>
    <t>Varchar</t>
  </si>
  <si>
    <t>Es la enumarción del salon</t>
  </si>
  <si>
    <t>Concejo</t>
  </si>
  <si>
    <t>Se identifica los tipos de concejos</t>
  </si>
  <si>
    <t>estadoConcejo</t>
  </si>
  <si>
    <t>Es el nombre del área del concejo</t>
  </si>
  <si>
    <t>Cargo</t>
  </si>
  <si>
    <t>Se identifican los tipos de cargo aptos para la BD</t>
  </si>
  <si>
    <t>Llave foranea de la tabla de Concejo</t>
  </si>
  <si>
    <t>Eleccion</t>
  </si>
  <si>
    <t>date</t>
  </si>
  <si>
    <t>Es la fecha en la que se realizo la elección</t>
  </si>
  <si>
    <t>Es un campo derivado de fechaEleccion en donde solo se trae el año</t>
  </si>
  <si>
    <t>Usuario</t>
  </si>
  <si>
    <t>Es el registro de los usuario</t>
  </si>
  <si>
    <t>noDocUsuario</t>
  </si>
  <si>
    <t>idTipoDocFK</t>
  </si>
  <si>
    <t>nomrbeUsuario</t>
  </si>
  <si>
    <t>apellidoUsuario</t>
  </si>
  <si>
    <t>idGeneroFK</t>
  </si>
  <si>
    <t>fechaNacUsuario</t>
  </si>
  <si>
    <t>emailUsuario</t>
  </si>
  <si>
    <t>passwordUsuario</t>
  </si>
  <si>
    <t>fotoUsuario</t>
  </si>
  <si>
    <t>blob</t>
  </si>
  <si>
    <t>idJornadaFK</t>
  </si>
  <si>
    <t>idTipoMiembroFK</t>
  </si>
  <si>
    <t>idCursoFK</t>
  </si>
  <si>
    <t>estadoU</t>
  </si>
  <si>
    <t>varchar</t>
  </si>
  <si>
    <t>Llave foranéa de la tabla de Genero</t>
  </si>
  <si>
    <t>Es la fecha de nacimiento del Usuairo</t>
  </si>
  <si>
    <t>Es el correo del Usuario</t>
  </si>
  <si>
    <t>Es la contraseña del Usuario</t>
  </si>
  <si>
    <t>Es la foto del Usuario</t>
  </si>
  <si>
    <t>Llave foranéa de la tabla de Jornada</t>
  </si>
  <si>
    <t>Llave foranéa de la tabla TipoMiembro</t>
  </si>
  <si>
    <t>Llave foranéa de la tabla Curso</t>
  </si>
  <si>
    <t>Si es TRUE representa que el estudiante es activo</t>
  </si>
  <si>
    <t>Votacion</t>
  </si>
  <si>
    <t>Es el registro de las votaciones</t>
  </si>
  <si>
    <t>idUsuarioVotantefk</t>
  </si>
  <si>
    <t>time</t>
  </si>
  <si>
    <t>numero de documento de usurio</t>
  </si>
  <si>
    <t>Llave foranea de la tabla de tipoDocumento</t>
  </si>
  <si>
    <t>Nombre de usuario</t>
  </si>
  <si>
    <t>Apellido de usuario</t>
  </si>
  <si>
    <t>Hora de votación</t>
  </si>
  <si>
    <t>Llave foránea de la tabla de Usuario</t>
  </si>
  <si>
    <t>Llave foránea de la tabla  Postulacion Candidato</t>
  </si>
  <si>
    <t>Postulacion_candidato</t>
  </si>
  <si>
    <t>Es el registro de las postulaciones de candidato</t>
  </si>
  <si>
    <t>idCargoFK</t>
  </si>
  <si>
    <t>Propuestas</t>
  </si>
  <si>
    <t>totalvotos</t>
  </si>
  <si>
    <t>Llave foranea de Usuario</t>
  </si>
  <si>
    <t>Llave foranea de eleccion</t>
  </si>
  <si>
    <t>Llave foranea de Cargo</t>
  </si>
  <si>
    <t>Propuestas del candidato</t>
  </si>
  <si>
    <t>Total de votos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</si>
</sst>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21" fontId="0" fillId="0" borderId="1" xfId="0" applyNumberForma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1" xfId="0" applyNumberFormat="1" applyBorder="1" applyAlignment="1">
      <alignment horizontal="center" vertical="center" wrapText="1"/>
    </xf>
    <xf numFmtId="14" fontId="0" fillId="4" borderId="1" xfId="0" applyNumberForma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/>
    <xf numFmtId="0" fontId="1" fillId="0" borderId="1" xfId="0" applyFont="1" applyBorder="1"/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5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769620</xdr:colOff>
      <xdr:row>2</xdr:row>
      <xdr:rowOff>144780</xdr:rowOff>
    </xdr:from>
    <xdr:to>
      <xdr:col>12</xdr:col>
      <xdr:colOff>97473</xdr:colOff>
      <xdr:row>7</xdr:row>
      <xdr:rowOff>30480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A366FB2-9E93-4FE4-BC72-689E47F90E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23660" y="510540"/>
          <a:ext cx="4875213" cy="15316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C91FA-7BB3-4FC4-A7F8-547991B84B09}">
  <sheetPr>
    <tabColor rgb="FFFF0000"/>
  </sheetPr>
  <dimension ref="B1:X39"/>
  <sheetViews>
    <sheetView workbookViewId="0">
      <selection activeCell="O34" sqref="O34"/>
    </sheetView>
  </sheetViews>
  <sheetFormatPr baseColWidth="10" defaultRowHeight="15" x14ac:dyDescent="0.25"/>
  <cols>
    <col min="2" max="2" width="15.5703125" bestFit="1" customWidth="1"/>
    <col min="3" max="3" width="19.42578125" bestFit="1" customWidth="1"/>
    <col min="4" max="4" width="19" bestFit="1" customWidth="1"/>
    <col min="5" max="5" width="17.85546875" bestFit="1" customWidth="1"/>
    <col min="6" max="6" width="10.85546875" customWidth="1"/>
    <col min="7" max="7" width="19.42578125" bestFit="1" customWidth="1"/>
    <col min="8" max="8" width="13.140625" bestFit="1" customWidth="1"/>
    <col min="9" max="9" width="15.5703125" bestFit="1" customWidth="1"/>
    <col min="10" max="10" width="15.5703125" customWidth="1"/>
    <col min="11" max="11" width="15.5703125" bestFit="1" customWidth="1"/>
    <col min="12" max="12" width="13.85546875" bestFit="1" customWidth="1"/>
    <col min="13" max="13" width="19" bestFit="1" customWidth="1"/>
    <col min="14" max="14" width="17.85546875" bestFit="1" customWidth="1"/>
    <col min="15" max="15" width="42.5703125" bestFit="1" customWidth="1"/>
    <col min="16" max="16" width="12.5703125" customWidth="1"/>
    <col min="17" max="17" width="17.42578125" customWidth="1"/>
    <col min="18" max="18" width="27.42578125" bestFit="1" customWidth="1"/>
    <col min="19" max="19" width="16.85546875" bestFit="1" customWidth="1"/>
    <col min="21" max="21" width="12.5703125" customWidth="1"/>
    <col min="22" max="22" width="16.7109375" customWidth="1"/>
  </cols>
  <sheetData>
    <row r="1" spans="2:24" ht="20.25" customHeight="1" x14ac:dyDescent="0.25"/>
    <row r="2" spans="2:24" s="5" customFormat="1" ht="20.25" customHeight="1" x14ac:dyDescent="0.25">
      <c r="B2" s="13" t="s">
        <v>42</v>
      </c>
      <c r="C2" s="14"/>
      <c r="D2" s="15"/>
      <c r="F2" s="13" t="s">
        <v>35</v>
      </c>
      <c r="G2" s="14"/>
      <c r="H2" s="15"/>
      <c r="J2"/>
      <c r="K2" s="13" t="s">
        <v>109</v>
      </c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5"/>
    </row>
    <row r="3" spans="2:24" s="5" customFormat="1" ht="20.25" customHeight="1" x14ac:dyDescent="0.25">
      <c r="B3" s="4" t="s">
        <v>43</v>
      </c>
      <c r="C3" s="4" t="s">
        <v>44</v>
      </c>
      <c r="D3" s="4" t="s">
        <v>45</v>
      </c>
      <c r="F3" s="4" t="s">
        <v>36</v>
      </c>
      <c r="G3" s="4" t="s">
        <v>37</v>
      </c>
      <c r="H3" s="4" t="s">
        <v>38</v>
      </c>
      <c r="J3"/>
      <c r="K3" s="4" t="s">
        <v>110</v>
      </c>
      <c r="L3" s="4" t="s">
        <v>111</v>
      </c>
      <c r="M3" s="4" t="s">
        <v>112</v>
      </c>
      <c r="N3" s="4" t="s">
        <v>113</v>
      </c>
      <c r="O3" s="4" t="s">
        <v>114</v>
      </c>
      <c r="P3" s="4" t="s">
        <v>115</v>
      </c>
      <c r="Q3" s="4" t="s">
        <v>116</v>
      </c>
      <c r="R3" s="4" t="s">
        <v>117</v>
      </c>
      <c r="S3" s="4" t="s">
        <v>118</v>
      </c>
      <c r="T3" s="4" t="s">
        <v>119</v>
      </c>
      <c r="U3" s="4" t="s">
        <v>120</v>
      </c>
      <c r="V3" s="4" t="s">
        <v>121</v>
      </c>
      <c r="W3" s="4" t="s">
        <v>122</v>
      </c>
      <c r="X3" s="4" t="s">
        <v>123</v>
      </c>
    </row>
    <row r="4" spans="2:24" ht="20.25" customHeight="1" x14ac:dyDescent="0.25">
      <c r="B4" s="2">
        <v>1</v>
      </c>
      <c r="C4" s="2" t="s">
        <v>40</v>
      </c>
      <c r="D4" s="2" t="s">
        <v>124</v>
      </c>
      <c r="F4" s="2">
        <v>1</v>
      </c>
      <c r="G4" s="2">
        <v>901</v>
      </c>
      <c r="H4" s="2" t="s">
        <v>124</v>
      </c>
      <c r="K4" s="2">
        <v>1</v>
      </c>
      <c r="L4" s="2">
        <v>1</v>
      </c>
      <c r="M4" s="2">
        <v>1</v>
      </c>
      <c r="N4" s="2" t="s">
        <v>69</v>
      </c>
      <c r="O4" s="2" t="s">
        <v>70</v>
      </c>
      <c r="P4" s="2">
        <v>2</v>
      </c>
      <c r="Q4" s="2" t="s">
        <v>71</v>
      </c>
      <c r="R4" s="2"/>
      <c r="S4" s="2"/>
      <c r="T4" s="2" t="s">
        <v>72</v>
      </c>
      <c r="U4" s="2">
        <v>1</v>
      </c>
      <c r="V4" s="2">
        <v>1</v>
      </c>
      <c r="W4" s="2">
        <v>3</v>
      </c>
      <c r="X4" s="2" t="s">
        <v>124</v>
      </c>
    </row>
    <row r="5" spans="2:24" ht="20.25" customHeight="1" x14ac:dyDescent="0.25">
      <c r="B5" s="2">
        <v>2</v>
      </c>
      <c r="C5" s="2" t="s">
        <v>41</v>
      </c>
      <c r="D5" s="2" t="s">
        <v>124</v>
      </c>
      <c r="F5" s="2">
        <v>2</v>
      </c>
      <c r="G5" s="2">
        <v>902</v>
      </c>
      <c r="H5" s="2" t="s">
        <v>124</v>
      </c>
      <c r="K5" s="2">
        <v>2</v>
      </c>
      <c r="L5" s="2">
        <v>1010123456</v>
      </c>
      <c r="M5" s="2">
        <v>1</v>
      </c>
      <c r="N5" s="2" t="s">
        <v>73</v>
      </c>
      <c r="O5" s="2" t="s">
        <v>74</v>
      </c>
      <c r="P5" s="2">
        <v>2</v>
      </c>
      <c r="Q5" s="7">
        <v>38271</v>
      </c>
      <c r="R5" s="2" t="s">
        <v>75</v>
      </c>
      <c r="S5" s="2" t="s">
        <v>76</v>
      </c>
      <c r="T5" s="2" t="s">
        <v>72</v>
      </c>
      <c r="U5" s="2">
        <v>1</v>
      </c>
      <c r="V5" s="2">
        <v>1</v>
      </c>
      <c r="W5" s="2">
        <v>1</v>
      </c>
      <c r="X5" s="2" t="s">
        <v>124</v>
      </c>
    </row>
    <row r="6" spans="2:24" ht="20.25" customHeight="1" x14ac:dyDescent="0.25">
      <c r="B6" s="1"/>
      <c r="C6" s="1"/>
      <c r="D6" s="1"/>
      <c r="F6" s="2">
        <v>3</v>
      </c>
      <c r="G6" s="2">
        <v>1001</v>
      </c>
      <c r="H6" s="2" t="s">
        <v>124</v>
      </c>
      <c r="K6" s="2">
        <v>3</v>
      </c>
      <c r="L6" s="2">
        <v>1010123789</v>
      </c>
      <c r="M6" s="2">
        <v>1</v>
      </c>
      <c r="N6" s="2" t="s">
        <v>77</v>
      </c>
      <c r="O6" s="2" t="s">
        <v>78</v>
      </c>
      <c r="P6" s="2">
        <v>1</v>
      </c>
      <c r="Q6" s="7">
        <v>38063</v>
      </c>
      <c r="R6" s="2" t="s">
        <v>79</v>
      </c>
      <c r="S6" s="2" t="s">
        <v>80</v>
      </c>
      <c r="T6" s="2" t="s">
        <v>72</v>
      </c>
      <c r="U6" s="2">
        <v>1</v>
      </c>
      <c r="V6" s="2">
        <v>1</v>
      </c>
      <c r="W6" s="2">
        <v>1</v>
      </c>
      <c r="X6" s="2" t="s">
        <v>124</v>
      </c>
    </row>
    <row r="7" spans="2:24" ht="20.25" customHeight="1" x14ac:dyDescent="0.25">
      <c r="B7" s="13" t="s">
        <v>49</v>
      </c>
      <c r="C7" s="14"/>
      <c r="D7" s="15"/>
      <c r="F7" s="2">
        <v>4</v>
      </c>
      <c r="G7" s="2">
        <v>1002</v>
      </c>
      <c r="H7" s="2" t="s">
        <v>124</v>
      </c>
      <c r="K7" s="2">
        <v>4</v>
      </c>
      <c r="L7" s="2">
        <v>1010123741</v>
      </c>
      <c r="M7" s="2">
        <v>1</v>
      </c>
      <c r="N7" s="2" t="s">
        <v>81</v>
      </c>
      <c r="O7" s="2" t="s">
        <v>82</v>
      </c>
      <c r="P7" s="2">
        <v>2</v>
      </c>
      <c r="Q7" s="7">
        <v>37761</v>
      </c>
      <c r="R7" s="2" t="s">
        <v>83</v>
      </c>
      <c r="S7" s="2" t="s">
        <v>84</v>
      </c>
      <c r="T7" s="2" t="s">
        <v>72</v>
      </c>
      <c r="U7" s="2">
        <v>1</v>
      </c>
      <c r="V7" s="2">
        <v>1</v>
      </c>
      <c r="W7" s="2">
        <v>1</v>
      </c>
      <c r="X7" s="2" t="s">
        <v>124</v>
      </c>
    </row>
    <row r="8" spans="2:24" ht="20.25" customHeight="1" x14ac:dyDescent="0.25">
      <c r="B8" s="4" t="s">
        <v>50</v>
      </c>
      <c r="C8" s="4" t="s">
        <v>51</v>
      </c>
      <c r="D8" s="4" t="s">
        <v>52</v>
      </c>
      <c r="F8" s="2">
        <v>5</v>
      </c>
      <c r="G8" s="2">
        <v>1003</v>
      </c>
      <c r="H8" s="2" t="s">
        <v>125</v>
      </c>
      <c r="K8" s="2">
        <v>5</v>
      </c>
      <c r="L8" s="2">
        <v>1010123852</v>
      </c>
      <c r="M8" s="2">
        <v>1</v>
      </c>
      <c r="N8" s="2" t="s">
        <v>85</v>
      </c>
      <c r="O8" s="2" t="s">
        <v>86</v>
      </c>
      <c r="P8" s="2">
        <v>1</v>
      </c>
      <c r="Q8" s="7">
        <v>37953</v>
      </c>
      <c r="R8" s="2" t="s">
        <v>87</v>
      </c>
      <c r="S8" s="2" t="s">
        <v>88</v>
      </c>
      <c r="T8" s="2" t="s">
        <v>72</v>
      </c>
      <c r="U8" s="2">
        <v>1</v>
      </c>
      <c r="V8" s="2">
        <v>1</v>
      </c>
      <c r="W8" s="2">
        <v>3</v>
      </c>
      <c r="X8" s="2" t="s">
        <v>124</v>
      </c>
    </row>
    <row r="9" spans="2:24" ht="20.25" customHeight="1" x14ac:dyDescent="0.25">
      <c r="B9" s="2">
        <v>1</v>
      </c>
      <c r="C9" s="2" t="s">
        <v>46</v>
      </c>
      <c r="D9" s="2" t="s">
        <v>124</v>
      </c>
      <c r="F9" s="2">
        <v>6</v>
      </c>
      <c r="G9" s="2">
        <v>1101</v>
      </c>
      <c r="H9" s="2" t="s">
        <v>124</v>
      </c>
      <c r="K9" s="2">
        <v>6</v>
      </c>
      <c r="L9" s="2">
        <v>1010123963</v>
      </c>
      <c r="M9" s="2">
        <v>1</v>
      </c>
      <c r="N9" s="2" t="s">
        <v>89</v>
      </c>
      <c r="O9" s="2" t="s">
        <v>90</v>
      </c>
      <c r="P9" s="2">
        <v>1</v>
      </c>
      <c r="Q9" s="7">
        <v>38166</v>
      </c>
      <c r="R9" s="2" t="s">
        <v>91</v>
      </c>
      <c r="S9" s="2" t="s">
        <v>92</v>
      </c>
      <c r="T9" s="2" t="s">
        <v>72</v>
      </c>
      <c r="U9" s="2">
        <v>1</v>
      </c>
      <c r="V9" s="2">
        <v>1</v>
      </c>
      <c r="W9" s="2">
        <v>4</v>
      </c>
      <c r="X9" s="2" t="s">
        <v>124</v>
      </c>
    </row>
    <row r="10" spans="2:24" ht="20.25" customHeight="1" x14ac:dyDescent="0.25">
      <c r="B10" s="2">
        <v>2</v>
      </c>
      <c r="C10" s="2" t="s">
        <v>47</v>
      </c>
      <c r="D10" s="2" t="s">
        <v>124</v>
      </c>
      <c r="F10" s="2">
        <v>7</v>
      </c>
      <c r="G10" s="2">
        <v>1102</v>
      </c>
      <c r="H10" s="2" t="s">
        <v>124</v>
      </c>
      <c r="K10" s="2">
        <v>7</v>
      </c>
      <c r="L10" s="2">
        <v>1010123654</v>
      </c>
      <c r="M10" s="2">
        <v>2</v>
      </c>
      <c r="N10" s="2" t="s">
        <v>93</v>
      </c>
      <c r="O10" s="2" t="s">
        <v>94</v>
      </c>
      <c r="P10" s="2">
        <v>2</v>
      </c>
      <c r="Q10" s="7">
        <v>37282</v>
      </c>
      <c r="R10" s="2" t="s">
        <v>95</v>
      </c>
      <c r="S10" s="2" t="s">
        <v>96</v>
      </c>
      <c r="T10" s="2" t="s">
        <v>72</v>
      </c>
      <c r="U10" s="2">
        <v>1</v>
      </c>
      <c r="V10" s="2">
        <v>1</v>
      </c>
      <c r="W10" s="2">
        <v>4</v>
      </c>
      <c r="X10" s="2" t="s">
        <v>124</v>
      </c>
    </row>
    <row r="11" spans="2:24" ht="20.25" customHeight="1" x14ac:dyDescent="0.25">
      <c r="B11" s="2">
        <v>3</v>
      </c>
      <c r="C11" s="2" t="s">
        <v>48</v>
      </c>
      <c r="D11" s="2" t="s">
        <v>124</v>
      </c>
      <c r="F11" s="2">
        <v>8</v>
      </c>
      <c r="G11" s="2">
        <v>1103</v>
      </c>
      <c r="H11" s="2" t="s">
        <v>125</v>
      </c>
      <c r="K11" s="2">
        <v>8</v>
      </c>
      <c r="L11" s="2">
        <v>1010741258</v>
      </c>
      <c r="M11" s="2">
        <v>1</v>
      </c>
      <c r="N11" s="2" t="s">
        <v>97</v>
      </c>
      <c r="O11" s="2" t="s">
        <v>98</v>
      </c>
      <c r="P11" s="2">
        <v>2</v>
      </c>
      <c r="Q11" s="7">
        <v>38069</v>
      </c>
      <c r="R11" s="2" t="s">
        <v>99</v>
      </c>
      <c r="S11" s="2" t="s">
        <v>100</v>
      </c>
      <c r="T11" s="2" t="s">
        <v>72</v>
      </c>
      <c r="U11" s="2">
        <v>1</v>
      </c>
      <c r="V11" s="2">
        <v>1</v>
      </c>
      <c r="W11" s="2">
        <v>3</v>
      </c>
      <c r="X11" s="2" t="s">
        <v>124</v>
      </c>
    </row>
    <row r="12" spans="2:24" ht="20.25" customHeight="1" x14ac:dyDescent="0.25">
      <c r="K12" s="2">
        <v>9</v>
      </c>
      <c r="L12" s="2">
        <v>1010236859</v>
      </c>
      <c r="M12" s="2">
        <v>1</v>
      </c>
      <c r="N12" s="2" t="s">
        <v>101</v>
      </c>
      <c r="O12" s="2" t="s">
        <v>102</v>
      </c>
      <c r="P12" s="2">
        <v>1</v>
      </c>
      <c r="Q12" s="7">
        <v>37291</v>
      </c>
      <c r="R12" s="2" t="s">
        <v>103</v>
      </c>
      <c r="S12" s="2" t="s">
        <v>104</v>
      </c>
      <c r="T12" s="2" t="s">
        <v>72</v>
      </c>
      <c r="U12" s="2">
        <v>1</v>
      </c>
      <c r="V12" s="2">
        <v>1</v>
      </c>
      <c r="W12" s="2">
        <v>3</v>
      </c>
      <c r="X12" s="2" t="s">
        <v>124</v>
      </c>
    </row>
    <row r="13" spans="2:24" ht="20.25" customHeight="1" x14ac:dyDescent="0.25">
      <c r="B13" s="13" t="s">
        <v>58</v>
      </c>
      <c r="C13" s="14"/>
      <c r="D13" s="15"/>
      <c r="F13" s="13" t="s">
        <v>24</v>
      </c>
      <c r="G13" s="14"/>
      <c r="H13" s="15"/>
      <c r="K13" s="2">
        <v>10</v>
      </c>
      <c r="L13" s="2">
        <v>1010236963</v>
      </c>
      <c r="M13" s="2">
        <v>1</v>
      </c>
      <c r="N13" s="2" t="s">
        <v>105</v>
      </c>
      <c r="O13" s="2" t="s">
        <v>106</v>
      </c>
      <c r="P13" s="2">
        <v>2</v>
      </c>
      <c r="Q13" s="7">
        <v>37574</v>
      </c>
      <c r="R13" s="2" t="s">
        <v>107</v>
      </c>
      <c r="S13" s="2" t="s">
        <v>108</v>
      </c>
      <c r="T13" s="2" t="s">
        <v>72</v>
      </c>
      <c r="U13" s="2">
        <v>1</v>
      </c>
      <c r="V13" s="2">
        <v>1</v>
      </c>
      <c r="W13" s="2">
        <v>3</v>
      </c>
      <c r="X13" s="2" t="s">
        <v>125</v>
      </c>
    </row>
    <row r="14" spans="2:24" ht="20.25" customHeight="1" x14ac:dyDescent="0.25">
      <c r="B14" s="4" t="s">
        <v>59</v>
      </c>
      <c r="C14" s="4" t="s">
        <v>60</v>
      </c>
      <c r="D14" s="4" t="s">
        <v>61</v>
      </c>
      <c r="F14" s="4" t="s">
        <v>25</v>
      </c>
      <c r="G14" s="4" t="s">
        <v>26</v>
      </c>
      <c r="H14" s="4" t="s">
        <v>39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spans="2:24" ht="20.25" customHeight="1" x14ac:dyDescent="0.25">
      <c r="B15" s="2">
        <v>1</v>
      </c>
      <c r="C15" s="2" t="s">
        <v>53</v>
      </c>
      <c r="D15" s="2" t="s">
        <v>124</v>
      </c>
      <c r="F15" s="2">
        <v>1</v>
      </c>
      <c r="G15" s="2" t="s">
        <v>27</v>
      </c>
      <c r="H15" s="2" t="s">
        <v>124</v>
      </c>
      <c r="K15" s="16" t="s">
        <v>5</v>
      </c>
      <c r="L15" s="16"/>
      <c r="M15" s="16"/>
      <c r="N15" s="16"/>
      <c r="O15" s="16"/>
    </row>
    <row r="16" spans="2:24" ht="20.25" customHeight="1" x14ac:dyDescent="0.25">
      <c r="B16" s="2">
        <v>2</v>
      </c>
      <c r="C16" s="2" t="s">
        <v>54</v>
      </c>
      <c r="D16" s="2" t="s">
        <v>124</v>
      </c>
      <c r="F16" s="2">
        <v>2</v>
      </c>
      <c r="G16" s="2" t="s">
        <v>28</v>
      </c>
      <c r="H16" s="2" t="s">
        <v>124</v>
      </c>
      <c r="K16" s="4" t="s">
        <v>0</v>
      </c>
      <c r="L16" s="4" t="s">
        <v>1</v>
      </c>
      <c r="M16" s="4" t="s">
        <v>2</v>
      </c>
      <c r="N16" s="4" t="s">
        <v>3</v>
      </c>
      <c r="O16" s="4" t="s">
        <v>4</v>
      </c>
    </row>
    <row r="17" spans="2:17" ht="20.25" customHeight="1" x14ac:dyDescent="0.25">
      <c r="B17" s="2">
        <v>3</v>
      </c>
      <c r="C17" s="2" t="s">
        <v>55</v>
      </c>
      <c r="D17" s="2" t="s">
        <v>124</v>
      </c>
      <c r="F17" s="2">
        <v>3</v>
      </c>
      <c r="G17" s="2" t="s">
        <v>29</v>
      </c>
      <c r="H17" s="2" t="s">
        <v>124</v>
      </c>
      <c r="K17" s="2">
        <v>1</v>
      </c>
      <c r="L17" s="3">
        <v>0.50572916666666667</v>
      </c>
      <c r="M17" s="2">
        <v>1</v>
      </c>
      <c r="N17" s="2">
        <v>1</v>
      </c>
      <c r="O17" s="2" t="s">
        <v>124</v>
      </c>
    </row>
    <row r="18" spans="2:17" ht="20.25" customHeight="1" x14ac:dyDescent="0.25">
      <c r="B18" s="2">
        <v>4</v>
      </c>
      <c r="C18" s="2" t="s">
        <v>56</v>
      </c>
      <c r="D18" s="2" t="s">
        <v>124</v>
      </c>
      <c r="K18" s="2">
        <v>2</v>
      </c>
      <c r="L18" s="3">
        <v>0.50873842592592589</v>
      </c>
      <c r="M18" s="2">
        <v>2</v>
      </c>
      <c r="N18" s="2">
        <v>3</v>
      </c>
      <c r="O18" s="2" t="s">
        <v>124</v>
      </c>
    </row>
    <row r="19" spans="2:17" ht="20.25" customHeight="1" x14ac:dyDescent="0.25">
      <c r="B19" s="2">
        <v>5</v>
      </c>
      <c r="C19" s="2" t="s">
        <v>57</v>
      </c>
      <c r="D19" s="2" t="s">
        <v>125</v>
      </c>
      <c r="F19" s="13" t="s">
        <v>22</v>
      </c>
      <c r="G19" s="14"/>
      <c r="H19" s="14"/>
      <c r="I19" s="15"/>
      <c r="K19" s="2">
        <v>3</v>
      </c>
      <c r="L19" s="3">
        <v>0.50993055555555555</v>
      </c>
      <c r="M19" s="2">
        <v>3</v>
      </c>
      <c r="N19" s="2">
        <v>2</v>
      </c>
      <c r="O19" s="2" t="s">
        <v>124</v>
      </c>
    </row>
    <row r="20" spans="2:17" ht="20.25" customHeight="1" x14ac:dyDescent="0.25">
      <c r="B20" s="1"/>
      <c r="C20" s="1"/>
      <c r="D20" s="1"/>
      <c r="F20" s="4" t="s">
        <v>18</v>
      </c>
      <c r="G20" s="4" t="s">
        <v>19</v>
      </c>
      <c r="H20" s="4" t="s">
        <v>20</v>
      </c>
      <c r="I20" s="4" t="s">
        <v>21</v>
      </c>
      <c r="K20" s="2">
        <v>4</v>
      </c>
      <c r="L20" s="3">
        <v>0.51108796296296299</v>
      </c>
      <c r="M20" s="2">
        <v>4</v>
      </c>
      <c r="N20" s="2">
        <v>2</v>
      </c>
      <c r="O20" s="2" t="s">
        <v>124</v>
      </c>
    </row>
    <row r="21" spans="2:17" ht="20.25" customHeight="1" x14ac:dyDescent="0.25">
      <c r="B21" s="13" t="s">
        <v>65</v>
      </c>
      <c r="C21" s="14"/>
      <c r="D21" s="15"/>
      <c r="F21" s="2">
        <v>1</v>
      </c>
      <c r="G21" s="2" t="s">
        <v>15</v>
      </c>
      <c r="H21" s="2">
        <v>1</v>
      </c>
      <c r="I21" s="2" t="s">
        <v>124</v>
      </c>
      <c r="K21" s="2">
        <v>5</v>
      </c>
      <c r="L21" s="3">
        <v>0.51252314814814814</v>
      </c>
      <c r="M21" s="2">
        <v>5</v>
      </c>
      <c r="N21" s="2">
        <v>3</v>
      </c>
      <c r="O21" s="2" t="s">
        <v>124</v>
      </c>
    </row>
    <row r="22" spans="2:17" ht="20.25" customHeight="1" x14ac:dyDescent="0.25">
      <c r="B22" s="4" t="s">
        <v>66</v>
      </c>
      <c r="C22" s="4" t="s">
        <v>67</v>
      </c>
      <c r="D22" s="4" t="s">
        <v>68</v>
      </c>
      <c r="F22" s="2">
        <v>2</v>
      </c>
      <c r="G22" s="2" t="s">
        <v>16</v>
      </c>
      <c r="H22" s="2">
        <v>1</v>
      </c>
      <c r="I22" s="2" t="s">
        <v>124</v>
      </c>
      <c r="K22" s="2">
        <v>6</v>
      </c>
      <c r="L22" s="3">
        <v>0.51692129629629624</v>
      </c>
      <c r="M22" s="2">
        <v>6</v>
      </c>
      <c r="N22" s="2">
        <v>3</v>
      </c>
      <c r="O22" s="2" t="s">
        <v>124</v>
      </c>
    </row>
    <row r="23" spans="2:17" ht="20.25" customHeight="1" x14ac:dyDescent="0.25">
      <c r="B23" s="2">
        <v>1</v>
      </c>
      <c r="C23" s="2" t="s">
        <v>62</v>
      </c>
      <c r="D23" s="2" t="s">
        <v>124</v>
      </c>
      <c r="F23" s="2">
        <v>3</v>
      </c>
      <c r="G23" s="2" t="s">
        <v>17</v>
      </c>
      <c r="H23" s="2">
        <v>1</v>
      </c>
      <c r="I23" s="2" t="s">
        <v>124</v>
      </c>
      <c r="K23" s="2">
        <v>7</v>
      </c>
      <c r="L23" s="3">
        <v>0.51946759259259256</v>
      </c>
      <c r="M23" s="2">
        <v>7</v>
      </c>
      <c r="N23" s="2">
        <v>3</v>
      </c>
      <c r="O23" s="2" t="s">
        <v>124</v>
      </c>
    </row>
    <row r="24" spans="2:17" ht="20.25" customHeight="1" x14ac:dyDescent="0.25">
      <c r="B24" s="2">
        <v>2</v>
      </c>
      <c r="C24" s="2" t="s">
        <v>63</v>
      </c>
      <c r="D24" s="2" t="s">
        <v>124</v>
      </c>
      <c r="K24" s="2">
        <v>8</v>
      </c>
      <c r="L24" s="3">
        <v>0.52099537037037036</v>
      </c>
      <c r="M24" s="2">
        <v>8</v>
      </c>
      <c r="N24" s="2">
        <v>2</v>
      </c>
      <c r="O24" s="2" t="s">
        <v>124</v>
      </c>
    </row>
    <row r="25" spans="2:17" ht="20.25" customHeight="1" x14ac:dyDescent="0.25">
      <c r="B25" s="2">
        <v>3</v>
      </c>
      <c r="C25" s="2" t="s">
        <v>64</v>
      </c>
      <c r="D25" s="2" t="s">
        <v>124</v>
      </c>
      <c r="F25" s="13" t="s">
        <v>34</v>
      </c>
      <c r="G25" s="14"/>
      <c r="H25" s="14"/>
      <c r="I25" s="15"/>
      <c r="K25" s="2">
        <v>9</v>
      </c>
      <c r="L25" s="3">
        <v>0.52800925925925923</v>
      </c>
      <c r="M25" s="2">
        <v>9</v>
      </c>
      <c r="N25" s="2">
        <v>2</v>
      </c>
      <c r="O25" s="2" t="s">
        <v>124</v>
      </c>
    </row>
    <row r="26" spans="2:17" ht="20.25" customHeight="1" x14ac:dyDescent="0.25">
      <c r="B26" s="1"/>
      <c r="C26" s="1"/>
      <c r="D26" s="1"/>
      <c r="F26" s="4" t="s">
        <v>30</v>
      </c>
      <c r="G26" s="4" t="s">
        <v>31</v>
      </c>
      <c r="H26" s="4" t="s">
        <v>32</v>
      </c>
      <c r="I26" s="4" t="s">
        <v>33</v>
      </c>
      <c r="K26" s="2">
        <v>10</v>
      </c>
      <c r="L26" s="3">
        <v>0.53148148148148155</v>
      </c>
      <c r="M26" s="2">
        <v>10</v>
      </c>
      <c r="N26" s="2">
        <v>2</v>
      </c>
      <c r="O26" s="2" t="s">
        <v>124</v>
      </c>
    </row>
    <row r="27" spans="2:17" ht="20.25" customHeight="1" x14ac:dyDescent="0.25">
      <c r="F27" s="2">
        <v>1</v>
      </c>
      <c r="G27" s="6">
        <v>43941</v>
      </c>
      <c r="H27" s="2">
        <v>2020</v>
      </c>
      <c r="I27" s="2" t="s">
        <v>124</v>
      </c>
    </row>
    <row r="28" spans="2:17" ht="20.25" customHeight="1" x14ac:dyDescent="0.25">
      <c r="F28" s="2">
        <v>2</v>
      </c>
      <c r="G28" s="6">
        <v>43570</v>
      </c>
      <c r="H28" s="2">
        <v>2019</v>
      </c>
      <c r="I28" s="2" t="s">
        <v>124</v>
      </c>
      <c r="K28" s="13" t="s">
        <v>23</v>
      </c>
      <c r="L28" s="14"/>
      <c r="M28" s="14"/>
      <c r="N28" s="14"/>
      <c r="O28" s="14"/>
      <c r="P28" s="14"/>
      <c r="Q28" s="15"/>
    </row>
    <row r="29" spans="2:17" ht="20.25" customHeight="1" x14ac:dyDescent="0.25">
      <c r="F29" s="2">
        <v>3</v>
      </c>
      <c r="G29" s="6">
        <v>43567</v>
      </c>
      <c r="H29" s="2">
        <v>2019</v>
      </c>
      <c r="I29" s="2" t="s">
        <v>125</v>
      </c>
      <c r="K29" s="4" t="s">
        <v>8</v>
      </c>
      <c r="L29" s="4" t="s">
        <v>9</v>
      </c>
      <c r="M29" s="4" t="s">
        <v>10</v>
      </c>
      <c r="N29" s="4" t="s">
        <v>11</v>
      </c>
      <c r="O29" s="4" t="s">
        <v>12</v>
      </c>
      <c r="P29" s="4" t="s">
        <v>13</v>
      </c>
      <c r="Q29" s="4" t="s">
        <v>14</v>
      </c>
    </row>
    <row r="30" spans="2:17" ht="20.25" customHeight="1" x14ac:dyDescent="0.25">
      <c r="F30" s="2">
        <v>4</v>
      </c>
      <c r="G30" s="6">
        <v>43204</v>
      </c>
      <c r="H30" s="2">
        <v>2018</v>
      </c>
      <c r="I30" s="2" t="s">
        <v>124</v>
      </c>
      <c r="K30" s="2">
        <v>1</v>
      </c>
      <c r="L30" s="2">
        <v>1</v>
      </c>
      <c r="M30" s="2">
        <v>1</v>
      </c>
      <c r="N30" s="2">
        <v>1</v>
      </c>
      <c r="O30" s="2" t="s">
        <v>6</v>
      </c>
      <c r="P30" s="2">
        <v>0</v>
      </c>
      <c r="Q30" s="2" t="s">
        <v>124</v>
      </c>
    </row>
    <row r="31" spans="2:17" ht="20.25" customHeight="1" x14ac:dyDescent="0.25">
      <c r="F31" s="2">
        <v>5</v>
      </c>
      <c r="G31" s="6">
        <v>42837</v>
      </c>
      <c r="H31" s="2">
        <v>2017</v>
      </c>
      <c r="I31" s="2" t="s">
        <v>124</v>
      </c>
      <c r="K31" s="2">
        <v>2</v>
      </c>
      <c r="L31" s="2">
        <v>5</v>
      </c>
      <c r="M31" s="2">
        <v>1</v>
      </c>
      <c r="N31" s="2">
        <v>1</v>
      </c>
      <c r="O31" s="2" t="s">
        <v>6</v>
      </c>
      <c r="P31" s="2">
        <v>0</v>
      </c>
      <c r="Q31" s="2" t="s">
        <v>124</v>
      </c>
    </row>
    <row r="32" spans="2:17" ht="20.25" customHeight="1" x14ac:dyDescent="0.25">
      <c r="K32" s="2">
        <v>3</v>
      </c>
      <c r="L32" s="2">
        <v>7</v>
      </c>
      <c r="M32" s="2">
        <v>1</v>
      </c>
      <c r="N32" s="2">
        <v>1</v>
      </c>
      <c r="O32" s="2" t="s">
        <v>7</v>
      </c>
      <c r="P32" s="2">
        <v>0</v>
      </c>
      <c r="Q32" s="2" t="s">
        <v>124</v>
      </c>
    </row>
    <row r="33" ht="20.25" customHeight="1" x14ac:dyDescent="0.25"/>
    <row r="34" ht="20.25" customHeight="1" x14ac:dyDescent="0.25"/>
    <row r="35" ht="20.25" customHeight="1" x14ac:dyDescent="0.25"/>
    <row r="36" ht="20.25" customHeight="1" x14ac:dyDescent="0.25"/>
    <row r="37" ht="20.25" customHeight="1" x14ac:dyDescent="0.25"/>
    <row r="38" ht="20.25" customHeight="1" x14ac:dyDescent="0.25"/>
    <row r="39" ht="20.25" customHeight="1" x14ac:dyDescent="0.25"/>
  </sheetData>
  <mergeCells count="11">
    <mergeCell ref="K2:X2"/>
    <mergeCell ref="F19:I19"/>
    <mergeCell ref="F25:I25"/>
    <mergeCell ref="K28:Q28"/>
    <mergeCell ref="F13:H13"/>
    <mergeCell ref="K15:O15"/>
    <mergeCell ref="B2:D2"/>
    <mergeCell ref="B7:D7"/>
    <mergeCell ref="B13:D13"/>
    <mergeCell ref="B21:D21"/>
    <mergeCell ref="F2:H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2D30D-7D44-4709-A21F-12E8DD6CA189}">
  <dimension ref="A1:E106"/>
  <sheetViews>
    <sheetView tabSelected="1" topLeftCell="A91" workbookViewId="0">
      <selection activeCell="I102" sqref="I102"/>
    </sheetView>
  </sheetViews>
  <sheetFormatPr baseColWidth="10" defaultRowHeight="15" x14ac:dyDescent="0.25"/>
  <cols>
    <col min="1" max="1" width="12.5703125" bestFit="1" customWidth="1"/>
    <col min="2" max="3" width="10.28515625" customWidth="1"/>
    <col min="4" max="4" width="15.28515625" customWidth="1"/>
    <col min="5" max="5" width="42.140625" customWidth="1"/>
  </cols>
  <sheetData>
    <row r="1" spans="1:5" x14ac:dyDescent="0.25">
      <c r="A1" s="12" t="s">
        <v>126</v>
      </c>
      <c r="B1" s="17" t="s">
        <v>134</v>
      </c>
      <c r="C1" s="18"/>
      <c r="D1" s="18"/>
      <c r="E1" s="19"/>
    </row>
    <row r="2" spans="1:5" x14ac:dyDescent="0.25">
      <c r="A2" s="12" t="s">
        <v>133</v>
      </c>
      <c r="B2" s="17" t="s">
        <v>135</v>
      </c>
      <c r="C2" s="18"/>
      <c r="D2" s="18"/>
      <c r="E2" s="19"/>
    </row>
    <row r="3" spans="1:5" x14ac:dyDescent="0.25">
      <c r="A3" s="12" t="s">
        <v>127</v>
      </c>
      <c r="B3" s="17" t="s">
        <v>136</v>
      </c>
      <c r="C3" s="18"/>
      <c r="D3" s="18"/>
      <c r="E3" s="19"/>
    </row>
    <row r="4" spans="1:5" s="8" customFormat="1" ht="30" x14ac:dyDescent="0.25">
      <c r="A4" s="9" t="s">
        <v>128</v>
      </c>
      <c r="B4" s="10" t="s">
        <v>129</v>
      </c>
      <c r="C4" s="9" t="s">
        <v>130</v>
      </c>
      <c r="D4" s="9" t="s">
        <v>131</v>
      </c>
      <c r="E4" s="9" t="s">
        <v>132</v>
      </c>
    </row>
    <row r="5" spans="1:5" ht="45" x14ac:dyDescent="0.25">
      <c r="A5" s="2" t="s">
        <v>43</v>
      </c>
      <c r="B5" s="2" t="s">
        <v>142</v>
      </c>
      <c r="C5" s="2"/>
      <c r="D5" s="2" t="s">
        <v>143</v>
      </c>
      <c r="E5" s="2" t="s">
        <v>138</v>
      </c>
    </row>
    <row r="6" spans="1:5" ht="30" x14ac:dyDescent="0.25">
      <c r="A6" s="2" t="s">
        <v>44</v>
      </c>
      <c r="B6" s="2" t="s">
        <v>139</v>
      </c>
      <c r="C6" s="2"/>
      <c r="D6" s="2" t="s">
        <v>140</v>
      </c>
      <c r="E6" s="2" t="s">
        <v>141</v>
      </c>
    </row>
    <row r="7" spans="1:5" x14ac:dyDescent="0.25">
      <c r="A7" s="2" t="s">
        <v>45</v>
      </c>
      <c r="B7" s="2" t="s">
        <v>137</v>
      </c>
      <c r="C7" s="2"/>
      <c r="D7" s="2" t="s">
        <v>140</v>
      </c>
      <c r="E7" s="2" t="s">
        <v>144</v>
      </c>
    </row>
    <row r="9" spans="1:5" x14ac:dyDescent="0.25">
      <c r="A9" s="12" t="s">
        <v>126</v>
      </c>
      <c r="B9" s="17" t="s">
        <v>145</v>
      </c>
      <c r="C9" s="18"/>
      <c r="D9" s="18"/>
      <c r="E9" s="19"/>
    </row>
    <row r="10" spans="1:5" x14ac:dyDescent="0.25">
      <c r="A10" s="12" t="s">
        <v>133</v>
      </c>
      <c r="B10" s="17" t="s">
        <v>135</v>
      </c>
      <c r="C10" s="18"/>
      <c r="D10" s="18"/>
      <c r="E10" s="19"/>
    </row>
    <row r="11" spans="1:5" x14ac:dyDescent="0.25">
      <c r="A11" s="12" t="s">
        <v>127</v>
      </c>
      <c r="B11" s="17" t="s">
        <v>146</v>
      </c>
      <c r="C11" s="18"/>
      <c r="D11" s="18"/>
      <c r="E11" s="19"/>
    </row>
    <row r="12" spans="1:5" ht="30" x14ac:dyDescent="0.25">
      <c r="A12" s="9" t="s">
        <v>128</v>
      </c>
      <c r="B12" s="10" t="s">
        <v>129</v>
      </c>
      <c r="C12" s="9" t="s">
        <v>130</v>
      </c>
      <c r="D12" s="9" t="s">
        <v>131</v>
      </c>
      <c r="E12" s="9" t="s">
        <v>132</v>
      </c>
    </row>
    <row r="13" spans="1:5" ht="45" x14ac:dyDescent="0.25">
      <c r="A13" s="2" t="s">
        <v>50</v>
      </c>
      <c r="B13" s="2" t="s">
        <v>142</v>
      </c>
      <c r="C13" s="2"/>
      <c r="D13" s="2" t="s">
        <v>143</v>
      </c>
      <c r="E13" s="2" t="s">
        <v>138</v>
      </c>
    </row>
    <row r="14" spans="1:5" ht="30" x14ac:dyDescent="0.25">
      <c r="A14" s="2" t="s">
        <v>51</v>
      </c>
      <c r="B14" s="2" t="s">
        <v>139</v>
      </c>
      <c r="C14" s="2"/>
      <c r="D14" s="2" t="s">
        <v>140</v>
      </c>
      <c r="E14" s="2" t="s">
        <v>147</v>
      </c>
    </row>
    <row r="15" spans="1:5" x14ac:dyDescent="0.25">
      <c r="A15" s="2" t="s">
        <v>52</v>
      </c>
      <c r="B15" s="2" t="s">
        <v>137</v>
      </c>
      <c r="C15" s="2"/>
      <c r="D15" s="2" t="s">
        <v>140</v>
      </c>
      <c r="E15" s="2" t="s">
        <v>144</v>
      </c>
    </row>
    <row r="17" spans="1:5" x14ac:dyDescent="0.25">
      <c r="A17" s="12" t="s">
        <v>126</v>
      </c>
      <c r="B17" s="17" t="s">
        <v>148</v>
      </c>
      <c r="C17" s="18"/>
      <c r="D17" s="18"/>
      <c r="E17" s="19"/>
    </row>
    <row r="18" spans="1:5" x14ac:dyDescent="0.25">
      <c r="A18" s="12" t="s">
        <v>133</v>
      </c>
      <c r="B18" s="17" t="s">
        <v>135</v>
      </c>
      <c r="C18" s="18"/>
      <c r="D18" s="18"/>
      <c r="E18" s="19"/>
    </row>
    <row r="19" spans="1:5" x14ac:dyDescent="0.25">
      <c r="A19" s="12" t="s">
        <v>127</v>
      </c>
      <c r="B19" s="17" t="s">
        <v>149</v>
      </c>
      <c r="C19" s="18"/>
      <c r="D19" s="18"/>
      <c r="E19" s="19"/>
    </row>
    <row r="20" spans="1:5" ht="30" x14ac:dyDescent="0.25">
      <c r="A20" s="9" t="s">
        <v>128</v>
      </c>
      <c r="B20" s="10" t="s">
        <v>129</v>
      </c>
      <c r="C20" s="9" t="s">
        <v>130</v>
      </c>
      <c r="D20" s="9" t="s">
        <v>131</v>
      </c>
      <c r="E20" s="9" t="s">
        <v>132</v>
      </c>
    </row>
    <row r="21" spans="1:5" ht="45" x14ac:dyDescent="0.25">
      <c r="A21" s="2" t="s">
        <v>50</v>
      </c>
      <c r="B21" s="2" t="s">
        <v>142</v>
      </c>
      <c r="C21" s="2"/>
      <c r="D21" s="2" t="s">
        <v>143</v>
      </c>
      <c r="E21" s="2" t="s">
        <v>138</v>
      </c>
    </row>
    <row r="22" spans="1:5" ht="45" x14ac:dyDescent="0.25">
      <c r="A22" s="2" t="s">
        <v>60</v>
      </c>
      <c r="B22" s="2" t="s">
        <v>139</v>
      </c>
      <c r="C22" s="2"/>
      <c r="D22" s="2" t="s">
        <v>140</v>
      </c>
      <c r="E22" s="2" t="s">
        <v>150</v>
      </c>
    </row>
    <row r="23" spans="1:5" ht="30" x14ac:dyDescent="0.25">
      <c r="A23" s="2" t="s">
        <v>61</v>
      </c>
      <c r="B23" s="2" t="s">
        <v>137</v>
      </c>
      <c r="C23" s="2"/>
      <c r="D23" s="2" t="s">
        <v>140</v>
      </c>
      <c r="E23" s="2" t="s">
        <v>151</v>
      </c>
    </row>
    <row r="25" spans="1:5" x14ac:dyDescent="0.25">
      <c r="A25" s="12" t="s">
        <v>126</v>
      </c>
      <c r="B25" s="17" t="s">
        <v>152</v>
      </c>
      <c r="C25" s="18"/>
      <c r="D25" s="18"/>
      <c r="E25" s="19"/>
    </row>
    <row r="26" spans="1:5" x14ac:dyDescent="0.25">
      <c r="A26" s="12" t="s">
        <v>133</v>
      </c>
      <c r="B26" s="17" t="s">
        <v>135</v>
      </c>
      <c r="C26" s="18"/>
      <c r="D26" s="18"/>
      <c r="E26" s="19"/>
    </row>
    <row r="27" spans="1:5" x14ac:dyDescent="0.25">
      <c r="A27" s="12" t="s">
        <v>127</v>
      </c>
      <c r="B27" s="17" t="s">
        <v>153</v>
      </c>
      <c r="C27" s="18"/>
      <c r="D27" s="18"/>
      <c r="E27" s="19"/>
    </row>
    <row r="28" spans="1:5" ht="30" x14ac:dyDescent="0.25">
      <c r="A28" s="9" t="s">
        <v>128</v>
      </c>
      <c r="B28" s="10" t="s">
        <v>129</v>
      </c>
      <c r="C28" s="9" t="s">
        <v>130</v>
      </c>
      <c r="D28" s="9" t="s">
        <v>131</v>
      </c>
      <c r="E28" s="9" t="s">
        <v>132</v>
      </c>
    </row>
    <row r="29" spans="1:5" ht="45" x14ac:dyDescent="0.25">
      <c r="A29" s="2" t="s">
        <v>66</v>
      </c>
      <c r="B29" s="2" t="s">
        <v>142</v>
      </c>
      <c r="C29" s="2"/>
      <c r="D29" s="2" t="s">
        <v>143</v>
      </c>
      <c r="E29" s="2" t="s">
        <v>138</v>
      </c>
    </row>
    <row r="30" spans="1:5" ht="30" x14ac:dyDescent="0.25">
      <c r="A30" s="2" t="s">
        <v>67</v>
      </c>
      <c r="B30" s="2" t="s">
        <v>139</v>
      </c>
      <c r="C30" s="2"/>
      <c r="D30" s="2" t="s">
        <v>140</v>
      </c>
      <c r="E30" s="2" t="s">
        <v>155</v>
      </c>
    </row>
    <row r="31" spans="1:5" ht="30" x14ac:dyDescent="0.25">
      <c r="A31" s="2" t="s">
        <v>154</v>
      </c>
      <c r="B31" s="2" t="s">
        <v>137</v>
      </c>
      <c r="C31" s="2"/>
      <c r="D31" s="2" t="s">
        <v>140</v>
      </c>
      <c r="E31" s="2" t="s">
        <v>144</v>
      </c>
    </row>
    <row r="33" spans="1:5" x14ac:dyDescent="0.25">
      <c r="A33" s="12" t="s">
        <v>126</v>
      </c>
      <c r="B33" s="17" t="s">
        <v>156</v>
      </c>
      <c r="C33" s="18"/>
      <c r="D33" s="18"/>
      <c r="E33" s="19"/>
    </row>
    <row r="34" spans="1:5" x14ac:dyDescent="0.25">
      <c r="A34" s="12" t="s">
        <v>133</v>
      </c>
      <c r="B34" s="17" t="s">
        <v>135</v>
      </c>
      <c r="C34" s="18"/>
      <c r="D34" s="18"/>
      <c r="E34" s="19"/>
    </row>
    <row r="35" spans="1:5" x14ac:dyDescent="0.25">
      <c r="A35" s="12" t="s">
        <v>127</v>
      </c>
      <c r="B35" s="17" t="s">
        <v>157</v>
      </c>
      <c r="C35" s="18"/>
      <c r="D35" s="18"/>
      <c r="E35" s="19"/>
    </row>
    <row r="36" spans="1:5" ht="30" x14ac:dyDescent="0.25">
      <c r="A36" s="9" t="s">
        <v>128</v>
      </c>
      <c r="B36" s="10" t="s">
        <v>129</v>
      </c>
      <c r="C36" s="9" t="s">
        <v>130</v>
      </c>
      <c r="D36" s="9" t="s">
        <v>131</v>
      </c>
      <c r="E36" s="9" t="s">
        <v>132</v>
      </c>
    </row>
    <row r="37" spans="1:5" ht="45" x14ac:dyDescent="0.25">
      <c r="A37" s="2" t="s">
        <v>36</v>
      </c>
      <c r="B37" s="2" t="s">
        <v>142</v>
      </c>
      <c r="C37" s="2"/>
      <c r="D37" s="2" t="s">
        <v>143</v>
      </c>
      <c r="E37" s="2" t="s">
        <v>138</v>
      </c>
    </row>
    <row r="38" spans="1:5" x14ac:dyDescent="0.25">
      <c r="A38" s="2" t="s">
        <v>37</v>
      </c>
      <c r="B38" s="2" t="s">
        <v>142</v>
      </c>
      <c r="C38" s="2"/>
      <c r="D38" s="2" t="s">
        <v>140</v>
      </c>
      <c r="E38" s="2" t="s">
        <v>160</v>
      </c>
    </row>
    <row r="39" spans="1:5" x14ac:dyDescent="0.25">
      <c r="A39" s="2" t="s">
        <v>158</v>
      </c>
      <c r="B39" s="2" t="s">
        <v>137</v>
      </c>
      <c r="C39" s="2"/>
      <c r="D39" s="2" t="s">
        <v>140</v>
      </c>
      <c r="E39" s="2" t="s">
        <v>144</v>
      </c>
    </row>
    <row r="41" spans="1:5" x14ac:dyDescent="0.25">
      <c r="A41" s="12" t="s">
        <v>126</v>
      </c>
      <c r="B41" s="17" t="s">
        <v>161</v>
      </c>
      <c r="C41" s="18"/>
      <c r="D41" s="18"/>
      <c r="E41" s="19"/>
    </row>
    <row r="42" spans="1:5" x14ac:dyDescent="0.25">
      <c r="A42" s="12" t="s">
        <v>133</v>
      </c>
      <c r="B42" s="17" t="s">
        <v>135</v>
      </c>
      <c r="C42" s="18"/>
      <c r="D42" s="18"/>
      <c r="E42" s="19"/>
    </row>
    <row r="43" spans="1:5" x14ac:dyDescent="0.25">
      <c r="A43" s="12" t="s">
        <v>127</v>
      </c>
      <c r="B43" s="17" t="s">
        <v>162</v>
      </c>
      <c r="C43" s="18"/>
      <c r="D43" s="18"/>
      <c r="E43" s="19"/>
    </row>
    <row r="44" spans="1:5" ht="30" x14ac:dyDescent="0.25">
      <c r="A44" s="9" t="s">
        <v>128</v>
      </c>
      <c r="B44" s="10" t="s">
        <v>129</v>
      </c>
      <c r="C44" s="9" t="s">
        <v>130</v>
      </c>
      <c r="D44" s="9" t="s">
        <v>131</v>
      </c>
      <c r="E44" s="9" t="s">
        <v>132</v>
      </c>
    </row>
    <row r="45" spans="1:5" ht="45" x14ac:dyDescent="0.25">
      <c r="A45" s="2" t="s">
        <v>25</v>
      </c>
      <c r="B45" s="2" t="s">
        <v>142</v>
      </c>
      <c r="C45" s="2"/>
      <c r="D45" s="2" t="s">
        <v>143</v>
      </c>
      <c r="E45" s="2" t="s">
        <v>138</v>
      </c>
    </row>
    <row r="46" spans="1:5" x14ac:dyDescent="0.25">
      <c r="A46" s="2" t="s">
        <v>26</v>
      </c>
      <c r="B46" s="2" t="s">
        <v>159</v>
      </c>
      <c r="C46" s="2">
        <v>30</v>
      </c>
      <c r="D46" s="2" t="s">
        <v>140</v>
      </c>
      <c r="E46" s="2" t="s">
        <v>164</v>
      </c>
    </row>
    <row r="47" spans="1:5" ht="30" x14ac:dyDescent="0.25">
      <c r="A47" s="2" t="s">
        <v>163</v>
      </c>
      <c r="B47" s="2" t="s">
        <v>137</v>
      </c>
      <c r="C47" s="2"/>
      <c r="D47" s="2" t="s">
        <v>140</v>
      </c>
      <c r="E47" s="2" t="s">
        <v>144</v>
      </c>
    </row>
    <row r="49" spans="1:5" x14ac:dyDescent="0.25">
      <c r="A49" s="12" t="s">
        <v>126</v>
      </c>
      <c r="B49" s="17" t="s">
        <v>165</v>
      </c>
      <c r="C49" s="18"/>
      <c r="D49" s="18"/>
      <c r="E49" s="19"/>
    </row>
    <row r="50" spans="1:5" x14ac:dyDescent="0.25">
      <c r="A50" s="12" t="s">
        <v>133</v>
      </c>
      <c r="B50" s="17" t="s">
        <v>135</v>
      </c>
      <c r="C50" s="18"/>
      <c r="D50" s="18"/>
      <c r="E50" s="19"/>
    </row>
    <row r="51" spans="1:5" x14ac:dyDescent="0.25">
      <c r="A51" s="12" t="s">
        <v>127</v>
      </c>
      <c r="B51" s="17" t="s">
        <v>166</v>
      </c>
      <c r="C51" s="18"/>
      <c r="D51" s="18"/>
      <c r="E51" s="19"/>
    </row>
    <row r="52" spans="1:5" ht="30" x14ac:dyDescent="0.25">
      <c r="A52" s="9" t="s">
        <v>128</v>
      </c>
      <c r="B52" s="10" t="s">
        <v>129</v>
      </c>
      <c r="C52" s="9" t="s">
        <v>130</v>
      </c>
      <c r="D52" s="9" t="s">
        <v>131</v>
      </c>
      <c r="E52" s="9" t="s">
        <v>132</v>
      </c>
    </row>
    <row r="53" spans="1:5" ht="45" x14ac:dyDescent="0.25">
      <c r="A53" s="2" t="s">
        <v>18</v>
      </c>
      <c r="B53" s="2" t="s">
        <v>142</v>
      </c>
      <c r="C53" s="2"/>
      <c r="D53" s="2" t="s">
        <v>143</v>
      </c>
      <c r="E53" s="2" t="s">
        <v>138</v>
      </c>
    </row>
    <row r="54" spans="1:5" x14ac:dyDescent="0.25">
      <c r="A54" s="2" t="s">
        <v>19</v>
      </c>
      <c r="B54" s="2" t="s">
        <v>159</v>
      </c>
      <c r="C54" s="2">
        <v>30</v>
      </c>
      <c r="D54" s="2" t="s">
        <v>140</v>
      </c>
      <c r="E54" s="2" t="s">
        <v>164</v>
      </c>
    </row>
    <row r="55" spans="1:5" x14ac:dyDescent="0.25">
      <c r="A55" s="11" t="s">
        <v>20</v>
      </c>
      <c r="B55" s="5" t="s">
        <v>142</v>
      </c>
      <c r="C55" s="2"/>
      <c r="D55" s="21" t="s">
        <v>140</v>
      </c>
      <c r="E55" s="21" t="s">
        <v>167</v>
      </c>
    </row>
    <row r="56" spans="1:5" x14ac:dyDescent="0.25">
      <c r="A56" s="2" t="s">
        <v>21</v>
      </c>
      <c r="B56" s="2" t="s">
        <v>137</v>
      </c>
      <c r="C56" s="11"/>
      <c r="D56" s="2" t="s">
        <v>140</v>
      </c>
      <c r="E56" s="2" t="s">
        <v>144</v>
      </c>
    </row>
    <row r="58" spans="1:5" x14ac:dyDescent="0.25">
      <c r="A58" s="12" t="s">
        <v>126</v>
      </c>
      <c r="B58" s="17" t="s">
        <v>168</v>
      </c>
      <c r="C58" s="18"/>
      <c r="D58" s="18"/>
      <c r="E58" s="19"/>
    </row>
    <row r="59" spans="1:5" x14ac:dyDescent="0.25">
      <c r="A59" s="12" t="s">
        <v>133</v>
      </c>
      <c r="B59" s="17" t="s">
        <v>135</v>
      </c>
      <c r="C59" s="18"/>
      <c r="D59" s="18"/>
      <c r="E59" s="19"/>
    </row>
    <row r="60" spans="1:5" x14ac:dyDescent="0.25">
      <c r="A60" s="12" t="s">
        <v>127</v>
      </c>
      <c r="B60" s="17" t="s">
        <v>166</v>
      </c>
      <c r="C60" s="18"/>
      <c r="D60" s="18"/>
      <c r="E60" s="19"/>
    </row>
    <row r="61" spans="1:5" ht="30" x14ac:dyDescent="0.25">
      <c r="A61" s="9" t="s">
        <v>128</v>
      </c>
      <c r="B61" s="10" t="s">
        <v>129</v>
      </c>
      <c r="C61" s="9" t="s">
        <v>130</v>
      </c>
      <c r="D61" s="9" t="s">
        <v>131</v>
      </c>
      <c r="E61" s="9" t="s">
        <v>132</v>
      </c>
    </row>
    <row r="62" spans="1:5" ht="45" x14ac:dyDescent="0.25">
      <c r="A62" s="2" t="s">
        <v>30</v>
      </c>
      <c r="B62" s="2" t="s">
        <v>142</v>
      </c>
      <c r="C62" s="2"/>
      <c r="D62" s="2" t="s">
        <v>143</v>
      </c>
      <c r="E62" s="2" t="s">
        <v>138</v>
      </c>
    </row>
    <row r="63" spans="1:5" ht="30" x14ac:dyDescent="0.25">
      <c r="A63" s="2" t="s">
        <v>31</v>
      </c>
      <c r="B63" s="2" t="s">
        <v>169</v>
      </c>
      <c r="C63" s="2"/>
      <c r="D63" s="2" t="s">
        <v>140</v>
      </c>
      <c r="E63" s="2" t="s">
        <v>170</v>
      </c>
    </row>
    <row r="64" spans="1:5" ht="30" x14ac:dyDescent="0.25">
      <c r="A64" s="11" t="s">
        <v>32</v>
      </c>
      <c r="B64" s="5" t="s">
        <v>142</v>
      </c>
      <c r="C64" s="2"/>
      <c r="D64" s="21" t="s">
        <v>140</v>
      </c>
      <c r="E64" s="20" t="s">
        <v>171</v>
      </c>
    </row>
    <row r="65" spans="1:5" x14ac:dyDescent="0.25">
      <c r="A65" s="2" t="s">
        <v>33</v>
      </c>
      <c r="B65" s="2" t="s">
        <v>137</v>
      </c>
      <c r="C65" s="11"/>
      <c r="D65" s="2" t="s">
        <v>140</v>
      </c>
      <c r="E65" s="2" t="s">
        <v>144</v>
      </c>
    </row>
    <row r="67" spans="1:5" x14ac:dyDescent="0.25">
      <c r="A67" s="12" t="s">
        <v>126</v>
      </c>
      <c r="B67" s="17" t="s">
        <v>172</v>
      </c>
      <c r="C67" s="18"/>
      <c r="D67" s="18"/>
      <c r="E67" s="19"/>
    </row>
    <row r="68" spans="1:5" x14ac:dyDescent="0.25">
      <c r="A68" s="12" t="s">
        <v>133</v>
      </c>
      <c r="B68" s="17" t="s">
        <v>135</v>
      </c>
      <c r="C68" s="18"/>
      <c r="D68" s="18"/>
      <c r="E68" s="19"/>
    </row>
    <row r="69" spans="1:5" x14ac:dyDescent="0.25">
      <c r="A69" s="12" t="s">
        <v>127</v>
      </c>
      <c r="B69" s="17" t="s">
        <v>173</v>
      </c>
      <c r="C69" s="18"/>
      <c r="D69" s="18"/>
      <c r="E69" s="19"/>
    </row>
    <row r="70" spans="1:5" ht="30" x14ac:dyDescent="0.25">
      <c r="A70" s="9" t="s">
        <v>128</v>
      </c>
      <c r="B70" s="10" t="s">
        <v>129</v>
      </c>
      <c r="C70" s="9" t="s">
        <v>130</v>
      </c>
      <c r="D70" s="9" t="s">
        <v>131</v>
      </c>
      <c r="E70" s="9" t="s">
        <v>132</v>
      </c>
    </row>
    <row r="71" spans="1:5" ht="45" x14ac:dyDescent="0.25">
      <c r="A71" s="2" t="s">
        <v>110</v>
      </c>
      <c r="B71" s="2" t="s">
        <v>142</v>
      </c>
      <c r="C71" s="2"/>
      <c r="D71" s="2" t="s">
        <v>143</v>
      </c>
      <c r="E71" s="2" t="s">
        <v>138</v>
      </c>
    </row>
    <row r="72" spans="1:5" ht="30" x14ac:dyDescent="0.25">
      <c r="A72" s="2" t="s">
        <v>174</v>
      </c>
      <c r="B72" s="2" t="s">
        <v>169</v>
      </c>
      <c r="C72" s="2"/>
      <c r="D72" s="2" t="s">
        <v>140</v>
      </c>
      <c r="E72" s="2" t="s">
        <v>202</v>
      </c>
    </row>
    <row r="73" spans="1:5" x14ac:dyDescent="0.25">
      <c r="A73" s="11" t="s">
        <v>175</v>
      </c>
      <c r="B73" s="5" t="s">
        <v>142</v>
      </c>
      <c r="C73" s="2"/>
      <c r="D73" s="21" t="s">
        <v>140</v>
      </c>
      <c r="E73" s="20" t="s">
        <v>203</v>
      </c>
    </row>
    <row r="74" spans="1:5" ht="30" x14ac:dyDescent="0.25">
      <c r="A74" s="2" t="s">
        <v>176</v>
      </c>
      <c r="B74" s="2" t="s">
        <v>137</v>
      </c>
      <c r="C74" s="24"/>
      <c r="D74" s="2" t="s">
        <v>140</v>
      </c>
      <c r="E74" s="22" t="s">
        <v>204</v>
      </c>
    </row>
    <row r="75" spans="1:5" ht="30" x14ac:dyDescent="0.25">
      <c r="A75" s="23" t="s">
        <v>177</v>
      </c>
      <c r="B75" s="2" t="s">
        <v>188</v>
      </c>
      <c r="C75" s="2">
        <v>50</v>
      </c>
      <c r="D75" s="2" t="s">
        <v>140</v>
      </c>
      <c r="E75" s="2" t="s">
        <v>205</v>
      </c>
    </row>
    <row r="76" spans="1:5" x14ac:dyDescent="0.25">
      <c r="A76" s="23" t="s">
        <v>178</v>
      </c>
      <c r="B76" s="2" t="str">
        <f>B5</f>
        <v>int</v>
      </c>
      <c r="C76" s="2">
        <f t="shared" ref="C76" si="0">C5</f>
        <v>0</v>
      </c>
      <c r="D76" s="2" t="s">
        <v>140</v>
      </c>
      <c r="E76" s="2" t="s">
        <v>189</v>
      </c>
    </row>
    <row r="77" spans="1:5" ht="30" x14ac:dyDescent="0.25">
      <c r="A77" s="23" t="s">
        <v>179</v>
      </c>
      <c r="B77" s="2" t="s">
        <v>169</v>
      </c>
      <c r="C77" s="2"/>
      <c r="D77" s="2" t="s">
        <v>140</v>
      </c>
      <c r="E77" s="2" t="s">
        <v>190</v>
      </c>
    </row>
    <row r="78" spans="1:5" ht="30" x14ac:dyDescent="0.25">
      <c r="A78" s="23" t="s">
        <v>180</v>
      </c>
      <c r="B78" s="2" t="s">
        <v>188</v>
      </c>
      <c r="C78" s="2">
        <v>50</v>
      </c>
      <c r="D78" s="2" t="s">
        <v>140</v>
      </c>
      <c r="E78" s="2" t="s">
        <v>191</v>
      </c>
    </row>
    <row r="79" spans="1:5" ht="30" x14ac:dyDescent="0.25">
      <c r="A79" s="23" t="s">
        <v>181</v>
      </c>
      <c r="B79" s="2" t="s">
        <v>188</v>
      </c>
      <c r="C79" s="2">
        <v>50</v>
      </c>
      <c r="D79" s="2" t="s">
        <v>140</v>
      </c>
      <c r="E79" s="2" t="s">
        <v>192</v>
      </c>
    </row>
    <row r="80" spans="1:5" x14ac:dyDescent="0.25">
      <c r="A80" s="23" t="s">
        <v>182</v>
      </c>
      <c r="B80" s="2" t="s">
        <v>183</v>
      </c>
      <c r="C80" s="2"/>
      <c r="D80" s="2" t="s">
        <v>140</v>
      </c>
      <c r="E80" s="2" t="s">
        <v>193</v>
      </c>
    </row>
    <row r="81" spans="1:5" x14ac:dyDescent="0.25">
      <c r="A81" s="23" t="s">
        <v>184</v>
      </c>
      <c r="B81" s="2" t="s">
        <v>142</v>
      </c>
      <c r="C81" s="2"/>
      <c r="D81" s="2" t="s">
        <v>140</v>
      </c>
      <c r="E81" s="2" t="s">
        <v>194</v>
      </c>
    </row>
    <row r="82" spans="1:5" ht="30" x14ac:dyDescent="0.25">
      <c r="A82" s="23" t="s">
        <v>185</v>
      </c>
      <c r="B82" s="2" t="s">
        <v>142</v>
      </c>
      <c r="C82" s="2"/>
      <c r="D82" s="2" t="s">
        <v>140</v>
      </c>
      <c r="E82" s="2" t="s">
        <v>195</v>
      </c>
    </row>
    <row r="83" spans="1:5" x14ac:dyDescent="0.25">
      <c r="A83" s="23" t="s">
        <v>186</v>
      </c>
      <c r="B83" s="2" t="s">
        <v>142</v>
      </c>
      <c r="C83" s="2"/>
      <c r="D83" s="2" t="s">
        <v>140</v>
      </c>
      <c r="E83" s="2" t="s">
        <v>196</v>
      </c>
    </row>
    <row r="84" spans="1:5" ht="30" x14ac:dyDescent="0.25">
      <c r="A84" s="23" t="s">
        <v>187</v>
      </c>
      <c r="B84" s="2" t="s">
        <v>137</v>
      </c>
      <c r="C84" s="2"/>
      <c r="D84" s="2" t="s">
        <v>140</v>
      </c>
      <c r="E84" s="2" t="s">
        <v>197</v>
      </c>
    </row>
    <row r="86" spans="1:5" x14ac:dyDescent="0.25">
      <c r="A86" s="12" t="s">
        <v>126</v>
      </c>
      <c r="B86" s="17" t="s">
        <v>198</v>
      </c>
      <c r="C86" s="18"/>
      <c r="D86" s="18"/>
      <c r="E86" s="19"/>
    </row>
    <row r="87" spans="1:5" x14ac:dyDescent="0.25">
      <c r="A87" s="12" t="s">
        <v>133</v>
      </c>
      <c r="B87" s="17" t="s">
        <v>135</v>
      </c>
      <c r="C87" s="18"/>
      <c r="D87" s="18"/>
      <c r="E87" s="19"/>
    </row>
    <row r="88" spans="1:5" x14ac:dyDescent="0.25">
      <c r="A88" s="12" t="s">
        <v>127</v>
      </c>
      <c r="B88" s="17" t="s">
        <v>199</v>
      </c>
      <c r="C88" s="18"/>
      <c r="D88" s="18"/>
      <c r="E88" s="19"/>
    </row>
    <row r="89" spans="1:5" ht="30" x14ac:dyDescent="0.25">
      <c r="A89" s="9" t="s">
        <v>128</v>
      </c>
      <c r="B89" s="10" t="s">
        <v>129</v>
      </c>
      <c r="C89" s="9" t="s">
        <v>130</v>
      </c>
      <c r="D89" s="9" t="s">
        <v>131</v>
      </c>
      <c r="E89" s="9" t="s">
        <v>132</v>
      </c>
    </row>
    <row r="90" spans="1:5" ht="45" x14ac:dyDescent="0.25">
      <c r="A90" s="2" t="s">
        <v>0</v>
      </c>
      <c r="B90" s="2" t="s">
        <v>142</v>
      </c>
      <c r="C90" s="2"/>
      <c r="D90" s="2" t="s">
        <v>143</v>
      </c>
      <c r="E90" s="2" t="s">
        <v>138</v>
      </c>
    </row>
    <row r="91" spans="1:5" ht="30" x14ac:dyDescent="0.25">
      <c r="A91" s="2" t="s">
        <v>1</v>
      </c>
      <c r="B91" s="2" t="s">
        <v>201</v>
      </c>
      <c r="C91" s="2"/>
      <c r="D91" s="2" t="s">
        <v>140</v>
      </c>
      <c r="E91" s="2" t="s">
        <v>206</v>
      </c>
    </row>
    <row r="92" spans="1:5" x14ac:dyDescent="0.25">
      <c r="A92" s="11" t="s">
        <v>200</v>
      </c>
      <c r="B92" s="5" t="s">
        <v>142</v>
      </c>
      <c r="C92" s="2"/>
      <c r="D92" s="21" t="s">
        <v>140</v>
      </c>
      <c r="E92" s="20" t="s">
        <v>207</v>
      </c>
    </row>
    <row r="93" spans="1:5" ht="30" x14ac:dyDescent="0.25">
      <c r="A93" s="2" t="s">
        <v>3</v>
      </c>
      <c r="B93" s="2" t="s">
        <v>142</v>
      </c>
      <c r="C93" s="24"/>
      <c r="D93" s="2" t="s">
        <v>140</v>
      </c>
      <c r="E93" s="2" t="s">
        <v>208</v>
      </c>
    </row>
    <row r="94" spans="1:5" x14ac:dyDescent="0.25">
      <c r="A94" s="23" t="s">
        <v>4</v>
      </c>
      <c r="B94" s="2" t="s">
        <v>137</v>
      </c>
      <c r="C94" s="2"/>
      <c r="D94" s="2" t="s">
        <v>140</v>
      </c>
      <c r="E94" s="2" t="s">
        <v>144</v>
      </c>
    </row>
    <row r="96" spans="1:5" x14ac:dyDescent="0.25">
      <c r="A96" s="12" t="s">
        <v>126</v>
      </c>
      <c r="B96" s="17" t="s">
        <v>209</v>
      </c>
      <c r="C96" s="18"/>
      <c r="D96" s="18"/>
      <c r="E96" s="19"/>
    </row>
    <row r="97" spans="1:5" x14ac:dyDescent="0.25">
      <c r="A97" s="12" t="s">
        <v>133</v>
      </c>
      <c r="B97" s="17" t="s">
        <v>135</v>
      </c>
      <c r="C97" s="18"/>
      <c r="D97" s="18"/>
      <c r="E97" s="19"/>
    </row>
    <row r="98" spans="1:5" x14ac:dyDescent="0.25">
      <c r="A98" s="12" t="s">
        <v>127</v>
      </c>
      <c r="B98" s="17" t="s">
        <v>210</v>
      </c>
      <c r="C98" s="18"/>
      <c r="D98" s="18"/>
      <c r="E98" s="19"/>
    </row>
    <row r="99" spans="1:5" ht="30" x14ac:dyDescent="0.25">
      <c r="A99" s="9" t="s">
        <v>128</v>
      </c>
      <c r="B99" s="10" t="s">
        <v>129</v>
      </c>
      <c r="C99" s="9" t="s">
        <v>130</v>
      </c>
      <c r="D99" s="9" t="s">
        <v>131</v>
      </c>
      <c r="E99" s="9" t="s">
        <v>132</v>
      </c>
    </row>
    <row r="100" spans="1:5" ht="45" x14ac:dyDescent="0.25">
      <c r="A100" s="2" t="s">
        <v>8</v>
      </c>
      <c r="B100" s="2" t="s">
        <v>142</v>
      </c>
      <c r="C100" s="2"/>
      <c r="D100" s="2" t="s">
        <v>143</v>
      </c>
      <c r="E100" s="2" t="s">
        <v>138</v>
      </c>
    </row>
    <row r="101" spans="1:5" x14ac:dyDescent="0.25">
      <c r="A101" s="2" t="s">
        <v>9</v>
      </c>
      <c r="B101" s="2" t="s">
        <v>142</v>
      </c>
      <c r="C101" s="2"/>
      <c r="D101" s="2" t="s">
        <v>140</v>
      </c>
      <c r="E101" s="2" t="s">
        <v>214</v>
      </c>
    </row>
    <row r="102" spans="1:5" x14ac:dyDescent="0.25">
      <c r="A102" s="11" t="s">
        <v>10</v>
      </c>
      <c r="B102" s="5" t="s">
        <v>142</v>
      </c>
      <c r="C102" s="2"/>
      <c r="D102" s="21" t="s">
        <v>140</v>
      </c>
      <c r="E102" s="20" t="s">
        <v>215</v>
      </c>
    </row>
    <row r="103" spans="1:5" x14ac:dyDescent="0.25">
      <c r="A103" s="2" t="s">
        <v>211</v>
      </c>
      <c r="B103" s="2" t="s">
        <v>142</v>
      </c>
      <c r="C103" s="24"/>
      <c r="D103" s="2" t="s">
        <v>140</v>
      </c>
      <c r="E103" s="22" t="s">
        <v>216</v>
      </c>
    </row>
    <row r="104" spans="1:5" x14ac:dyDescent="0.25">
      <c r="A104" s="23" t="s">
        <v>212</v>
      </c>
      <c r="B104" s="2" t="s">
        <v>188</v>
      </c>
      <c r="C104" s="2">
        <v>50</v>
      </c>
      <c r="D104" s="2" t="s">
        <v>140</v>
      </c>
      <c r="E104" s="2" t="s">
        <v>217</v>
      </c>
    </row>
    <row r="105" spans="1:5" x14ac:dyDescent="0.25">
      <c r="A105" s="23" t="s">
        <v>213</v>
      </c>
      <c r="B105" s="2" t="s">
        <v>142</v>
      </c>
      <c r="C105" s="2">
        <f t="shared" ref="C105:E105" si="1">C34</f>
        <v>0</v>
      </c>
      <c r="D105" s="2" t="s">
        <v>140</v>
      </c>
      <c r="E105" s="2" t="s">
        <v>218</v>
      </c>
    </row>
    <row r="106" spans="1:5" x14ac:dyDescent="0.25">
      <c r="A106" s="23" t="s">
        <v>14</v>
      </c>
      <c r="B106" s="2" t="s">
        <v>137</v>
      </c>
      <c r="C106" s="2"/>
      <c r="D106" s="2" t="s">
        <v>140</v>
      </c>
      <c r="E106" s="2" t="s">
        <v>144</v>
      </c>
    </row>
  </sheetData>
  <mergeCells count="33">
    <mergeCell ref="B96:E96"/>
    <mergeCell ref="B97:E97"/>
    <mergeCell ref="B98:E98"/>
    <mergeCell ref="B68:E68"/>
    <mergeCell ref="B69:E69"/>
    <mergeCell ref="B86:E86"/>
    <mergeCell ref="B87:E87"/>
    <mergeCell ref="B88:E88"/>
    <mergeCell ref="B51:E51"/>
    <mergeCell ref="B58:E58"/>
    <mergeCell ref="B59:E59"/>
    <mergeCell ref="B60:E60"/>
    <mergeCell ref="B67:E67"/>
    <mergeCell ref="B41:E41"/>
    <mergeCell ref="B42:E42"/>
    <mergeCell ref="B43:E43"/>
    <mergeCell ref="B49:E49"/>
    <mergeCell ref="B50:E50"/>
    <mergeCell ref="B11:E11"/>
    <mergeCell ref="B17:E17"/>
    <mergeCell ref="B18:E18"/>
    <mergeCell ref="B19:E19"/>
    <mergeCell ref="B25:E25"/>
    <mergeCell ref="B26:E26"/>
    <mergeCell ref="B27:E27"/>
    <mergeCell ref="B33:E33"/>
    <mergeCell ref="B34:E34"/>
    <mergeCell ref="B35:E35"/>
    <mergeCell ref="B1:E1"/>
    <mergeCell ref="B2:E2"/>
    <mergeCell ref="B9:E9"/>
    <mergeCell ref="B10:E10"/>
    <mergeCell ref="B3:E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Base</vt:lpstr>
      <vt:lpstr>Diccionarios datos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Xiomara Vesga Bonilla</dc:creator>
  <cp:lastModifiedBy>Ana Maria Triviño Monje</cp:lastModifiedBy>
  <dcterms:created xsi:type="dcterms:W3CDTF">2020-04-27T02:51:15Z</dcterms:created>
  <dcterms:modified xsi:type="dcterms:W3CDTF">2025-04-01T02:52:39Z</dcterms:modified>
</cp:coreProperties>
</file>