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rris/Desktop/SpongeExp3/NCRMP_Files/"/>
    </mc:Choice>
  </mc:AlternateContent>
  <xr:revisionPtr revIDLastSave="0" documentId="13_ncr:1_{9F7AD579-55DB-DE45-ADF0-2BC465D5C37A}" xr6:coauthVersionLast="37" xr6:coauthVersionMax="45" xr10:uidLastSave="{00000000-0000-0000-0000-000000000000}"/>
  <bookViews>
    <workbookView xWindow="1160" yWindow="600" windowWidth="26940" windowHeight="16200" xr2:uid="{986951E4-AEAE-D04A-8109-F549402691B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1" l="1"/>
  <c r="I73" i="1"/>
  <c r="J73" i="1"/>
  <c r="L73" i="1"/>
  <c r="M73" i="1"/>
  <c r="N73" i="1"/>
  <c r="E73" i="1" l="1"/>
  <c r="F73" i="1"/>
  <c r="G73" i="1"/>
  <c r="D73" i="1"/>
</calcChain>
</file>

<file path=xl/sharedStrings.xml><?xml version="1.0" encoding="utf-8"?>
<sst xmlns="http://schemas.openxmlformats.org/spreadsheetml/2006/main" count="245" uniqueCount="177">
  <si>
    <t>substrateCode</t>
  </si>
  <si>
    <t>morphology</t>
  </si>
  <si>
    <t>meanLinearExtension</t>
  </si>
  <si>
    <t>stdLinearExtension</t>
  </si>
  <si>
    <t>meanSkeletalDensity</t>
  </si>
  <si>
    <t>stdSkeletalDensity</t>
  </si>
  <si>
    <t>coefficientMean</t>
  </si>
  <si>
    <t>coefficientL95</t>
  </si>
  <si>
    <t>coefficientU105</t>
  </si>
  <si>
    <t>interceptMean</t>
  </si>
  <si>
    <t>conversionFactor</t>
  </si>
  <si>
    <t>interceptL95</t>
  </si>
  <si>
    <t>interceptU105</t>
  </si>
  <si>
    <t>ACC</t>
  </si>
  <si>
    <t>Acropora cervicornis</t>
  </si>
  <si>
    <t>branching</t>
  </si>
  <si>
    <t>ACP</t>
  </si>
  <si>
    <t>Acropora palmata</t>
  </si>
  <si>
    <t>ACPR</t>
  </si>
  <si>
    <t>Acropora prolifera</t>
  </si>
  <si>
    <t>AG</t>
  </si>
  <si>
    <t>AGA</t>
  </si>
  <si>
    <t>Agaricia agaricites</t>
  </si>
  <si>
    <t>AGF</t>
  </si>
  <si>
    <t>Agaricia fragilis</t>
  </si>
  <si>
    <t>plating</t>
  </si>
  <si>
    <t>AGG</t>
  </si>
  <si>
    <t>Agaricia grahamae</t>
  </si>
  <si>
    <t>AGH</t>
  </si>
  <si>
    <t>Agaricia humilis</t>
  </si>
  <si>
    <t>AGL</t>
  </si>
  <si>
    <t>Agaricia lamarcki</t>
  </si>
  <si>
    <t>AGT</t>
  </si>
  <si>
    <t>Agaricia tenuifolia</t>
  </si>
  <si>
    <t>platy branches</t>
  </si>
  <si>
    <t>AGU</t>
  </si>
  <si>
    <t>Agaricia undata</t>
  </si>
  <si>
    <t>CCA</t>
  </si>
  <si>
    <t>Crustose coralline algae</t>
  </si>
  <si>
    <t>CLA</t>
  </si>
  <si>
    <t>Cladocora arbuscula</t>
  </si>
  <si>
    <t>CON</t>
  </si>
  <si>
    <t>Colpophyllia natans</t>
  </si>
  <si>
    <t>massive</t>
  </si>
  <si>
    <t>DNC</t>
  </si>
  <si>
    <t>Dendrogyra cylindrus</t>
  </si>
  <si>
    <t>columnar</t>
  </si>
  <si>
    <t>DCS</t>
  </si>
  <si>
    <t>Dichocoenia stokesii</t>
  </si>
  <si>
    <t>DIL</t>
  </si>
  <si>
    <t>Diploria labyrinthiformis</t>
  </si>
  <si>
    <t>EUF</t>
  </si>
  <si>
    <t>Eusmilia fastigiata</t>
  </si>
  <si>
    <t>FVF</t>
  </si>
  <si>
    <t>Favia fragum</t>
  </si>
  <si>
    <t>submassive</t>
  </si>
  <si>
    <t>HCB</t>
  </si>
  <si>
    <t>Hard coral (branched)</t>
  </si>
  <si>
    <t>HCE</t>
  </si>
  <si>
    <t>Hard coral (encrusting)</t>
  </si>
  <si>
    <t>encrusting</t>
  </si>
  <si>
    <t>HCM</t>
  </si>
  <si>
    <t>Hard coral (massive)</t>
  </si>
  <si>
    <t>HCP</t>
  </si>
  <si>
    <t>Hard coral (plate/foliose)</t>
  </si>
  <si>
    <t>HLC</t>
  </si>
  <si>
    <t>ISR</t>
  </si>
  <si>
    <t>Isophyllia rigida</t>
  </si>
  <si>
    <t>ISS</t>
  </si>
  <si>
    <t>Isophyllia sinuosa</t>
  </si>
  <si>
    <t>MCCA</t>
  </si>
  <si>
    <t>Macroalgae with CCA</t>
  </si>
  <si>
    <t>MD</t>
  </si>
  <si>
    <t>MDA</t>
  </si>
  <si>
    <t>Madracis asperula</t>
  </si>
  <si>
    <t>MDAU</t>
  </si>
  <si>
    <t>Madracis auretenra</t>
  </si>
  <si>
    <t>MDC</t>
  </si>
  <si>
    <t>Madracis carmabi</t>
  </si>
  <si>
    <t>MDD</t>
  </si>
  <si>
    <t>Madracis decactis</t>
  </si>
  <si>
    <t>MDF</t>
  </si>
  <si>
    <t>Madracis formosa</t>
  </si>
  <si>
    <t>MDP</t>
  </si>
  <si>
    <t>Madracis pharensis</t>
  </si>
  <si>
    <t>MDS</t>
  </si>
  <si>
    <t>Madracis senaria</t>
  </si>
  <si>
    <t>MAE</t>
  </si>
  <si>
    <t>Manicina areolata</t>
  </si>
  <si>
    <t>freeliving</t>
  </si>
  <si>
    <t>ME</t>
  </si>
  <si>
    <t>MED</t>
  </si>
  <si>
    <t>Meandrina danae</t>
  </si>
  <si>
    <t>MEM</t>
  </si>
  <si>
    <t>Meandrina meandrites</t>
  </si>
  <si>
    <t>MIA</t>
  </si>
  <si>
    <t>Millepora alcicornis</t>
  </si>
  <si>
    <t>MIC</t>
  </si>
  <si>
    <t xml:space="preserve">Millepora complanata </t>
  </si>
  <si>
    <t>MIS</t>
  </si>
  <si>
    <t>Millepora striata</t>
  </si>
  <si>
    <t>MISQ</t>
  </si>
  <si>
    <t>Millepora squarrosa</t>
  </si>
  <si>
    <t>MOC</t>
  </si>
  <si>
    <t>Montastraea cavernosa</t>
  </si>
  <si>
    <t>MUA</t>
  </si>
  <si>
    <t>Mussa angulosa</t>
  </si>
  <si>
    <t>MY</t>
  </si>
  <si>
    <t>MYA</t>
  </si>
  <si>
    <t>Mycetophyllia aliciae</t>
  </si>
  <si>
    <t>MYD</t>
  </si>
  <si>
    <t>MYF</t>
  </si>
  <si>
    <t>Mycetophyllia ferox</t>
  </si>
  <si>
    <t>MYL</t>
  </si>
  <si>
    <t>Mycetophyllia lamarckiana</t>
  </si>
  <si>
    <t>MYR</t>
  </si>
  <si>
    <t>Mycetophyllia reesi</t>
  </si>
  <si>
    <t>OCD</t>
  </si>
  <si>
    <t>Oculina diffusa</t>
  </si>
  <si>
    <t>ORA</t>
  </si>
  <si>
    <t>Orbicella annularis</t>
  </si>
  <si>
    <t>ORF</t>
  </si>
  <si>
    <t>Orbicella faveolata</t>
  </si>
  <si>
    <t>ORFR</t>
  </si>
  <si>
    <t>Orbicella franksi</t>
  </si>
  <si>
    <t>OCE</t>
  </si>
  <si>
    <t>Other calcareous encrusters</t>
  </si>
  <si>
    <t>PEY</t>
  </si>
  <si>
    <t>Peysonellid</t>
  </si>
  <si>
    <t>POA</t>
  </si>
  <si>
    <t>Porites astreoides</t>
  </si>
  <si>
    <t>POB</t>
  </si>
  <si>
    <t>Porites branneri</t>
  </si>
  <si>
    <t>POC</t>
  </si>
  <si>
    <t>Porites colonensis</t>
  </si>
  <si>
    <t>POD</t>
  </si>
  <si>
    <t>Porites divaricata</t>
  </si>
  <si>
    <t>POF</t>
  </si>
  <si>
    <t>Porites furcata</t>
  </si>
  <si>
    <t>POP</t>
  </si>
  <si>
    <t>Porites porites</t>
  </si>
  <si>
    <t>PSC</t>
  </si>
  <si>
    <t>Pseudodiploria clivosa</t>
  </si>
  <si>
    <t>PSS</t>
  </si>
  <si>
    <t>Pseudodiploria strigosa</t>
  </si>
  <si>
    <t>SCC</t>
  </si>
  <si>
    <t>Scolymia cubensis</t>
  </si>
  <si>
    <t>SCL</t>
  </si>
  <si>
    <t>Scolymia lacera</t>
  </si>
  <si>
    <t>SIR</t>
  </si>
  <si>
    <t>Siderastrea radians</t>
  </si>
  <si>
    <t>SIS</t>
  </si>
  <si>
    <t>Siderastrea siderea</t>
  </si>
  <si>
    <t>SOB</t>
  </si>
  <si>
    <t>Solenastrea bournoni</t>
  </si>
  <si>
    <t>SOH</t>
  </si>
  <si>
    <t>Solenastrea hyades</t>
  </si>
  <si>
    <t>STI</t>
  </si>
  <si>
    <t>Stephanocoenia intersepta</t>
  </si>
  <si>
    <t>SYR</t>
  </si>
  <si>
    <t>Stylaster roseus</t>
  </si>
  <si>
    <t>TUC</t>
  </si>
  <si>
    <t>Tubastraea coccinea</t>
  </si>
  <si>
    <t>ncrmpName</t>
  </si>
  <si>
    <t>sub-massive</t>
  </si>
  <si>
    <t>Millepora spp</t>
  </si>
  <si>
    <t>MI</t>
  </si>
  <si>
    <t>Mycetophyllia spp</t>
  </si>
  <si>
    <t>Meandrina spp</t>
  </si>
  <si>
    <t>Agaricia spp</t>
  </si>
  <si>
    <t>Madracis spp</t>
  </si>
  <si>
    <t>Helioceris cucullata</t>
  </si>
  <si>
    <t>Solenastrea spp</t>
  </si>
  <si>
    <t>SOL</t>
  </si>
  <si>
    <t>Mycetophyllia danaana</t>
  </si>
  <si>
    <t>OCR</t>
  </si>
  <si>
    <t>Oculina 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</si>
</sst>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F475-1E89-C041-8C9C-8353DA50FDFB}">
  <dimension ref="A1:N78"/>
  <sheetViews>
    <sheetView tabSelected="1" topLeftCell="A45" workbookViewId="0">
      <selection activeCell="L82" sqref="L82"/>
    </sheetView>
  </sheetViews>
  <sheetFormatPr baseColWidth="10" defaultRowHeight="16" x14ac:dyDescent="0.2"/>
  <cols>
    <col min="1" max="1" width="14.5" customWidth="1"/>
    <col min="2" max="2" width="23" customWidth="1"/>
    <col min="3" max="3" width="20.83203125" bestFit="1" customWidth="1"/>
    <col min="4" max="4" width="20.6640625" customWidth="1"/>
    <col min="5" max="5" width="18.5" customWidth="1"/>
    <col min="6" max="6" width="19" customWidth="1"/>
    <col min="7" max="8" width="16.83203125" customWidth="1"/>
    <col min="9" max="9" width="15.6640625" customWidth="1"/>
    <col min="10" max="10" width="13.83203125" customWidth="1"/>
    <col min="11" max="11" width="15" customWidth="1"/>
    <col min="12" max="12" width="14" customWidth="1"/>
    <col min="13" max="13" width="11.5" customWidth="1"/>
    <col min="14" max="14" width="13.83203125" customWidth="1"/>
  </cols>
  <sheetData>
    <row r="1" spans="1:14" s="1" customFormat="1" x14ac:dyDescent="0.2">
      <c r="A1" s="1" t="s">
        <v>0</v>
      </c>
      <c r="B1" s="1" t="s">
        <v>163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12</v>
      </c>
    </row>
    <row r="2" spans="1:14" x14ac:dyDescent="0.2">
      <c r="A2" t="s">
        <v>13</v>
      </c>
      <c r="B2" t="s">
        <v>14</v>
      </c>
      <c r="C2" t="s">
        <v>15</v>
      </c>
      <c r="D2">
        <v>11.57</v>
      </c>
      <c r="E2">
        <v>0.54</v>
      </c>
      <c r="F2">
        <v>1.9550000000000001</v>
      </c>
      <c r="G2">
        <v>0.34699999999999998</v>
      </c>
      <c r="H2">
        <v>0.246</v>
      </c>
      <c r="I2">
        <v>7.269859089999998</v>
      </c>
      <c r="J2">
        <v>5.700427535999995</v>
      </c>
      <c r="K2">
        <v>8.9597385079999938</v>
      </c>
      <c r="L2">
        <v>1.1368683772161603E-13</v>
      </c>
      <c r="M2">
        <v>3.979039320256561E-13</v>
      </c>
      <c r="N2">
        <v>4.5474735088646412E-13</v>
      </c>
    </row>
    <row r="3" spans="1:14" x14ac:dyDescent="0.2">
      <c r="A3" t="s">
        <v>16</v>
      </c>
      <c r="B3" t="s">
        <v>17</v>
      </c>
      <c r="C3" t="s">
        <v>15</v>
      </c>
      <c r="D3">
        <v>6.4740000000000002</v>
      </c>
      <c r="E3">
        <v>0.16500000000000001</v>
      </c>
      <c r="F3">
        <v>1.829</v>
      </c>
      <c r="G3">
        <v>0.15</v>
      </c>
      <c r="H3">
        <v>0.152</v>
      </c>
      <c r="I3">
        <v>1.4019680063999993</v>
      </c>
      <c r="J3">
        <v>1.2541888223999997</v>
      </c>
      <c r="K3">
        <v>1.5556079903999998</v>
      </c>
      <c r="L3">
        <v>4.2632564145606011E-14</v>
      </c>
      <c r="M3">
        <v>2.8421709430404007E-14</v>
      </c>
      <c r="N3">
        <v>1.4210854715202004E-14</v>
      </c>
    </row>
    <row r="4" spans="1:14" x14ac:dyDescent="0.2">
      <c r="A4" t="s">
        <v>18</v>
      </c>
      <c r="B4" t="s">
        <v>19</v>
      </c>
      <c r="C4" t="s">
        <v>15</v>
      </c>
      <c r="D4">
        <v>5.3840000000000003</v>
      </c>
      <c r="E4">
        <v>0.34300000000000003</v>
      </c>
      <c r="F4">
        <v>1.885</v>
      </c>
      <c r="G4">
        <v>0.246</v>
      </c>
      <c r="H4">
        <v>0.152</v>
      </c>
      <c r="I4">
        <v>1.2016226560000001</v>
      </c>
      <c r="J4">
        <v>0.97824436159999928</v>
      </c>
      <c r="K4">
        <v>1.4449816607999995</v>
      </c>
      <c r="L4">
        <v>0</v>
      </c>
      <c r="M4">
        <v>5.6843418860808015E-14</v>
      </c>
      <c r="N4">
        <v>7.1054273576010019E-14</v>
      </c>
    </row>
    <row r="5" spans="1:14" x14ac:dyDescent="0.2">
      <c r="A5" t="s">
        <v>20</v>
      </c>
      <c r="B5" t="s">
        <v>169</v>
      </c>
      <c r="C5" t="s">
        <v>60</v>
      </c>
      <c r="D5">
        <v>0.33400000000000002</v>
      </c>
      <c r="E5">
        <v>0.20899999999999999</v>
      </c>
      <c r="F5">
        <v>1.92</v>
      </c>
      <c r="G5">
        <v>0</v>
      </c>
      <c r="I5">
        <v>0.64138835005575934</v>
      </c>
      <c r="J5">
        <v>0.24001517596203847</v>
      </c>
      <c r="K5">
        <v>1.0428463755027828</v>
      </c>
      <c r="L5">
        <v>0.32665270067713692</v>
      </c>
      <c r="M5">
        <v>4.5752343648768345E-2</v>
      </c>
      <c r="N5">
        <v>0.8633620974402163</v>
      </c>
    </row>
    <row r="6" spans="1:14" x14ac:dyDescent="0.2">
      <c r="A6" t="s">
        <v>21</v>
      </c>
      <c r="B6" t="s">
        <v>22</v>
      </c>
      <c r="C6" t="s">
        <v>60</v>
      </c>
      <c r="D6">
        <v>0.31</v>
      </c>
      <c r="E6">
        <v>0.02</v>
      </c>
      <c r="F6">
        <v>1.948</v>
      </c>
      <c r="G6">
        <v>0.16</v>
      </c>
      <c r="I6">
        <v>0.6039746994195454</v>
      </c>
      <c r="J6">
        <v>0.51859606738508046</v>
      </c>
      <c r="K6">
        <v>0.6957561270685505</v>
      </c>
      <c r="L6">
        <v>0.28549889458703603</v>
      </c>
      <c r="M6">
        <v>0.22932721721144134</v>
      </c>
      <c r="N6">
        <v>0.35009876369439041</v>
      </c>
    </row>
    <row r="7" spans="1:14" x14ac:dyDescent="0.2">
      <c r="A7" t="s">
        <v>23</v>
      </c>
      <c r="B7" t="s">
        <v>24</v>
      </c>
      <c r="C7" t="s">
        <v>25</v>
      </c>
      <c r="D7">
        <v>0.48</v>
      </c>
      <c r="E7">
        <v>0.01</v>
      </c>
      <c r="F7">
        <v>2.31</v>
      </c>
      <c r="G7">
        <v>0</v>
      </c>
      <c r="I7">
        <v>0.1116284444897675</v>
      </c>
      <c r="J7">
        <v>0.10930250225315047</v>
      </c>
      <c r="K7">
        <v>0.11395440160481354</v>
      </c>
      <c r="L7">
        <v>2.2564032126249689</v>
      </c>
      <c r="M7">
        <v>2.2083407117835296</v>
      </c>
      <c r="N7">
        <v>2.3045105688101657</v>
      </c>
    </row>
    <row r="8" spans="1:14" x14ac:dyDescent="0.2">
      <c r="A8" t="s">
        <v>26</v>
      </c>
      <c r="B8" t="s">
        <v>27</v>
      </c>
      <c r="C8" t="s">
        <v>25</v>
      </c>
      <c r="D8">
        <v>0.48</v>
      </c>
      <c r="E8">
        <v>0.01</v>
      </c>
      <c r="F8">
        <v>2.1349999999999998</v>
      </c>
      <c r="G8">
        <v>0.30399999999999999</v>
      </c>
      <c r="I8">
        <v>0.10317174414963365</v>
      </c>
      <c r="J8">
        <v>8.6637611093298053E-2</v>
      </c>
      <c r="K8">
        <v>0.12031808896716029</v>
      </c>
      <c r="L8">
        <v>2.0854635753048889</v>
      </c>
      <c r="M8">
        <v>1.7504207113747343</v>
      </c>
      <c r="N8">
        <v>2.4332040161593067</v>
      </c>
    </row>
    <row r="9" spans="1:14" x14ac:dyDescent="0.2">
      <c r="A9" t="s">
        <v>28</v>
      </c>
      <c r="B9" t="s">
        <v>29</v>
      </c>
      <c r="C9" t="s">
        <v>60</v>
      </c>
      <c r="D9">
        <v>0.31</v>
      </c>
      <c r="E9">
        <v>0.02</v>
      </c>
      <c r="F9">
        <v>1.948</v>
      </c>
      <c r="G9">
        <v>0.16</v>
      </c>
      <c r="I9">
        <v>0.6039746994195454</v>
      </c>
      <c r="J9">
        <v>0.51859606738508046</v>
      </c>
      <c r="K9">
        <v>0.6957561270685505</v>
      </c>
      <c r="L9">
        <v>0.28549889458703603</v>
      </c>
      <c r="M9">
        <v>0.22932721721144134</v>
      </c>
      <c r="N9">
        <v>0.35009876369439041</v>
      </c>
    </row>
    <row r="10" spans="1:14" x14ac:dyDescent="0.2">
      <c r="A10" t="s">
        <v>30</v>
      </c>
      <c r="B10" t="s">
        <v>31</v>
      </c>
      <c r="C10" t="s">
        <v>25</v>
      </c>
      <c r="D10">
        <v>0.48</v>
      </c>
      <c r="E10">
        <v>0.01</v>
      </c>
      <c r="F10">
        <v>2.1349999999999998</v>
      </c>
      <c r="G10">
        <v>0.30399999999999999</v>
      </c>
      <c r="I10">
        <v>0.10317174414963365</v>
      </c>
      <c r="J10">
        <v>8.6637611093298053E-2</v>
      </c>
      <c r="K10">
        <v>0.12031808896716029</v>
      </c>
      <c r="L10">
        <v>2.0854635753048889</v>
      </c>
      <c r="M10">
        <v>1.7504207113747343</v>
      </c>
      <c r="N10">
        <v>2.4332040161593067</v>
      </c>
    </row>
    <row r="11" spans="1:14" x14ac:dyDescent="0.2">
      <c r="A11" t="s">
        <v>32</v>
      </c>
      <c r="B11" t="s">
        <v>33</v>
      </c>
      <c r="C11" t="s">
        <v>34</v>
      </c>
      <c r="D11">
        <v>0.48</v>
      </c>
      <c r="E11">
        <v>0.01</v>
      </c>
      <c r="F11">
        <v>2.1349999999999998</v>
      </c>
      <c r="G11">
        <v>0.30399999999999999</v>
      </c>
      <c r="H11">
        <v>6.3E-2</v>
      </c>
      <c r="I11">
        <v>8.0293079999999961E-2</v>
      </c>
      <c r="J11">
        <v>6.7425659499999971E-2</v>
      </c>
      <c r="K11">
        <v>9.3636868499999928E-2</v>
      </c>
      <c r="L11">
        <v>1.7763568394002505E-15</v>
      </c>
      <c r="M11">
        <v>1.7763568394002505E-15</v>
      </c>
      <c r="N11">
        <v>4.4408920985006262E-15</v>
      </c>
    </row>
    <row r="12" spans="1:14" x14ac:dyDescent="0.2">
      <c r="A12" t="s">
        <v>35</v>
      </c>
      <c r="B12" t="s">
        <v>36</v>
      </c>
      <c r="C12" t="s">
        <v>25</v>
      </c>
      <c r="D12">
        <v>0.48</v>
      </c>
      <c r="E12">
        <v>0.01</v>
      </c>
      <c r="F12">
        <v>2.4500000000000002</v>
      </c>
      <c r="G12">
        <v>1.4E-2</v>
      </c>
      <c r="I12">
        <v>0.11839380476187465</v>
      </c>
      <c r="J12">
        <v>0.11526445692150411</v>
      </c>
      <c r="K12">
        <v>0.12155136171180118</v>
      </c>
      <c r="L12">
        <v>2.3931549224810276</v>
      </c>
      <c r="M12">
        <v>2.3287956596989963</v>
      </c>
      <c r="N12">
        <v>2.4581446067308423</v>
      </c>
    </row>
    <row r="13" spans="1:14" x14ac:dyDescent="0.2">
      <c r="A13" t="s">
        <v>37</v>
      </c>
      <c r="B13" t="s">
        <v>38</v>
      </c>
      <c r="C13" t="s">
        <v>37</v>
      </c>
      <c r="D13">
        <v>2.35E-2</v>
      </c>
      <c r="E13">
        <v>1.7999999999999999E-2</v>
      </c>
      <c r="F13">
        <v>1</v>
      </c>
      <c r="G13">
        <v>0</v>
      </c>
      <c r="I13">
        <v>2.349999999999999E-2</v>
      </c>
      <c r="J13">
        <v>5.5000000000000005E-3</v>
      </c>
      <c r="K13">
        <v>4.1500000000000002E-2</v>
      </c>
      <c r="L13">
        <v>6.6613381477509392E-16</v>
      </c>
      <c r="M13">
        <v>5.5511151231257827E-17</v>
      </c>
      <c r="N13">
        <v>-4.4408920985006262E-16</v>
      </c>
    </row>
    <row r="14" spans="1:14" x14ac:dyDescent="0.2">
      <c r="A14" t="s">
        <v>39</v>
      </c>
      <c r="B14" t="s">
        <v>40</v>
      </c>
      <c r="C14" t="s">
        <v>15</v>
      </c>
      <c r="D14">
        <v>1.931</v>
      </c>
      <c r="E14">
        <v>0.371</v>
      </c>
      <c r="F14">
        <v>1.2969999999999999</v>
      </c>
      <c r="G14">
        <v>0.32100000000000001</v>
      </c>
      <c r="H14">
        <v>0.36399999999999999</v>
      </c>
      <c r="I14">
        <v>1.0709271931999995</v>
      </c>
      <c r="J14">
        <v>0.65104665599999956</v>
      </c>
      <c r="K14">
        <v>1.5926543536</v>
      </c>
      <c r="L14">
        <v>2.8421709430404007E-14</v>
      </c>
      <c r="M14">
        <v>3.5527136788005009E-14</v>
      </c>
      <c r="N14">
        <v>1.4210854715202004E-14</v>
      </c>
    </row>
    <row r="15" spans="1:14" x14ac:dyDescent="0.2">
      <c r="A15" t="s">
        <v>41</v>
      </c>
      <c r="B15" t="s">
        <v>42</v>
      </c>
      <c r="C15" t="s">
        <v>43</v>
      </c>
      <c r="D15">
        <v>0.64</v>
      </c>
      <c r="E15">
        <v>1.7000000000000001E-2</v>
      </c>
      <c r="F15">
        <v>0.78300000000000003</v>
      </c>
      <c r="G15">
        <v>0.11600000000000001</v>
      </c>
      <c r="I15">
        <v>0.50128223953272832</v>
      </c>
      <c r="J15">
        <v>0.41567195946856378</v>
      </c>
      <c r="K15">
        <v>0.5908393023088413</v>
      </c>
      <c r="L15">
        <v>0.48911817491800491</v>
      </c>
      <c r="M15">
        <v>0.39481533986132078</v>
      </c>
      <c r="N15">
        <v>0.59181030306362459</v>
      </c>
    </row>
    <row r="16" spans="1:14" x14ac:dyDescent="0.2">
      <c r="A16" t="s">
        <v>44</v>
      </c>
      <c r="B16" t="s">
        <v>45</v>
      </c>
      <c r="C16" t="s">
        <v>46</v>
      </c>
      <c r="D16">
        <v>1.1100000000000001</v>
      </c>
      <c r="E16">
        <v>0.08</v>
      </c>
      <c r="F16">
        <v>2.17</v>
      </c>
      <c r="G16">
        <v>0.184</v>
      </c>
      <c r="I16">
        <v>0.24087000000000003</v>
      </c>
      <c r="J16">
        <v>0.20455800000000002</v>
      </c>
      <c r="K16">
        <v>0.28012599999999988</v>
      </c>
      <c r="L16">
        <v>0</v>
      </c>
      <c r="M16">
        <v>0</v>
      </c>
      <c r="N16">
        <v>1.0658141036401503E-14</v>
      </c>
    </row>
    <row r="17" spans="1:14" x14ac:dyDescent="0.2">
      <c r="A17" t="s">
        <v>47</v>
      </c>
      <c r="B17" t="s">
        <v>48</v>
      </c>
      <c r="C17" t="s">
        <v>43</v>
      </c>
      <c r="D17">
        <v>0.11</v>
      </c>
      <c r="E17">
        <v>7.9000000000000001E-2</v>
      </c>
      <c r="F17">
        <v>2.17</v>
      </c>
      <c r="G17">
        <v>0.184</v>
      </c>
      <c r="I17">
        <v>0.23871328250783966</v>
      </c>
      <c r="J17">
        <v>6.1566965467384438E-2</v>
      </c>
      <c r="K17">
        <v>0.44494853682237007</v>
      </c>
      <c r="L17">
        <v>4.0043976239548584E-2</v>
      </c>
      <c r="M17">
        <v>2.9106817488173675E-3</v>
      </c>
      <c r="N17">
        <v>0.1282396008814537</v>
      </c>
    </row>
    <row r="18" spans="1:14" x14ac:dyDescent="0.2">
      <c r="A18" t="s">
        <v>49</v>
      </c>
      <c r="B18" t="s">
        <v>50</v>
      </c>
      <c r="C18" t="s">
        <v>43</v>
      </c>
      <c r="D18">
        <v>0.41</v>
      </c>
      <c r="E18">
        <v>0.01</v>
      </c>
      <c r="F18">
        <v>1.43</v>
      </c>
      <c r="G18">
        <v>0.16700000000000001</v>
      </c>
      <c r="I18">
        <v>0.58642160144275013</v>
      </c>
      <c r="J18">
        <v>0.50530222528028723</v>
      </c>
      <c r="K18">
        <v>0.67088250774688896</v>
      </c>
      <c r="L18">
        <v>0.36660285411108617</v>
      </c>
      <c r="M18">
        <v>0.30818778681832271</v>
      </c>
      <c r="N18">
        <v>0.42963097770580561</v>
      </c>
    </row>
    <row r="19" spans="1:14" x14ac:dyDescent="0.2">
      <c r="A19" t="s">
        <v>51</v>
      </c>
      <c r="B19" t="s">
        <v>52</v>
      </c>
      <c r="C19" t="s">
        <v>15</v>
      </c>
      <c r="D19">
        <v>0.7</v>
      </c>
      <c r="E19">
        <v>0</v>
      </c>
      <c r="F19">
        <v>1.3</v>
      </c>
      <c r="G19">
        <v>0</v>
      </c>
      <c r="H19">
        <v>0.114</v>
      </c>
      <c r="I19">
        <v>0.18436599999999978</v>
      </c>
      <c r="J19">
        <v>0.18436599999999978</v>
      </c>
      <c r="K19">
        <v>0.18436599999999978</v>
      </c>
      <c r="L19">
        <v>1.4210854715202004E-14</v>
      </c>
      <c r="M19">
        <v>1.4210854715202004E-14</v>
      </c>
      <c r="N19">
        <v>1.4210854715202004E-14</v>
      </c>
    </row>
    <row r="20" spans="1:14" x14ac:dyDescent="0.2">
      <c r="A20" t="s">
        <v>53</v>
      </c>
      <c r="B20" t="s">
        <v>54</v>
      </c>
      <c r="C20" t="s">
        <v>55</v>
      </c>
      <c r="D20">
        <v>0.5</v>
      </c>
      <c r="E20">
        <v>0</v>
      </c>
      <c r="F20">
        <v>1.43</v>
      </c>
      <c r="G20">
        <v>0.16700000000000001</v>
      </c>
      <c r="I20">
        <v>0.71499999999999986</v>
      </c>
      <c r="J20">
        <v>0.63149999999999973</v>
      </c>
      <c r="K20">
        <v>0.79850000000000032</v>
      </c>
      <c r="L20">
        <v>0</v>
      </c>
      <c r="M20">
        <v>2.1316282072803006E-14</v>
      </c>
      <c r="N20">
        <v>-2.8421709430404007E-14</v>
      </c>
    </row>
    <row r="21" spans="1:14" x14ac:dyDescent="0.2">
      <c r="A21" t="s">
        <v>56</v>
      </c>
      <c r="B21" t="s">
        <v>57</v>
      </c>
      <c r="C21" t="s">
        <v>15</v>
      </c>
      <c r="D21">
        <v>1.931</v>
      </c>
      <c r="E21">
        <v>0.371</v>
      </c>
      <c r="F21">
        <v>1.2969999999999999</v>
      </c>
      <c r="G21">
        <v>0.32100000000000001</v>
      </c>
      <c r="I21">
        <v>0.2504506999999998</v>
      </c>
      <c r="J21">
        <v>0.15225599999999992</v>
      </c>
      <c r="K21">
        <v>0.37246359999999967</v>
      </c>
      <c r="L21">
        <v>7.1054273576010019E-15</v>
      </c>
      <c r="M21">
        <v>7.1054273576010019E-15</v>
      </c>
      <c r="N21">
        <v>2.1316282072803006E-14</v>
      </c>
    </row>
    <row r="22" spans="1:14" x14ac:dyDescent="0.2">
      <c r="A22" t="s">
        <v>58</v>
      </c>
      <c r="B22" t="s">
        <v>59</v>
      </c>
      <c r="C22" t="s">
        <v>60</v>
      </c>
      <c r="D22">
        <v>0.30599999999999999</v>
      </c>
      <c r="E22">
        <v>0</v>
      </c>
      <c r="F22">
        <v>1.948</v>
      </c>
      <c r="G22">
        <v>0.16</v>
      </c>
      <c r="I22">
        <v>6.0004481378994494E-2</v>
      </c>
      <c r="J22">
        <v>5.5075981881746464E-2</v>
      </c>
      <c r="K22">
        <v>6.4932980876242483E-2</v>
      </c>
      <c r="L22">
        <v>1.1928963963864447</v>
      </c>
      <c r="M22">
        <v>1.0949172262520377</v>
      </c>
      <c r="N22">
        <v>1.2908755665208584</v>
      </c>
    </row>
    <row r="23" spans="1:14" x14ac:dyDescent="0.2">
      <c r="A23" t="s">
        <v>61</v>
      </c>
      <c r="B23" t="s">
        <v>62</v>
      </c>
      <c r="C23" t="s">
        <v>43</v>
      </c>
      <c r="D23">
        <v>0.50700000000000001</v>
      </c>
      <c r="E23">
        <v>0.23300000000000001</v>
      </c>
      <c r="F23">
        <v>1.5489999999999999</v>
      </c>
      <c r="G23">
        <v>0.39600000000000002</v>
      </c>
      <c r="I23">
        <v>0.78554441987087686</v>
      </c>
      <c r="J23">
        <v>0.31596578903854999</v>
      </c>
      <c r="K23">
        <v>1.439838788133325</v>
      </c>
      <c r="L23">
        <v>0.60723867962725819</v>
      </c>
      <c r="M23">
        <v>0.13201477011326546</v>
      </c>
      <c r="N23">
        <v>1.62433325593787</v>
      </c>
    </row>
    <row r="24" spans="1:14" x14ac:dyDescent="0.2">
      <c r="A24" t="s">
        <v>63</v>
      </c>
      <c r="B24" t="s">
        <v>64</v>
      </c>
      <c r="C24" t="s">
        <v>25</v>
      </c>
      <c r="D24">
        <v>0.48299999999999998</v>
      </c>
      <c r="E24">
        <v>0</v>
      </c>
      <c r="F24">
        <v>2.266</v>
      </c>
      <c r="G24">
        <v>0.14399999999999999</v>
      </c>
      <c r="I24">
        <v>0.11018678856376378</v>
      </c>
      <c r="J24">
        <v>0.10318462724285377</v>
      </c>
      <c r="K24">
        <v>0.11718894988467371</v>
      </c>
      <c r="L24">
        <v>2.2278955783181162</v>
      </c>
      <c r="M24">
        <v>2.0863170420084227</v>
      </c>
      <c r="N24">
        <v>2.3694741146278497</v>
      </c>
    </row>
    <row r="25" spans="1:14" x14ac:dyDescent="0.2">
      <c r="A25" t="s">
        <v>65</v>
      </c>
      <c r="B25" t="s">
        <v>171</v>
      </c>
      <c r="C25" t="s">
        <v>25</v>
      </c>
      <c r="D25">
        <v>0.48</v>
      </c>
      <c r="E25">
        <v>0.01</v>
      </c>
      <c r="F25">
        <v>2.17</v>
      </c>
      <c r="G25">
        <v>0.16</v>
      </c>
      <c r="I25">
        <v>0.10486308421766041</v>
      </c>
      <c r="J25">
        <v>9.5107372090403666E-2</v>
      </c>
      <c r="K25">
        <v>0.11494101980052633</v>
      </c>
      <c r="L25">
        <v>2.119651502768904</v>
      </c>
      <c r="M25">
        <v>1.9215432167466933</v>
      </c>
      <c r="N25">
        <v>2.3244630412673892</v>
      </c>
    </row>
    <row r="26" spans="1:14" x14ac:dyDescent="0.2">
      <c r="A26" t="s">
        <v>66</v>
      </c>
      <c r="B26" t="s">
        <v>67</v>
      </c>
      <c r="C26" t="s">
        <v>43</v>
      </c>
      <c r="D26">
        <v>0.28000000000000003</v>
      </c>
      <c r="E26">
        <v>0</v>
      </c>
      <c r="F26">
        <v>1.5489999999999999</v>
      </c>
      <c r="G26">
        <v>0.39600000000000002</v>
      </c>
      <c r="I26">
        <v>0.43378143310371781</v>
      </c>
      <c r="J26">
        <v>0.32288572780412289</v>
      </c>
      <c r="K26">
        <v>0.54467713840331267</v>
      </c>
      <c r="L26">
        <v>0.18520792721525936</v>
      </c>
      <c r="M26">
        <v>0.13785974182000871</v>
      </c>
      <c r="N26">
        <v>0.23255611261046027</v>
      </c>
    </row>
    <row r="27" spans="1:14" x14ac:dyDescent="0.2">
      <c r="A27" t="s">
        <v>68</v>
      </c>
      <c r="B27" t="s">
        <v>69</v>
      </c>
      <c r="C27" t="s">
        <v>43</v>
      </c>
      <c r="D27">
        <v>0.5</v>
      </c>
      <c r="E27">
        <v>0</v>
      </c>
      <c r="F27">
        <v>1.5489999999999999</v>
      </c>
      <c r="G27">
        <v>0.39600000000000002</v>
      </c>
      <c r="I27">
        <v>0.77469589637664427</v>
      </c>
      <c r="J27">
        <v>0.57664581570191797</v>
      </c>
      <c r="K27">
        <v>0.97274597705137034</v>
      </c>
      <c r="L27">
        <v>0.59058650259980539</v>
      </c>
      <c r="M27">
        <v>0.43960376855879701</v>
      </c>
      <c r="N27">
        <v>0.74156923664084218</v>
      </c>
    </row>
    <row r="28" spans="1:14" x14ac:dyDescent="0.2">
      <c r="A28" t="s">
        <v>70</v>
      </c>
      <c r="B28" t="s">
        <v>71</v>
      </c>
      <c r="C28" t="s">
        <v>37</v>
      </c>
      <c r="I28">
        <v>2.349999999999999E-2</v>
      </c>
      <c r="J28">
        <v>5.5000000000000005E-3</v>
      </c>
      <c r="K28">
        <v>4.1500000000000002E-2</v>
      </c>
      <c r="L28">
        <v>6.6613381477509392E-16</v>
      </c>
      <c r="M28">
        <v>5.5511151231257827E-17</v>
      </c>
      <c r="N28">
        <v>-4.4408920985006262E-16</v>
      </c>
    </row>
    <row r="29" spans="1:14" x14ac:dyDescent="0.2">
      <c r="A29" t="s">
        <v>72</v>
      </c>
      <c r="B29" t="s">
        <v>170</v>
      </c>
      <c r="C29" t="s">
        <v>15</v>
      </c>
      <c r="D29">
        <v>1.95</v>
      </c>
      <c r="E29">
        <v>0.876</v>
      </c>
      <c r="F29">
        <v>1.66</v>
      </c>
      <c r="G29">
        <v>2.8000000000000001E-2</v>
      </c>
      <c r="H29">
        <v>0.253</v>
      </c>
      <c r="I29">
        <v>1.0607648999999995</v>
      </c>
      <c r="J29">
        <v>0.57438207359999971</v>
      </c>
      <c r="K29">
        <v>1.5632233775999997</v>
      </c>
      <c r="L29">
        <v>2.8421709430404007E-14</v>
      </c>
      <c r="M29">
        <v>7.1054273576010019E-15</v>
      </c>
      <c r="N29">
        <v>1.4210854715202004E-14</v>
      </c>
    </row>
    <row r="30" spans="1:14" x14ac:dyDescent="0.2">
      <c r="A30" t="s">
        <v>73</v>
      </c>
      <c r="B30" t="s">
        <v>74</v>
      </c>
      <c r="C30" t="s">
        <v>15</v>
      </c>
      <c r="D30">
        <v>2.4</v>
      </c>
      <c r="E30">
        <v>0</v>
      </c>
      <c r="F30">
        <v>1.66</v>
      </c>
      <c r="G30">
        <v>2.8000000000000001E-2</v>
      </c>
      <c r="H30">
        <v>0.253</v>
      </c>
      <c r="I30">
        <v>1.3055567999999989</v>
      </c>
      <c r="J30">
        <v>1.2835353599999997</v>
      </c>
      <c r="K30">
        <v>1.3275782399999989</v>
      </c>
      <c r="L30">
        <v>1.4210854715202004E-13</v>
      </c>
      <c r="M30">
        <v>0</v>
      </c>
      <c r="N30">
        <v>5.6843418860808015E-14</v>
      </c>
    </row>
    <row r="31" spans="1:14" x14ac:dyDescent="0.2">
      <c r="A31" t="s">
        <v>75</v>
      </c>
      <c r="B31" t="s">
        <v>76</v>
      </c>
      <c r="C31" t="s">
        <v>15</v>
      </c>
      <c r="D31">
        <v>1.51</v>
      </c>
      <c r="E31">
        <v>0.06</v>
      </c>
      <c r="F31">
        <v>1.66</v>
      </c>
      <c r="G31">
        <v>2.8000000000000001E-2</v>
      </c>
      <c r="H31">
        <v>0.253</v>
      </c>
      <c r="I31">
        <v>0.82141281999999971</v>
      </c>
      <c r="J31">
        <v>0.77546927999999948</v>
      </c>
      <c r="K31">
        <v>0.8684574319999997</v>
      </c>
      <c r="L31">
        <v>1.4210854715202004E-14</v>
      </c>
      <c r="M31">
        <v>3.5527136788005009E-14</v>
      </c>
      <c r="N31">
        <v>2.1316282072803006E-14</v>
      </c>
    </row>
    <row r="32" spans="1:14" x14ac:dyDescent="0.2">
      <c r="A32" t="s">
        <v>77</v>
      </c>
      <c r="B32" t="s">
        <v>78</v>
      </c>
      <c r="C32" t="s">
        <v>15</v>
      </c>
      <c r="D32">
        <v>1.95</v>
      </c>
      <c r="E32">
        <v>0.876</v>
      </c>
      <c r="F32">
        <v>1.66</v>
      </c>
      <c r="G32">
        <v>2.8000000000000001E-2</v>
      </c>
      <c r="H32">
        <v>0.36399999999999999</v>
      </c>
      <c r="I32">
        <v>1.3841411999999993</v>
      </c>
      <c r="J32">
        <v>0.74948359679999965</v>
      </c>
      <c r="K32">
        <v>2.0397751487999995</v>
      </c>
      <c r="L32">
        <v>4.2632564145606011E-14</v>
      </c>
      <c r="M32">
        <v>2.1316282072803006E-14</v>
      </c>
      <c r="N32">
        <v>0</v>
      </c>
    </row>
    <row r="33" spans="1:14" x14ac:dyDescent="0.2">
      <c r="A33" t="s">
        <v>79</v>
      </c>
      <c r="B33" t="s">
        <v>80</v>
      </c>
      <c r="C33" t="s">
        <v>60</v>
      </c>
      <c r="D33">
        <v>1.95</v>
      </c>
      <c r="E33">
        <v>0.876</v>
      </c>
      <c r="F33">
        <v>1.66</v>
      </c>
      <c r="G33">
        <v>2.8000000000000001E-2</v>
      </c>
      <c r="I33">
        <v>3.2401930982926732</v>
      </c>
      <c r="J33">
        <v>1.7537202778745471</v>
      </c>
      <c r="K33">
        <v>4.7771074874442947</v>
      </c>
      <c r="L33">
        <v>9.626521865423598</v>
      </c>
      <c r="M33">
        <v>2.8709181306393958</v>
      </c>
      <c r="N33">
        <v>20.55932482386811</v>
      </c>
    </row>
    <row r="34" spans="1:14" x14ac:dyDescent="0.2">
      <c r="A34" t="s">
        <v>81</v>
      </c>
      <c r="B34" t="s">
        <v>82</v>
      </c>
      <c r="C34" t="s">
        <v>15</v>
      </c>
      <c r="D34">
        <v>1.95</v>
      </c>
      <c r="E34">
        <v>0.876</v>
      </c>
      <c r="F34">
        <v>1.66</v>
      </c>
      <c r="G34">
        <v>2.8000000000000001E-2</v>
      </c>
      <c r="H34">
        <v>0.253</v>
      </c>
      <c r="I34">
        <v>1.0607648999999995</v>
      </c>
      <c r="J34">
        <v>0.57438207359999971</v>
      </c>
      <c r="K34">
        <v>1.5632233775999997</v>
      </c>
      <c r="L34">
        <v>2.8421709430404007E-14</v>
      </c>
      <c r="M34">
        <v>7.1054273576010019E-15</v>
      </c>
      <c r="N34">
        <v>1.4210854715202004E-14</v>
      </c>
    </row>
    <row r="35" spans="1:14" x14ac:dyDescent="0.2">
      <c r="A35" t="s">
        <v>83</v>
      </c>
      <c r="B35" t="s">
        <v>84</v>
      </c>
      <c r="C35" t="s">
        <v>60</v>
      </c>
      <c r="D35">
        <v>1.87</v>
      </c>
      <c r="E35">
        <v>0.876</v>
      </c>
      <c r="F35">
        <v>1.66</v>
      </c>
      <c r="G35">
        <v>2.8000000000000001E-2</v>
      </c>
      <c r="I35">
        <v>3.1071364747980557</v>
      </c>
      <c r="J35">
        <v>1.6230236951874681</v>
      </c>
      <c r="K35">
        <v>4.6416868526248685</v>
      </c>
      <c r="L35">
        <v>8.8528558346355339</v>
      </c>
      <c r="M35">
        <v>2.4591499659500755</v>
      </c>
      <c r="N35">
        <v>19.411790649806335</v>
      </c>
    </row>
    <row r="36" spans="1:14" x14ac:dyDescent="0.2">
      <c r="A36" t="s">
        <v>85</v>
      </c>
      <c r="B36" t="s">
        <v>86</v>
      </c>
      <c r="C36" t="s">
        <v>60</v>
      </c>
      <c r="D36">
        <v>1.87</v>
      </c>
      <c r="E36">
        <v>0.876</v>
      </c>
      <c r="F36">
        <v>1.66</v>
      </c>
      <c r="G36">
        <v>2.8000000000000001E-2</v>
      </c>
      <c r="I36">
        <v>3.1071364747980557</v>
      </c>
      <c r="J36">
        <v>1.6230236951874681</v>
      </c>
      <c r="K36">
        <v>4.6416868526248685</v>
      </c>
      <c r="L36">
        <v>8.8528558346355339</v>
      </c>
      <c r="M36">
        <v>2.4591499659500755</v>
      </c>
      <c r="N36">
        <v>19.411790649806335</v>
      </c>
    </row>
    <row r="37" spans="1:14" x14ac:dyDescent="0.2">
      <c r="A37" t="s">
        <v>87</v>
      </c>
      <c r="B37" t="s">
        <v>88</v>
      </c>
      <c r="C37" t="s">
        <v>89</v>
      </c>
      <c r="D37">
        <v>0.84</v>
      </c>
      <c r="E37">
        <v>0.01</v>
      </c>
      <c r="F37">
        <v>1.43</v>
      </c>
      <c r="G37">
        <v>0.16700000000000001</v>
      </c>
      <c r="I37">
        <v>1.2017104222368151</v>
      </c>
      <c r="J37">
        <v>1.0487301437224446</v>
      </c>
      <c r="K37">
        <v>1.3580336839406211</v>
      </c>
      <c r="L37">
        <v>1.5388160253458381</v>
      </c>
      <c r="M37">
        <v>1.3269410396194417</v>
      </c>
      <c r="N37">
        <v>1.759684701771377</v>
      </c>
    </row>
    <row r="38" spans="1:14" x14ac:dyDescent="0.2">
      <c r="A38" t="s">
        <v>90</v>
      </c>
      <c r="B38" t="s">
        <v>168</v>
      </c>
      <c r="C38" t="s">
        <v>89</v>
      </c>
      <c r="D38">
        <v>0.115</v>
      </c>
      <c r="E38">
        <v>1E-3</v>
      </c>
      <c r="F38">
        <v>1.99</v>
      </c>
      <c r="G38">
        <v>0</v>
      </c>
      <c r="I38">
        <v>0.22886331323916742</v>
      </c>
      <c r="J38">
        <v>0.22687308271123591</v>
      </c>
      <c r="K38">
        <v>0.23085354578042983</v>
      </c>
      <c r="L38">
        <v>4.0136624735250592E-2</v>
      </c>
      <c r="M38">
        <v>3.9441631384910636E-2</v>
      </c>
      <c r="N38">
        <v>4.0837687897163022E-2</v>
      </c>
    </row>
    <row r="39" spans="1:14" x14ac:dyDescent="0.2">
      <c r="A39" t="s">
        <v>91</v>
      </c>
      <c r="B39" t="s">
        <v>92</v>
      </c>
      <c r="C39" t="s">
        <v>89</v>
      </c>
      <c r="D39">
        <v>0.115</v>
      </c>
      <c r="E39">
        <v>1E-3</v>
      </c>
      <c r="F39">
        <v>1.99</v>
      </c>
      <c r="G39">
        <v>0</v>
      </c>
      <c r="I39">
        <v>0.22886331323916742</v>
      </c>
      <c r="J39">
        <v>0.22687308271123591</v>
      </c>
      <c r="K39">
        <v>0.23085354578042983</v>
      </c>
      <c r="L39">
        <v>4.0136624735250592E-2</v>
      </c>
      <c r="M39">
        <v>3.9441631384910636E-2</v>
      </c>
      <c r="N39">
        <v>4.0837687897163022E-2</v>
      </c>
    </row>
    <row r="40" spans="1:14" x14ac:dyDescent="0.2">
      <c r="A40" t="s">
        <v>93</v>
      </c>
      <c r="B40" t="s">
        <v>94</v>
      </c>
      <c r="C40" t="s">
        <v>43</v>
      </c>
      <c r="D40">
        <v>0.115</v>
      </c>
      <c r="E40">
        <v>1E-3</v>
      </c>
      <c r="F40">
        <v>1.99</v>
      </c>
      <c r="G40">
        <v>0</v>
      </c>
      <c r="I40">
        <v>0.22886331323916742</v>
      </c>
      <c r="J40">
        <v>0.22687308271123591</v>
      </c>
      <c r="K40">
        <v>0.23085354578042983</v>
      </c>
      <c r="L40">
        <v>4.0136624735250592E-2</v>
      </c>
      <c r="M40">
        <v>3.9441631384910636E-2</v>
      </c>
      <c r="N40">
        <v>4.0837687897163022E-2</v>
      </c>
    </row>
    <row r="41" spans="1:14" x14ac:dyDescent="0.2">
      <c r="A41" t="s">
        <v>166</v>
      </c>
      <c r="B41" t="s">
        <v>165</v>
      </c>
      <c r="C41" t="s">
        <v>15</v>
      </c>
      <c r="D41">
        <v>0.52</v>
      </c>
      <c r="E41">
        <v>0</v>
      </c>
      <c r="F41">
        <v>1.51</v>
      </c>
      <c r="G41">
        <v>0</v>
      </c>
      <c r="H41">
        <v>4.1000000000000002E-2</v>
      </c>
      <c r="I41">
        <v>0.10749388000000001</v>
      </c>
      <c r="J41">
        <v>0.10749388000000001</v>
      </c>
      <c r="K41">
        <v>0.10749388000000001</v>
      </c>
      <c r="L41">
        <v>-8.8817841970012523E-16</v>
      </c>
      <c r="M41">
        <v>-8.8817841970012523E-16</v>
      </c>
      <c r="N41">
        <v>-8.8817841970012523E-16</v>
      </c>
    </row>
    <row r="42" spans="1:14" x14ac:dyDescent="0.2">
      <c r="A42" t="s">
        <v>95</v>
      </c>
      <c r="B42" t="s">
        <v>96</v>
      </c>
      <c r="C42" t="s">
        <v>15</v>
      </c>
      <c r="D42">
        <v>0.52</v>
      </c>
      <c r="E42">
        <v>0</v>
      </c>
      <c r="F42">
        <v>1.51</v>
      </c>
      <c r="G42">
        <v>0</v>
      </c>
      <c r="H42">
        <v>4.1000000000000002E-2</v>
      </c>
      <c r="I42">
        <v>0.10749388000000001</v>
      </c>
      <c r="J42">
        <v>0.10749388000000001</v>
      </c>
      <c r="K42">
        <v>0.10749388000000001</v>
      </c>
      <c r="L42">
        <v>-8.8817841970012523E-16</v>
      </c>
      <c r="M42">
        <v>-8.8817841970012523E-16</v>
      </c>
      <c r="N42">
        <v>-8.8817841970012523E-16</v>
      </c>
    </row>
    <row r="43" spans="1:14" x14ac:dyDescent="0.2">
      <c r="A43" t="s">
        <v>97</v>
      </c>
      <c r="B43" t="s">
        <v>98</v>
      </c>
      <c r="C43" t="s">
        <v>15</v>
      </c>
      <c r="D43">
        <v>1.57</v>
      </c>
      <c r="E43">
        <v>7.0000000000000007E-2</v>
      </c>
      <c r="F43">
        <v>1.51</v>
      </c>
      <c r="G43">
        <v>0</v>
      </c>
      <c r="H43">
        <v>0.1</v>
      </c>
      <c r="I43">
        <v>0.45043299999999975</v>
      </c>
      <c r="J43">
        <v>0.43034999999999984</v>
      </c>
      <c r="K43">
        <v>0.4705160000000001</v>
      </c>
      <c r="L43">
        <v>2.1316282072803006E-14</v>
      </c>
      <c r="M43">
        <v>1.7763568394002505E-14</v>
      </c>
      <c r="N43">
        <v>0</v>
      </c>
    </row>
    <row r="44" spans="1:14" x14ac:dyDescent="0.2">
      <c r="A44" t="s">
        <v>99</v>
      </c>
      <c r="B44" t="s">
        <v>100</v>
      </c>
      <c r="C44" t="s">
        <v>15</v>
      </c>
      <c r="D44">
        <v>1.3080000000000001</v>
      </c>
      <c r="E44">
        <v>0.79400000000000004</v>
      </c>
      <c r="F44">
        <v>1.51</v>
      </c>
      <c r="G44">
        <v>0</v>
      </c>
      <c r="H44">
        <v>0.1</v>
      </c>
      <c r="I44">
        <v>0.37526520000000008</v>
      </c>
      <c r="J44">
        <v>0.14746659999999986</v>
      </c>
      <c r="K44">
        <v>0.60306379999999971</v>
      </c>
      <c r="L44">
        <v>-3.5527136788005009E-15</v>
      </c>
      <c r="M44">
        <v>8.8817841970012523E-15</v>
      </c>
      <c r="N44">
        <v>2.1316282072803006E-14</v>
      </c>
    </row>
    <row r="45" spans="1:14" x14ac:dyDescent="0.2">
      <c r="A45" t="s">
        <v>101</v>
      </c>
      <c r="B45" t="s">
        <v>102</v>
      </c>
      <c r="C45" t="s">
        <v>60</v>
      </c>
      <c r="D45">
        <v>1.3080000000000001</v>
      </c>
      <c r="E45">
        <v>0.79400000000000004</v>
      </c>
      <c r="F45">
        <v>1.51</v>
      </c>
      <c r="G45">
        <v>0</v>
      </c>
      <c r="I45">
        <v>0.19894651894732396</v>
      </c>
      <c r="J45">
        <v>7.8159443433216985E-2</v>
      </c>
      <c r="K45">
        <v>0.31979490894117163</v>
      </c>
      <c r="L45">
        <v>4.3368330163961968</v>
      </c>
      <c r="M45">
        <v>1.6443975897240346</v>
      </c>
      <c r="N45">
        <v>7.2141187438705749</v>
      </c>
    </row>
    <row r="46" spans="1:14" x14ac:dyDescent="0.2">
      <c r="A46" t="s">
        <v>103</v>
      </c>
      <c r="B46" t="s">
        <v>104</v>
      </c>
      <c r="C46" t="s">
        <v>43</v>
      </c>
      <c r="D46">
        <v>0.38</v>
      </c>
      <c r="E46">
        <v>0.02</v>
      </c>
      <c r="F46">
        <v>1.635</v>
      </c>
      <c r="G46">
        <v>4.9000000000000002E-2</v>
      </c>
      <c r="I46">
        <v>0.62141943178605241</v>
      </c>
      <c r="J46">
        <v>0.57106397840742307</v>
      </c>
      <c r="K46">
        <v>0.67373630037371657</v>
      </c>
      <c r="L46">
        <v>0.36006179404711247</v>
      </c>
      <c r="M46">
        <v>0.31347309755660291</v>
      </c>
      <c r="N46">
        <v>0.41091704909107563</v>
      </c>
    </row>
    <row r="47" spans="1:14" x14ac:dyDescent="0.2">
      <c r="A47" t="s">
        <v>105</v>
      </c>
      <c r="B47" t="s">
        <v>106</v>
      </c>
      <c r="C47" t="s">
        <v>55</v>
      </c>
      <c r="D47">
        <v>0.7</v>
      </c>
      <c r="E47">
        <v>0</v>
      </c>
      <c r="F47">
        <v>1.3</v>
      </c>
      <c r="G47">
        <v>0</v>
      </c>
      <c r="I47">
        <v>0.90999999999999992</v>
      </c>
      <c r="J47">
        <v>0.90999999999999992</v>
      </c>
      <c r="K47">
        <v>0.90999999999999992</v>
      </c>
      <c r="L47">
        <v>7.1054273576010019E-15</v>
      </c>
      <c r="M47">
        <v>7.1054273576010019E-15</v>
      </c>
      <c r="N47">
        <v>7.1054273576010019E-15</v>
      </c>
    </row>
    <row r="48" spans="1:14" x14ac:dyDescent="0.2">
      <c r="A48" t="s">
        <v>107</v>
      </c>
      <c r="B48" t="s">
        <v>167</v>
      </c>
      <c r="C48" t="s">
        <v>25</v>
      </c>
      <c r="D48">
        <v>0.48299999999999998</v>
      </c>
      <c r="E48">
        <v>0</v>
      </c>
      <c r="F48">
        <v>2.266</v>
      </c>
      <c r="G48">
        <v>0.14399999999999999</v>
      </c>
      <c r="I48">
        <v>0.11018678856376378</v>
      </c>
      <c r="J48">
        <v>0.10318462724285377</v>
      </c>
      <c r="K48">
        <v>0.11718894988467371</v>
      </c>
      <c r="L48">
        <v>2.2278955783181162</v>
      </c>
      <c r="M48">
        <v>2.0863170420084227</v>
      </c>
      <c r="N48">
        <v>2.3694741146278497</v>
      </c>
    </row>
    <row r="49" spans="1:14" x14ac:dyDescent="0.2">
      <c r="A49" t="s">
        <v>108</v>
      </c>
      <c r="B49" t="s">
        <v>109</v>
      </c>
      <c r="C49" t="s">
        <v>25</v>
      </c>
      <c r="D49">
        <v>0.38700000000000001</v>
      </c>
      <c r="E49">
        <v>0.159</v>
      </c>
      <c r="F49">
        <v>2.266</v>
      </c>
      <c r="G49">
        <v>0.14399999999999999</v>
      </c>
      <c r="I49">
        <v>8.8280886503569536E-2</v>
      </c>
      <c r="J49">
        <v>4.8702802314089334E-2</v>
      </c>
      <c r="K49">
        <v>0.13247306666348574</v>
      </c>
      <c r="L49">
        <v>1.7687367995309611</v>
      </c>
      <c r="M49">
        <v>0.9683576314909943</v>
      </c>
      <c r="N49">
        <v>2.6743200019060325</v>
      </c>
    </row>
    <row r="50" spans="1:14" x14ac:dyDescent="0.2">
      <c r="A50" t="s">
        <v>110</v>
      </c>
      <c r="B50" t="s">
        <v>174</v>
      </c>
      <c r="C50" t="s">
        <v>25</v>
      </c>
      <c r="D50">
        <v>0.38700000000000001</v>
      </c>
      <c r="E50">
        <v>0.159</v>
      </c>
      <c r="F50">
        <v>2.266</v>
      </c>
      <c r="G50">
        <v>0.14399999999999999</v>
      </c>
      <c r="I50">
        <v>8.8280886503569536E-2</v>
      </c>
      <c r="J50">
        <v>4.8702802314089334E-2</v>
      </c>
      <c r="K50">
        <v>0.13247306666348574</v>
      </c>
      <c r="L50">
        <v>1.7687367995309611</v>
      </c>
      <c r="M50">
        <v>0.9683576314909943</v>
      </c>
      <c r="N50">
        <v>0.9683576314909943</v>
      </c>
    </row>
    <row r="51" spans="1:14" x14ac:dyDescent="0.2">
      <c r="A51" t="s">
        <v>111</v>
      </c>
      <c r="B51" t="s">
        <v>112</v>
      </c>
      <c r="C51" t="s">
        <v>25</v>
      </c>
      <c r="D51">
        <v>0.38700000000000001</v>
      </c>
      <c r="E51">
        <v>0.159</v>
      </c>
      <c r="F51">
        <v>2.266</v>
      </c>
      <c r="G51">
        <v>0.14399999999999999</v>
      </c>
      <c r="I51">
        <v>8.8280886503569536E-2</v>
      </c>
      <c r="J51">
        <v>4.8702802314089334E-2</v>
      </c>
      <c r="K51">
        <v>0.13247306666348574</v>
      </c>
      <c r="L51">
        <v>1.7687367995309611</v>
      </c>
      <c r="M51">
        <v>0.9683576314909943</v>
      </c>
      <c r="N51">
        <v>2.6743200019060325</v>
      </c>
    </row>
    <row r="52" spans="1:14" x14ac:dyDescent="0.2">
      <c r="A52" t="s">
        <v>113</v>
      </c>
      <c r="B52" t="s">
        <v>114</v>
      </c>
      <c r="C52" t="s">
        <v>55</v>
      </c>
      <c r="D52">
        <v>0.38700000000000001</v>
      </c>
      <c r="E52">
        <v>0.159</v>
      </c>
      <c r="F52">
        <v>1.5489999999999999</v>
      </c>
      <c r="G52">
        <v>0.39600000000000002</v>
      </c>
      <c r="I52">
        <v>0.59946299999999975</v>
      </c>
      <c r="J52">
        <v>0.26288399999999984</v>
      </c>
      <c r="K52">
        <v>1.0619700000000001</v>
      </c>
      <c r="L52">
        <v>7.1054273576010019E-15</v>
      </c>
      <c r="M52">
        <v>1.4210854715202004E-14</v>
      </c>
      <c r="N52">
        <v>0</v>
      </c>
    </row>
    <row r="53" spans="1:14" x14ac:dyDescent="0.2">
      <c r="A53" t="s">
        <v>115</v>
      </c>
      <c r="B53" t="s">
        <v>116</v>
      </c>
      <c r="C53" t="s">
        <v>25</v>
      </c>
      <c r="D53">
        <v>0.38700000000000001</v>
      </c>
      <c r="E53">
        <v>0.159</v>
      </c>
      <c r="F53">
        <v>2.266</v>
      </c>
      <c r="G53">
        <v>0.14399999999999999</v>
      </c>
      <c r="I53">
        <v>8.8280886503569536E-2</v>
      </c>
      <c r="J53">
        <v>4.8702802314089334E-2</v>
      </c>
      <c r="K53">
        <v>0.13247306666348574</v>
      </c>
      <c r="L53">
        <v>1.7687367995309611</v>
      </c>
      <c r="M53">
        <v>0.9683576314909943</v>
      </c>
      <c r="N53">
        <v>2.6743200019060325</v>
      </c>
    </row>
    <row r="54" spans="1:14" x14ac:dyDescent="0.2">
      <c r="A54" t="s">
        <v>175</v>
      </c>
      <c r="B54" s="2" t="s">
        <v>176</v>
      </c>
      <c r="C54" s="2" t="s">
        <v>15</v>
      </c>
      <c r="D54" s="2">
        <v>1.77</v>
      </c>
      <c r="E54" s="2">
        <v>7.0000000000000007E-2</v>
      </c>
      <c r="F54" s="2">
        <v>1.2969999999999999</v>
      </c>
      <c r="G54" s="2">
        <v>0.32100000000000001</v>
      </c>
      <c r="H54" s="2">
        <v>0</v>
      </c>
      <c r="I54" s="2">
        <v>0.229569</v>
      </c>
      <c r="J54" s="2">
        <v>0.16591999999999993</v>
      </c>
      <c r="K54" s="2">
        <v>0.29771199999999998</v>
      </c>
      <c r="L54" s="2">
        <v>-3.5527136788005009E-15</v>
      </c>
      <c r="M54" s="2">
        <v>3.5527136788005009E-15</v>
      </c>
      <c r="N54" s="2">
        <v>0</v>
      </c>
    </row>
    <row r="55" spans="1:14" s="2" customFormat="1" x14ac:dyDescent="0.2">
      <c r="A55" s="2" t="s">
        <v>117</v>
      </c>
      <c r="B55" s="2" t="s">
        <v>118</v>
      </c>
      <c r="C55" s="2" t="s">
        <v>15</v>
      </c>
      <c r="D55" s="2">
        <v>1.77</v>
      </c>
      <c r="E55" s="2">
        <v>7.0000000000000007E-2</v>
      </c>
      <c r="F55" s="2">
        <v>1.2969999999999999</v>
      </c>
      <c r="G55" s="2">
        <v>0.32100000000000001</v>
      </c>
      <c r="H55" s="2">
        <v>0</v>
      </c>
      <c r="I55" s="2">
        <v>0.229569</v>
      </c>
      <c r="J55" s="2">
        <v>0.16591999999999993</v>
      </c>
      <c r="K55" s="2">
        <v>0.29771199999999998</v>
      </c>
      <c r="L55" s="2">
        <v>-3.5527136788005009E-15</v>
      </c>
      <c r="M55" s="2">
        <v>3.5527136788005009E-15</v>
      </c>
      <c r="N55" s="2">
        <v>0</v>
      </c>
    </row>
    <row r="56" spans="1:14" x14ac:dyDescent="0.2">
      <c r="A56" t="s">
        <v>119</v>
      </c>
      <c r="B56" t="s">
        <v>120</v>
      </c>
      <c r="C56" t="s">
        <v>43</v>
      </c>
      <c r="D56">
        <v>0.92</v>
      </c>
      <c r="E56">
        <v>0.03</v>
      </c>
      <c r="F56">
        <v>1.6339999999999999</v>
      </c>
      <c r="G56">
        <v>0.26800000000000002</v>
      </c>
      <c r="I56">
        <v>1.5039796207531999</v>
      </c>
      <c r="J56">
        <v>1.2162873507146239</v>
      </c>
      <c r="K56">
        <v>1.807768345783894</v>
      </c>
      <c r="L56">
        <v>2.1092098835841142</v>
      </c>
      <c r="M56">
        <v>1.6501476432715947</v>
      </c>
      <c r="N56">
        <v>2.6178804750680484</v>
      </c>
    </row>
    <row r="57" spans="1:14" x14ac:dyDescent="0.2">
      <c r="A57" t="s">
        <v>121</v>
      </c>
      <c r="B57" t="s">
        <v>122</v>
      </c>
      <c r="C57" t="s">
        <v>43</v>
      </c>
      <c r="D57">
        <v>0.93</v>
      </c>
      <c r="E57">
        <v>0.02</v>
      </c>
      <c r="F57">
        <v>1.256</v>
      </c>
      <c r="G57">
        <v>0.26300000000000001</v>
      </c>
      <c r="I57">
        <v>1.168629528869868</v>
      </c>
      <c r="J57">
        <v>0.90404597478882143</v>
      </c>
      <c r="K57">
        <v>1.4437434896139516</v>
      </c>
      <c r="L57">
        <v>1.6567143246477087</v>
      </c>
      <c r="M57">
        <v>1.2540767721713237</v>
      </c>
      <c r="N57">
        <v>2.0907257842420677</v>
      </c>
    </row>
    <row r="58" spans="1:14" x14ac:dyDescent="0.2">
      <c r="A58" t="s">
        <v>123</v>
      </c>
      <c r="B58" t="s">
        <v>124</v>
      </c>
      <c r="C58" t="s">
        <v>43</v>
      </c>
      <c r="D58">
        <v>0.33</v>
      </c>
      <c r="E58">
        <v>0.02</v>
      </c>
      <c r="F58">
        <v>2.028</v>
      </c>
      <c r="G58">
        <v>0.11700000000000001</v>
      </c>
      <c r="I58">
        <v>0.66935171996917475</v>
      </c>
      <c r="J58">
        <v>0.59250290071393841</v>
      </c>
      <c r="K58">
        <v>0.75088292245750698</v>
      </c>
      <c r="L58">
        <v>0.33681228309878009</v>
      </c>
      <c r="M58">
        <v>0.28007617430992582</v>
      </c>
      <c r="N58">
        <v>0.40073333993370852</v>
      </c>
    </row>
    <row r="59" spans="1:14" x14ac:dyDescent="0.2">
      <c r="A59" t="s">
        <v>125</v>
      </c>
      <c r="B59" t="s">
        <v>126</v>
      </c>
      <c r="C59" t="s">
        <v>37</v>
      </c>
      <c r="D59">
        <v>2.35E-2</v>
      </c>
      <c r="E59">
        <v>1.7999999999999999E-2</v>
      </c>
      <c r="F59">
        <v>1</v>
      </c>
      <c r="G59">
        <v>0</v>
      </c>
      <c r="H59">
        <v>0.5</v>
      </c>
      <c r="I59">
        <v>2.349999999999999E-2</v>
      </c>
      <c r="J59">
        <v>5.5000000000000005E-3</v>
      </c>
      <c r="K59">
        <v>4.1500000000000002E-2</v>
      </c>
      <c r="L59">
        <v>6.6613381477509392E-16</v>
      </c>
      <c r="M59">
        <v>5.5511151231257827E-17</v>
      </c>
      <c r="N59">
        <v>-4.4408920985006262E-16</v>
      </c>
    </row>
    <row r="60" spans="1:14" x14ac:dyDescent="0.2">
      <c r="A60" t="s">
        <v>127</v>
      </c>
      <c r="B60" t="s">
        <v>128</v>
      </c>
      <c r="C60" t="s">
        <v>37</v>
      </c>
      <c r="D60">
        <v>2.35E-2</v>
      </c>
      <c r="E60">
        <v>1.7999999999999999E-2</v>
      </c>
      <c r="F60">
        <v>1</v>
      </c>
      <c r="G60">
        <v>0</v>
      </c>
      <c r="H60">
        <v>0.5</v>
      </c>
      <c r="I60">
        <v>2.349999999999999E-2</v>
      </c>
      <c r="J60">
        <v>5.5000000000000005E-3</v>
      </c>
      <c r="K60">
        <v>4.1500000000000002E-2</v>
      </c>
      <c r="L60">
        <v>6.6613381477509392E-16</v>
      </c>
      <c r="M60">
        <v>5.5511151231257827E-17</v>
      </c>
      <c r="N60">
        <v>-4.4408920985006262E-16</v>
      </c>
    </row>
    <row r="61" spans="1:14" x14ac:dyDescent="0.2">
      <c r="A61" t="s">
        <v>129</v>
      </c>
      <c r="B61" t="s">
        <v>130</v>
      </c>
      <c r="C61" t="s">
        <v>55</v>
      </c>
      <c r="D61">
        <v>0.45</v>
      </c>
      <c r="E61">
        <v>0.03</v>
      </c>
      <c r="F61">
        <v>1.5009999999999999</v>
      </c>
      <c r="G61">
        <v>0.17199999999999999</v>
      </c>
      <c r="I61">
        <v>0.67544999999999988</v>
      </c>
      <c r="J61">
        <v>0.55817999999999979</v>
      </c>
      <c r="K61">
        <v>0.80303999999999964</v>
      </c>
      <c r="L61">
        <v>-1.4210854715202004E-14</v>
      </c>
      <c r="M61">
        <v>2.1316282072803006E-14</v>
      </c>
      <c r="N61">
        <v>1.4210854715202004E-14</v>
      </c>
    </row>
    <row r="62" spans="1:14" x14ac:dyDescent="0.2">
      <c r="A62" t="s">
        <v>131</v>
      </c>
      <c r="B62" t="s">
        <v>132</v>
      </c>
      <c r="C62" t="s">
        <v>164</v>
      </c>
      <c r="D62">
        <v>0.45</v>
      </c>
      <c r="E62">
        <v>0.03</v>
      </c>
      <c r="F62">
        <v>1.5009999999999999</v>
      </c>
      <c r="G62">
        <v>0.17199999999999999</v>
      </c>
      <c r="I62">
        <v>0.6756037590533861</v>
      </c>
      <c r="J62">
        <v>0.55829859285887062</v>
      </c>
      <c r="K62">
        <v>0.80323499047287772</v>
      </c>
      <c r="L62">
        <v>0.46355130776338171</v>
      </c>
      <c r="M62">
        <v>0.35753260449026669</v>
      </c>
      <c r="N62">
        <v>0.58785539269985065</v>
      </c>
    </row>
    <row r="63" spans="1:14" x14ac:dyDescent="0.2">
      <c r="A63" t="s">
        <v>133</v>
      </c>
      <c r="B63" t="s">
        <v>134</v>
      </c>
      <c r="C63" t="s">
        <v>25</v>
      </c>
      <c r="D63">
        <v>0.48</v>
      </c>
      <c r="E63">
        <v>0.01</v>
      </c>
      <c r="F63">
        <v>2.1349999999999998</v>
      </c>
      <c r="G63">
        <v>0.30399999999999999</v>
      </c>
      <c r="I63">
        <v>0.10317174414963365</v>
      </c>
      <c r="J63">
        <v>8.6637611093298053E-2</v>
      </c>
      <c r="K63">
        <v>0.12031808896716029</v>
      </c>
      <c r="L63">
        <v>2.0854635753048889</v>
      </c>
      <c r="M63">
        <v>1.7504207113747343</v>
      </c>
      <c r="N63">
        <v>2.4332040161593067</v>
      </c>
    </row>
    <row r="64" spans="1:14" x14ac:dyDescent="0.2">
      <c r="A64" t="s">
        <v>135</v>
      </c>
      <c r="B64" t="s">
        <v>136</v>
      </c>
      <c r="C64" t="s">
        <v>15</v>
      </c>
      <c r="D64">
        <v>1.9339999999999999</v>
      </c>
      <c r="E64">
        <v>0.94</v>
      </c>
      <c r="F64">
        <v>1.115</v>
      </c>
      <c r="G64">
        <v>9.0999999999999998E-2</v>
      </c>
      <c r="H64">
        <v>8.1000000000000003E-2</v>
      </c>
      <c r="I64">
        <v>0.37284328899999974</v>
      </c>
      <c r="J64">
        <v>0.17598730240000002</v>
      </c>
      <c r="K64">
        <v>0.59927900759999975</v>
      </c>
      <c r="L64">
        <v>-3.5527136788005009E-15</v>
      </c>
      <c r="M64">
        <v>0</v>
      </c>
      <c r="N64">
        <v>2.1316282072803006E-14</v>
      </c>
    </row>
    <row r="65" spans="1:14" x14ac:dyDescent="0.2">
      <c r="A65" t="s">
        <v>137</v>
      </c>
      <c r="B65" t="s">
        <v>138</v>
      </c>
      <c r="C65" t="s">
        <v>15</v>
      </c>
      <c r="D65">
        <v>2.23</v>
      </c>
      <c r="E65">
        <v>0.01</v>
      </c>
      <c r="F65">
        <v>1.05</v>
      </c>
      <c r="G65">
        <v>0</v>
      </c>
      <c r="H65">
        <v>8.1000000000000003E-2</v>
      </c>
      <c r="I65">
        <v>0.40484534999999999</v>
      </c>
      <c r="J65">
        <v>0.40302990000000005</v>
      </c>
      <c r="K65">
        <v>0.40666079999999982</v>
      </c>
      <c r="L65">
        <v>3.5527136788005009E-15</v>
      </c>
      <c r="M65">
        <v>0</v>
      </c>
      <c r="N65">
        <v>1.4210854715202004E-14</v>
      </c>
    </row>
    <row r="66" spans="1:14" x14ac:dyDescent="0.2">
      <c r="A66" t="s">
        <v>139</v>
      </c>
      <c r="B66" t="s">
        <v>140</v>
      </c>
      <c r="C66" t="s">
        <v>15</v>
      </c>
      <c r="D66">
        <v>1.75</v>
      </c>
      <c r="E66">
        <v>0.09</v>
      </c>
      <c r="F66">
        <v>1.18</v>
      </c>
      <c r="G66">
        <v>0</v>
      </c>
      <c r="H66">
        <v>0.14599999999999999</v>
      </c>
      <c r="I66">
        <v>0.4778409999999999</v>
      </c>
      <c r="J66">
        <v>0.45326631999999972</v>
      </c>
      <c r="K66">
        <v>0.50241567999999981</v>
      </c>
      <c r="L66">
        <v>1.4210854715202004E-14</v>
      </c>
      <c r="M66">
        <v>1.0658141036401503E-14</v>
      </c>
      <c r="N66">
        <v>0</v>
      </c>
    </row>
    <row r="67" spans="1:14" x14ac:dyDescent="0.2">
      <c r="A67" t="s">
        <v>141</v>
      </c>
      <c r="B67" t="s">
        <v>142</v>
      </c>
      <c r="C67" t="s">
        <v>43</v>
      </c>
      <c r="D67">
        <v>0.48</v>
      </c>
      <c r="E67">
        <v>0.01</v>
      </c>
      <c r="F67">
        <v>1.2</v>
      </c>
      <c r="G67">
        <v>0</v>
      </c>
      <c r="I67">
        <v>0.57613986166614084</v>
      </c>
      <c r="J67">
        <v>0.56413409480056842</v>
      </c>
      <c r="K67">
        <v>0.58814574993941748</v>
      </c>
      <c r="L67">
        <v>0.42165359906741173</v>
      </c>
      <c r="M67">
        <v>0.40426770848074511</v>
      </c>
      <c r="N67">
        <v>0.43940550840288495</v>
      </c>
    </row>
    <row r="68" spans="1:14" x14ac:dyDescent="0.2">
      <c r="A68" t="s">
        <v>143</v>
      </c>
      <c r="B68" t="s">
        <v>144</v>
      </c>
      <c r="C68" t="s">
        <v>43</v>
      </c>
      <c r="D68">
        <v>0.49</v>
      </c>
      <c r="E68">
        <v>0.02</v>
      </c>
      <c r="F68">
        <v>1.2</v>
      </c>
      <c r="G68">
        <v>0</v>
      </c>
      <c r="I68">
        <v>0.58814574993941748</v>
      </c>
      <c r="J68">
        <v>0.56413409480056842</v>
      </c>
      <c r="K68">
        <v>0.61215789070904392</v>
      </c>
      <c r="L68">
        <v>0.43940550840288495</v>
      </c>
      <c r="M68">
        <v>0.40426770848074511</v>
      </c>
      <c r="N68">
        <v>0.47600738332215542</v>
      </c>
    </row>
    <row r="69" spans="1:14" x14ac:dyDescent="0.2">
      <c r="A69" t="s">
        <v>145</v>
      </c>
      <c r="B69" t="s">
        <v>146</v>
      </c>
      <c r="C69" t="s">
        <v>89</v>
      </c>
      <c r="D69">
        <v>0.39</v>
      </c>
      <c r="E69">
        <v>0.159</v>
      </c>
      <c r="F69">
        <v>1.7170000000000001</v>
      </c>
      <c r="G69">
        <v>0.443</v>
      </c>
      <c r="I69">
        <v>0.66976210963297678</v>
      </c>
      <c r="J69">
        <v>0.29432838969820718</v>
      </c>
      <c r="K69">
        <v>1.1861693316096689</v>
      </c>
      <c r="L69">
        <v>0.39828284440800843</v>
      </c>
      <c r="M69">
        <v>0.10367772970764833</v>
      </c>
      <c r="N69">
        <v>0.99286575322243209</v>
      </c>
    </row>
    <row r="70" spans="1:14" x14ac:dyDescent="0.2">
      <c r="A70" t="s">
        <v>147</v>
      </c>
      <c r="B70" t="s">
        <v>148</v>
      </c>
      <c r="C70" t="s">
        <v>89</v>
      </c>
      <c r="D70">
        <v>0.39</v>
      </c>
      <c r="E70">
        <v>0.159</v>
      </c>
      <c r="F70">
        <v>1.7170000000000001</v>
      </c>
      <c r="G70">
        <v>0.443</v>
      </c>
      <c r="I70">
        <v>0.66976210963297678</v>
      </c>
      <c r="J70">
        <v>0.29432838969820718</v>
      </c>
      <c r="K70">
        <v>1.1861693316096689</v>
      </c>
      <c r="L70">
        <v>0.39828284440800843</v>
      </c>
      <c r="M70">
        <v>0.10367772970764833</v>
      </c>
      <c r="N70">
        <v>0.99286575322243209</v>
      </c>
    </row>
    <row r="71" spans="1:14" x14ac:dyDescent="0.2">
      <c r="A71" t="s">
        <v>149</v>
      </c>
      <c r="B71" t="s">
        <v>150</v>
      </c>
      <c r="C71" t="s">
        <v>60</v>
      </c>
      <c r="D71">
        <v>0.2</v>
      </c>
      <c r="E71">
        <v>4.0000000000000001E-3</v>
      </c>
      <c r="F71">
        <v>1.508</v>
      </c>
      <c r="G71">
        <v>0.13500000000000001</v>
      </c>
      <c r="I71">
        <v>0.30163051380100903</v>
      </c>
      <c r="J71">
        <v>0.26913468195557261</v>
      </c>
      <c r="K71">
        <v>0.33520658859132957</v>
      </c>
      <c r="L71">
        <v>9.1992712296313783E-2</v>
      </c>
      <c r="M71">
        <v>8.0440501738461734E-2</v>
      </c>
      <c r="N71">
        <v>0.104277350773053</v>
      </c>
    </row>
    <row r="72" spans="1:14" x14ac:dyDescent="0.2">
      <c r="A72" t="s">
        <v>151</v>
      </c>
      <c r="B72" t="s">
        <v>152</v>
      </c>
      <c r="C72" t="s">
        <v>43</v>
      </c>
      <c r="D72">
        <v>0.37</v>
      </c>
      <c r="E72">
        <v>1.4999999999999999E-2</v>
      </c>
      <c r="F72">
        <v>1.508</v>
      </c>
      <c r="G72">
        <v>0.13500000000000001</v>
      </c>
      <c r="I72">
        <v>0.55806443348393675</v>
      </c>
      <c r="J72">
        <v>0.48750253106651514</v>
      </c>
      <c r="K72">
        <v>0.63267819526022495</v>
      </c>
      <c r="L72">
        <v>0.31484505783490135</v>
      </c>
      <c r="M72">
        <v>0.26388781319185739</v>
      </c>
      <c r="N72">
        <v>0.37140787962195532</v>
      </c>
    </row>
    <row r="73" spans="1:14" x14ac:dyDescent="0.2">
      <c r="A73" t="s">
        <v>173</v>
      </c>
      <c r="B73" t="s">
        <v>172</v>
      </c>
      <c r="C73" t="s">
        <v>43</v>
      </c>
      <c r="D73">
        <f>AVERAGE(D74:D75)</f>
        <v>0.58000000000000007</v>
      </c>
      <c r="E73">
        <f t="shared" ref="E73:N73" si="0">AVERAGE(E74:E75)</f>
        <v>0.01</v>
      </c>
      <c r="F73">
        <f t="shared" si="0"/>
        <v>1.6120000000000001</v>
      </c>
      <c r="G73">
        <f t="shared" si="0"/>
        <v>0.316</v>
      </c>
      <c r="I73">
        <f t="shared" si="0"/>
        <v>0.93528296096338681</v>
      </c>
      <c r="J73">
        <f t="shared" si="0"/>
        <v>0.73897965099785923</v>
      </c>
      <c r="K73">
        <f>AVERAGE(K74:K75)</f>
        <v>1.1379062709289143</v>
      </c>
      <c r="L73">
        <f t="shared" si="0"/>
        <v>0.97365959039304961</v>
      </c>
      <c r="M73">
        <f t="shared" si="0"/>
        <v>0.7827933183309117</v>
      </c>
      <c r="N73">
        <f t="shared" si="0"/>
        <v>1.1645258624552461</v>
      </c>
    </row>
    <row r="74" spans="1:14" x14ac:dyDescent="0.2">
      <c r="A74" t="s">
        <v>153</v>
      </c>
      <c r="B74" t="s">
        <v>154</v>
      </c>
      <c r="C74" t="s">
        <v>43</v>
      </c>
      <c r="D74">
        <v>0.89</v>
      </c>
      <c r="E74">
        <v>0</v>
      </c>
      <c r="F74">
        <v>1.6120000000000001</v>
      </c>
      <c r="G74">
        <v>0.316</v>
      </c>
      <c r="I74">
        <v>1.4353259219267738</v>
      </c>
      <c r="J74">
        <v>1.1539593019957186</v>
      </c>
      <c r="K74">
        <v>1.7166925418578287</v>
      </c>
      <c r="L74">
        <v>1.9473191807860957</v>
      </c>
      <c r="M74">
        <v>1.5655866366618056</v>
      </c>
      <c r="N74">
        <v>2.329051724910471</v>
      </c>
    </row>
    <row r="75" spans="1:14" x14ac:dyDescent="0.2">
      <c r="A75" t="s">
        <v>155</v>
      </c>
      <c r="B75" t="s">
        <v>156</v>
      </c>
      <c r="C75" t="s">
        <v>55</v>
      </c>
      <c r="D75">
        <v>0.27</v>
      </c>
      <c r="E75">
        <v>0.02</v>
      </c>
      <c r="F75">
        <v>1.6120000000000001</v>
      </c>
      <c r="G75">
        <v>0.316</v>
      </c>
      <c r="I75">
        <v>0.43523999999999985</v>
      </c>
      <c r="J75">
        <v>0.32399999999999973</v>
      </c>
      <c r="K75">
        <v>0.55911999999999984</v>
      </c>
      <c r="L75">
        <v>3.5527136788005009E-15</v>
      </c>
      <c r="M75">
        <v>1.7763568394002505E-14</v>
      </c>
      <c r="N75">
        <v>2.1316282072803006E-14</v>
      </c>
    </row>
    <row r="76" spans="1:14" x14ac:dyDescent="0.2">
      <c r="A76" t="s">
        <v>157</v>
      </c>
      <c r="B76" t="s">
        <v>158</v>
      </c>
      <c r="C76" t="s">
        <v>55</v>
      </c>
      <c r="D76">
        <v>0.34</v>
      </c>
      <c r="E76">
        <v>2.3E-2</v>
      </c>
      <c r="F76">
        <v>1.5489999999999999</v>
      </c>
      <c r="G76">
        <v>0.39600000000000002</v>
      </c>
      <c r="I76">
        <v>0.52665999999999979</v>
      </c>
      <c r="J76">
        <v>0.36550099999999974</v>
      </c>
      <c r="K76">
        <v>0.70603499999999986</v>
      </c>
      <c r="L76">
        <v>4.9737991503207013E-14</v>
      </c>
      <c r="M76">
        <v>7.1054273576010019E-15</v>
      </c>
      <c r="N76">
        <v>0</v>
      </c>
    </row>
    <row r="77" spans="1:14" x14ac:dyDescent="0.2">
      <c r="A77" t="s">
        <v>159</v>
      </c>
      <c r="B77" t="s">
        <v>160</v>
      </c>
      <c r="C77" t="s">
        <v>15</v>
      </c>
      <c r="D77">
        <v>1.3080000000000001</v>
      </c>
      <c r="E77">
        <v>0.79400000000000004</v>
      </c>
      <c r="F77">
        <v>1.51</v>
      </c>
      <c r="G77">
        <v>0</v>
      </c>
      <c r="I77">
        <v>0.19750799999999993</v>
      </c>
      <c r="J77">
        <v>7.7613999999999961E-2</v>
      </c>
      <c r="K77">
        <v>0.3174019999999998</v>
      </c>
      <c r="L77">
        <v>3.5527136788005009E-15</v>
      </c>
      <c r="M77">
        <v>1.7763568394002505E-15</v>
      </c>
      <c r="N77">
        <v>2.1316282072803006E-14</v>
      </c>
    </row>
    <row r="78" spans="1:14" x14ac:dyDescent="0.2">
      <c r="A78" t="s">
        <v>161</v>
      </c>
      <c r="B78" t="s">
        <v>162</v>
      </c>
      <c r="C78" t="s">
        <v>15</v>
      </c>
      <c r="D78">
        <v>1.9314750000000001</v>
      </c>
      <c r="E78">
        <v>0.3707879742858447</v>
      </c>
      <c r="F78">
        <v>1.2966666666666666</v>
      </c>
      <c r="G78">
        <v>0.32129944496269169</v>
      </c>
      <c r="I78">
        <v>0.25044792500000002</v>
      </c>
      <c r="J78">
        <v>0.15222429682202548</v>
      </c>
      <c r="K78">
        <v>0.37249834724535064</v>
      </c>
      <c r="L78">
        <v>3.5527136788005009E-15</v>
      </c>
      <c r="M78">
        <v>7.1054273576010019E-15</v>
      </c>
      <c r="N78">
        <v>1.4210854715202004E-14</v>
      </c>
    </row>
  </sheetData>
  <pageMargins left="0.7" right="0.7" top="0.75" bottom="0.75" header="0.3" footer="0.3"/>
  <pageSetup orientation="portrait" horizontalDpi="0" verticalDpi="0"/>
  <ignoredErrors>
    <ignoredError sqref="D73:G73 I73:N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Morris, John</dc:creator>
  <cp:lastModifiedBy>Morris, John</cp:lastModifiedBy>
  <dcterms:created xsi:type="dcterms:W3CDTF">2020-04-07T13:40:14Z</dcterms:created>
  <dcterms:modified xsi:type="dcterms:W3CDTF">2020-04-14T14:54:55Z</dcterms:modified>
</cp:coreProperties>
</file>