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comp_AcerS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<sst xmlns="http://schemas.openxmlformats.org/spreadsheetml/2006/main" count="57" uniqueCount="25">
  <si>
    <t xml:space="preserve">Days</t>
  </si>
  <si>
    <t xml:space="preserve">Nutrient treatment</t>
  </si>
  <si>
    <t xml:space="preserve">S/H 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</si>
  <si>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</si>
  <si>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</si>
  <si>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</si>
  <si>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</si>
  <si>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</si>
  <si>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 (same day)</t>
  </si>
  <si>
    <t xml:space="preserve">% change respect baseline (Day 0)</t>
  </si>
  <si>
    <t xml:space="preserve">% change respect control (Day 75)</t>
  </si>
  <si>
    <t xml:space="preserve">A</t>
  </si>
  <si>
    <t xml:space="preserve">NA</t>
  </si>
  <si>
    <t xml:space="preserve">*N</t>
  </si>
  <si>
    <t xml:space="preserve">*N+P</t>
  </si>
  <si>
    <t xml:space="preserve">5-6</t>
  </si>
  <si>
    <t xml:space="preserve">N</t>
  </si>
  <si>
    <t xml:space="preserve">4-6</t>
  </si>
  <si>
    <t xml:space="preserve">NP</t>
  </si>
  <si>
    <t xml:space="preserve">3-5</t>
  </si>
  <si>
    <t xml:space="preserve">2-5</t>
  </si>
  <si>
    <t xml:space="preserve">1-2</t>
  </si>
  <si>
    <t xml:space="preserve">ND</t>
  </si>
  <si>
    <t xml:space="preserve">1-3</t>
  </si>
  <si>
    <t xml:space="preserve">1-4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</si>
</sst>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1" width="9.63"/>
    <col collapsed="false" customWidth="true" hidden="false" outlineLevel="0" max="3" min="3" style="0" width="8.66"/>
    <col collapsed="false" customWidth="true" hidden="false" outlineLevel="0" max="4" min="4" style="0" width="5.09"/>
    <col collapsed="false" customWidth="true" hidden="false" outlineLevel="0" max="5" min="5" style="0" width="6.61"/>
    <col collapsed="false" customWidth="true" hidden="false" outlineLevel="0" max="6" min="6" style="0" width="7.41"/>
    <col collapsed="false" customWidth="true" hidden="false" outlineLevel="0" max="7" min="7" style="0" width="6.48"/>
    <col collapsed="false" customWidth="true" hidden="false" outlineLevel="0" max="8" min="8" style="2" width="7.64"/>
    <col collapsed="false" customWidth="false" hidden="false" outlineLevel="0" max="9" min="9" style="0" width="11.52"/>
    <col collapsed="false" customWidth="true" hidden="false" outlineLevel="0" max="10" min="10" style="0" width="10.77"/>
    <col collapsed="false" customWidth="true" hidden="false" outlineLevel="0" max="11" min="11" style="0" width="11.11"/>
    <col collapsed="false" customWidth="false" hidden="false" outlineLevel="0" max="1025" min="12" style="0" width="11.52"/>
  </cols>
  <sheetData>
    <row r="1" s="2" customFormat="true" ht="51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AMJ1" s="0"/>
    </row>
    <row r="2" customFormat="false" ht="13.8" hidden="false" customHeight="false" outlineLevel="0" collapsed="false">
      <c r="A2" s="4" t="n">
        <v>0</v>
      </c>
      <c r="B2" s="5" t="s">
        <v>11</v>
      </c>
      <c r="C2" s="6" t="n">
        <v>-0.678879799428537</v>
      </c>
      <c r="D2" s="6" t="n">
        <v>0.0872070746208861</v>
      </c>
      <c r="E2" s="6" t="n">
        <v>9.07722880992958</v>
      </c>
      <c r="F2" s="6" t="n">
        <v>-0.875900353355974</v>
      </c>
      <c r="G2" s="6" t="n">
        <v>-0.4818592455011</v>
      </c>
      <c r="H2" s="7" t="n">
        <v>6</v>
      </c>
      <c r="I2" s="8" t="s">
        <v>12</v>
      </c>
      <c r="J2" s="8" t="s">
        <v>12</v>
      </c>
      <c r="K2" s="8" t="s">
        <v>12</v>
      </c>
    </row>
    <row r="3" customFormat="false" ht="13.8" hidden="false" customHeight="false" outlineLevel="0" collapsed="false">
      <c r="A3" s="4"/>
      <c r="B3" s="5" t="s">
        <v>13</v>
      </c>
      <c r="C3" s="6" t="n">
        <v>-0.701351910238005</v>
      </c>
      <c r="D3" s="6" t="n">
        <v>0.08667913258948</v>
      </c>
      <c r="E3" s="6" t="n">
        <v>8.87564616928862</v>
      </c>
      <c r="F3" s="6" t="n">
        <v>-0.89785330784932</v>
      </c>
      <c r="G3" s="6" t="n">
        <v>-0.504850512626691</v>
      </c>
      <c r="H3" s="7" t="n">
        <v>6</v>
      </c>
      <c r="I3" s="9" t="n">
        <f aca="false">((10^C3)-(10^C$2))/(10^C$2)</f>
        <v>-0.0504280238695608</v>
      </c>
      <c r="J3" s="9" t="s">
        <v>12</v>
      </c>
      <c r="K3" s="9" t="s">
        <v>12</v>
      </c>
    </row>
    <row r="4" customFormat="false" ht="13.8" hidden="false" customHeight="false" outlineLevel="0" collapsed="false">
      <c r="A4" s="4"/>
      <c r="B4" s="10" t="s">
        <v>14</v>
      </c>
      <c r="C4" s="11" t="n">
        <v>-0.77558400993889</v>
      </c>
      <c r="D4" s="11" t="n">
        <v>0.087288382956127</v>
      </c>
      <c r="E4" s="11" t="n">
        <v>9.09748495590211</v>
      </c>
      <c r="F4" s="11" t="n">
        <v>-0.972721982287944</v>
      </c>
      <c r="G4" s="11" t="n">
        <v>-0.578446037589837</v>
      </c>
      <c r="H4" s="12" t="s">
        <v>15</v>
      </c>
      <c r="I4" s="13" t="n">
        <f aca="false">((10^C4)-(10^C$2))/(10^C$2)</f>
        <v>-0.199620807951106</v>
      </c>
      <c r="J4" s="13" t="s">
        <v>12</v>
      </c>
      <c r="K4" s="13" t="s">
        <v>12</v>
      </c>
    </row>
    <row r="5" customFormat="false" ht="13.8" hidden="false" customHeight="false" outlineLevel="0" collapsed="false">
      <c r="A5" s="4" t="n">
        <v>75</v>
      </c>
      <c r="B5" s="14" t="s">
        <v>11</v>
      </c>
      <c r="C5" s="15" t="n">
        <v>-0.794612787356342</v>
      </c>
      <c r="D5" s="15" t="n">
        <v>0.0872425234565262</v>
      </c>
      <c r="E5" s="15" t="n">
        <v>9.08902044438539</v>
      </c>
      <c r="F5" s="15" t="n">
        <v>-0.991674827024446</v>
      </c>
      <c r="G5" s="15" t="n">
        <v>-0.597550747688238</v>
      </c>
      <c r="H5" s="16" t="s">
        <v>15</v>
      </c>
      <c r="I5" s="8" t="s">
        <v>12</v>
      </c>
      <c r="J5" s="8" t="n">
        <f aca="false">((10^C5)-(10^C$2))/(10^C$2)</f>
        <v>-0.23393254577312</v>
      </c>
      <c r="K5" s="8" t="s">
        <v>12</v>
      </c>
    </row>
    <row r="6" customFormat="false" ht="13.8" hidden="false" customHeight="false" outlineLevel="0" collapsed="false">
      <c r="A6" s="4"/>
      <c r="B6" s="5" t="s">
        <v>16</v>
      </c>
      <c r="C6" s="6" t="n">
        <v>-0.862289883043011</v>
      </c>
      <c r="D6" s="6" t="n">
        <v>0.0876206197444167</v>
      </c>
      <c r="E6" s="6" t="n">
        <v>9.24822525835094</v>
      </c>
      <c r="F6" s="6" t="n">
        <v>-1.05969348561076</v>
      </c>
      <c r="G6" s="6" t="n">
        <v>-0.664886280475258</v>
      </c>
      <c r="H6" s="7" t="s">
        <v>17</v>
      </c>
      <c r="I6" s="9" t="n">
        <f aca="false">((10^C6)-(10^C$5))/(10^C$5)</f>
        <v>-0.144297296075397</v>
      </c>
      <c r="J6" s="17" t="n">
        <f aca="false">((10^C6)-(10^C$3))/(10^C$3)</f>
        <v>-0.309661607072816</v>
      </c>
      <c r="K6" s="17" t="s">
        <v>12</v>
      </c>
    </row>
    <row r="7" customFormat="false" ht="13.8" hidden="false" customHeight="false" outlineLevel="0" collapsed="false">
      <c r="A7" s="4"/>
      <c r="B7" s="10" t="s">
        <v>18</v>
      </c>
      <c r="C7" s="11" t="n">
        <v>-0.978823862472584</v>
      </c>
      <c r="D7" s="11" t="n">
        <v>0.0870447201801106</v>
      </c>
      <c r="E7" s="11" t="n">
        <v>9.02483562818073</v>
      </c>
      <c r="F7" s="11" t="n">
        <v>-1.17565012929711</v>
      </c>
      <c r="G7" s="11" t="n">
        <v>-0.781997595648061</v>
      </c>
      <c r="H7" s="12" t="s">
        <v>19</v>
      </c>
      <c r="I7" s="13" t="n">
        <f aca="false">((10^C7)-(10^C$5))/(10^C$5)</f>
        <v>-0.345681913864649</v>
      </c>
      <c r="J7" s="13" t="n">
        <f aca="false">((10^C7)-(10^C$4))/(10^C$4)</f>
        <v>-0.373732106631663</v>
      </c>
      <c r="K7" s="13" t="s">
        <v>12</v>
      </c>
    </row>
    <row r="8" customFormat="false" ht="13.8" hidden="false" customHeight="false" outlineLevel="0" collapsed="false">
      <c r="A8" s="4" t="n">
        <v>100</v>
      </c>
      <c r="B8" s="14" t="s">
        <v>11</v>
      </c>
      <c r="C8" s="15" t="n">
        <v>-0.957616271336303</v>
      </c>
      <c r="D8" s="15" t="n">
        <v>0.0894229525279953</v>
      </c>
      <c r="E8" s="15" t="n">
        <v>10.0388971784529</v>
      </c>
      <c r="F8" s="15" t="n">
        <v>-1.15675843079417</v>
      </c>
      <c r="G8" s="15" t="n">
        <v>-0.758474111878437</v>
      </c>
      <c r="H8" s="16" t="s">
        <v>19</v>
      </c>
      <c r="I8" s="8" t="s">
        <v>12</v>
      </c>
      <c r="J8" s="8" t="n">
        <f aca="false">((10^C8)-(10^C$2))/(10^C$2)</f>
        <v>-0.473663451651774</v>
      </c>
      <c r="K8" s="8" t="n">
        <f aca="false">((10^C8)-(10^C$5))/(10^C$5)</f>
        <v>-0.312937071736838</v>
      </c>
    </row>
    <row r="9" customFormat="false" ht="13.8" hidden="false" customHeight="false" outlineLevel="0" collapsed="false">
      <c r="A9" s="4"/>
      <c r="B9" s="5" t="s">
        <v>13</v>
      </c>
      <c r="C9" s="6" t="n">
        <v>-1.08399454797801</v>
      </c>
      <c r="D9" s="6" t="n">
        <v>0.109078615715182</v>
      </c>
      <c r="E9" s="6" t="n">
        <v>21.5917520219415</v>
      </c>
      <c r="F9" s="6" t="n">
        <v>-1.3104579968629</v>
      </c>
      <c r="G9" s="6" t="n">
        <v>-0.857531099093132</v>
      </c>
      <c r="H9" s="7" t="s">
        <v>20</v>
      </c>
      <c r="I9" s="9" t="n">
        <f aca="false">((10^C9)-(10^C$8))/(10^C$8)</f>
        <v>-0.252481881992172</v>
      </c>
      <c r="J9" s="17" t="n">
        <f aca="false">((10^C9)-(10^C$3))/(10^C$3)</f>
        <v>-0.585659522447874</v>
      </c>
      <c r="K9" s="17" t="n">
        <f aca="false">((10^C9)-(10^C$6))/(10^C$6)</f>
        <v>-0.399800906631844</v>
      </c>
    </row>
    <row r="10" customFormat="false" ht="13.8" hidden="false" customHeight="false" outlineLevel="0" collapsed="false">
      <c r="A10" s="4"/>
      <c r="B10" s="10" t="s">
        <v>14</v>
      </c>
      <c r="C10" s="11" t="n">
        <v>-1.3321481644398</v>
      </c>
      <c r="D10" s="11" t="n">
        <v>0.104881051315236</v>
      </c>
      <c r="E10" s="11" t="n">
        <v>18.5915421680267</v>
      </c>
      <c r="F10" s="11" t="n">
        <v>-1.55199360789169</v>
      </c>
      <c r="G10" s="11" t="n">
        <v>-1.11230272098791</v>
      </c>
      <c r="H10" s="12" t="s">
        <v>21</v>
      </c>
      <c r="I10" s="13" t="n">
        <f aca="false">((10^C10)-(10^C$8))/(10^C$8)</f>
        <v>-0.577848723435181</v>
      </c>
      <c r="J10" s="13" t="n">
        <f aca="false">((10^C10)-(10^C$4))/(10^C$4)</f>
        <v>-0.722389527369984</v>
      </c>
      <c r="K10" s="13" t="n">
        <f aca="false">((10^C10)-(10^C$7))/(10^C$7)</f>
        <v>-0.556722489577251</v>
      </c>
    </row>
    <row r="11" customFormat="false" ht="13.8" hidden="false" customHeight="false" outlineLevel="0" collapsed="false">
      <c r="A11" s="4" t="n">
        <v>103</v>
      </c>
      <c r="B11" s="14" t="s">
        <v>11</v>
      </c>
      <c r="C11" s="15" t="s">
        <v>22</v>
      </c>
      <c r="D11" s="15"/>
      <c r="E11" s="15"/>
      <c r="F11" s="15"/>
      <c r="G11" s="15"/>
      <c r="H11" s="16"/>
      <c r="I11" s="8" t="s">
        <v>12</v>
      </c>
      <c r="J11" s="16" t="s">
        <v>12</v>
      </c>
      <c r="K11" s="8" t="s">
        <v>12</v>
      </c>
    </row>
    <row r="12" customFormat="false" ht="13.8" hidden="false" customHeight="false" outlineLevel="0" collapsed="false">
      <c r="A12" s="4"/>
      <c r="B12" s="5" t="s">
        <v>13</v>
      </c>
      <c r="C12" s="6" t="n">
        <v>-1.60414212727155</v>
      </c>
      <c r="D12" s="6" t="n">
        <v>0.219871327838649</v>
      </c>
      <c r="E12" s="6" t="n">
        <v>190.781903230366</v>
      </c>
      <c r="F12" s="6" t="n">
        <v>-2.03783312511394</v>
      </c>
      <c r="G12" s="6" t="n">
        <v>-1.17045112942916</v>
      </c>
      <c r="H12" s="7" t="s">
        <v>23</v>
      </c>
      <c r="I12" s="18" t="n">
        <f aca="false">((10^C12)-(10^C$8))/(10^C$8)</f>
        <v>-0.774329836234245</v>
      </c>
      <c r="J12" s="9" t="n">
        <f aca="false">((10^C12)-(10^C$3))/(10^C$3)</f>
        <v>-0.874913689485998</v>
      </c>
      <c r="K12" s="9" t="n">
        <f aca="false">((10^C12)-(10^C$6))/(10^C$6)</f>
        <v>-0.818804354798219</v>
      </c>
    </row>
    <row r="13" customFormat="false" ht="13.8" hidden="false" customHeight="false" outlineLevel="0" collapsed="false">
      <c r="A13" s="4"/>
      <c r="B13" s="10" t="s">
        <v>14</v>
      </c>
      <c r="C13" s="11" t="n">
        <v>-1.43676490899743</v>
      </c>
      <c r="D13" s="11" t="n">
        <v>0.184994305231099</v>
      </c>
      <c r="E13" s="11" t="n">
        <v>129.673819233183</v>
      </c>
      <c r="F13" s="11" t="n">
        <v>-1.80276266637152</v>
      </c>
      <c r="G13" s="11" t="n">
        <v>-1.07076715162333</v>
      </c>
      <c r="H13" s="12" t="s">
        <v>24</v>
      </c>
      <c r="I13" s="18" t="n">
        <f aca="false">((10^C13)-(10^C$8))/(10^C$8)</f>
        <v>-0.668219114175715</v>
      </c>
      <c r="J13" s="9" t="n">
        <f aca="false">((10^C13)-(10^C$4))/(10^C$4)</f>
        <v>-0.781817908327128</v>
      </c>
      <c r="K13" s="13" t="n">
        <f aca="false">((10^C13)-(10^C$7))/(10^C$7)</f>
        <v>-0.651615396568719</v>
      </c>
    </row>
    <row r="14" customFormat="false" ht="13.8" hidden="false" customHeight="false" outlineLevel="0" collapsed="false">
      <c r="A14" s="4" t="n">
        <v>111</v>
      </c>
      <c r="B14" s="14" t="s">
        <v>11</v>
      </c>
      <c r="C14" s="15" t="n">
        <v>-1.38504349953153</v>
      </c>
      <c r="D14" s="15" t="n">
        <v>0.0904160670768161</v>
      </c>
      <c r="E14" s="15" t="n">
        <v>10.4891211657887</v>
      </c>
      <c r="F14" s="15" t="n">
        <v>-1.58523689649734</v>
      </c>
      <c r="G14" s="15" t="n">
        <v>-1.18485010256572</v>
      </c>
      <c r="H14" s="16" t="s">
        <v>21</v>
      </c>
      <c r="I14" s="8" t="s">
        <v>12</v>
      </c>
      <c r="J14" s="8" t="n">
        <f aca="false">((10^C14)-(10^C$2))/(10^C$2)</f>
        <v>-0.803285533261645</v>
      </c>
      <c r="K14" s="8" t="n">
        <f aca="false">((10^C14)-(10^C$5))/(10^C$5)</f>
        <v>-0.743215214726906</v>
      </c>
    </row>
    <row r="15" customFormat="false" ht="13.8" hidden="false" customHeight="false" outlineLevel="0" collapsed="false">
      <c r="A15" s="4"/>
      <c r="B15" s="5" t="s">
        <v>13</v>
      </c>
      <c r="C15" s="6" t="s">
        <v>22</v>
      </c>
      <c r="D15" s="6"/>
      <c r="E15" s="6"/>
      <c r="F15" s="6"/>
      <c r="G15" s="6"/>
      <c r="H15" s="6"/>
      <c r="I15" s="6" t="s">
        <v>12</v>
      </c>
      <c r="J15" s="6" t="s">
        <v>12</v>
      </c>
      <c r="K15" s="6" t="s">
        <v>12</v>
      </c>
    </row>
    <row r="16" customFormat="false" ht="13.8" hidden="false" customHeight="false" outlineLevel="0" collapsed="false">
      <c r="A16" s="4"/>
      <c r="B16" s="10" t="s">
        <v>14</v>
      </c>
      <c r="C16" s="11" t="n">
        <v>-1.76944642209126</v>
      </c>
      <c r="D16" s="11" t="n">
        <v>0.150499333750767</v>
      </c>
      <c r="E16" s="11" t="n">
        <v>70.018070165131</v>
      </c>
      <c r="F16" s="11" t="n">
        <v>-2.06960651670811</v>
      </c>
      <c r="G16" s="11" t="n">
        <v>-1.4692863274744</v>
      </c>
      <c r="H16" s="12" t="n">
        <v>1</v>
      </c>
      <c r="I16" s="13" t="n">
        <f aca="false">((10^C16)-(10^C$14))/(10^C$14)</f>
        <v>-0.587335530688212</v>
      </c>
      <c r="J16" s="13" t="n">
        <f aca="false">((10^C16)-(10^C$4))/(10^C$4)</f>
        <v>-0.898576734841483</v>
      </c>
      <c r="K16" s="13" t="n">
        <f aca="false">((10^C16)-(10^C$7))/(10^C$7)</f>
        <v>-0.838051309619245</v>
      </c>
    </row>
  </sheetData>
  <mergeCells count="5">
    <mergeCell ref="A2:A4"/>
    <mergeCell ref="A5:A7"/>
    <mergeCell ref="A8:A10"/>
    <mergeCell ref="A11:A13"/>
    <mergeCell ref="A14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2020-02-18T15:44:54Z</dcterms:modified>
  <cp:revision>14</cp:revision>
  <dc:subject/>
  <dc:title/>
</cp:coreProperties>
</file>