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wolf\Documents\CONSERVATION MEASURES\Palmyra\2016\DATA\Vegetation Transects\Seedling Counts\"/>
    </mc:Choice>
  </mc:AlternateContent>
  <bookViews>
    <workbookView xWindow="120" yWindow="90" windowWidth="19080" windowHeight="9045"/>
  </bookViews>
  <sheets>
    <sheet name="Read Me" sheetId="6" r:id="rId1"/>
    <sheet name="VegTransect_Seedling_DateSurvey" sheetId="1" r:id="rId2"/>
    <sheet name="Pivot Access Export" sheetId="3" r:id="rId3"/>
    <sheet name="Seedlings Summary" sheetId="2" r:id="rId4"/>
    <sheet name="Pivot Seedling Summary" sheetId="5" r:id="rId5"/>
    <sheet name="Seedling_Systat" sheetId="7" r:id="rId6"/>
  </sheets>
  <calcPr calcId="152511"/>
  <pivotCaches>
    <pivotCache cacheId="19" r:id="rId7"/>
    <pivotCache cacheId="20" r:id="rId8"/>
  </pivotCaches>
</workbook>
</file>

<file path=xl/calcChain.xml><?xml version="1.0" encoding="utf-8"?>
<calcChain xmlns="http://schemas.openxmlformats.org/spreadsheetml/2006/main">
  <c r="BJ56" i="7" l="1"/>
  <c r="BJ55" i="7"/>
  <c r="BJ54" i="7"/>
  <c r="BJ53" i="7"/>
  <c r="BJ52" i="7"/>
  <c r="BJ51" i="7"/>
  <c r="BJ50" i="7"/>
  <c r="BJ49" i="7"/>
  <c r="BJ48" i="7"/>
  <c r="BJ47" i="7"/>
  <c r="BJ46" i="7"/>
  <c r="BJ45" i="7"/>
  <c r="BJ44" i="7"/>
  <c r="BJ43" i="7"/>
  <c r="BJ42" i="7"/>
  <c r="BJ41" i="7"/>
  <c r="BJ40" i="7"/>
  <c r="BJ39" i="7"/>
  <c r="BJ38" i="7"/>
  <c r="BJ37" i="7"/>
  <c r="BJ36" i="7"/>
  <c r="BJ35" i="7"/>
  <c r="BJ34" i="7"/>
  <c r="BJ33" i="7"/>
  <c r="BJ32" i="7"/>
  <c r="BJ31" i="7"/>
  <c r="BJ30" i="7"/>
  <c r="BJ29" i="7"/>
  <c r="BJ28" i="7"/>
  <c r="BJ27" i="7"/>
  <c r="BJ26" i="7"/>
  <c r="BJ25" i="7"/>
  <c r="BJ24" i="7"/>
  <c r="BJ23" i="7"/>
  <c r="BJ22" i="7"/>
  <c r="BJ21" i="7"/>
  <c r="BJ20" i="7"/>
  <c r="BJ19" i="7"/>
  <c r="BJ18" i="7"/>
  <c r="BJ17" i="7"/>
  <c r="BJ16" i="7"/>
  <c r="BJ15" i="7"/>
  <c r="BJ14" i="7"/>
  <c r="BJ13" i="7"/>
  <c r="BJ12" i="7"/>
  <c r="BJ11" i="7"/>
  <c r="BJ10" i="7"/>
  <c r="BJ9" i="7"/>
  <c r="BJ8" i="7"/>
  <c r="BJ7" i="7"/>
  <c r="BJ6" i="7"/>
  <c r="BJ5" i="7"/>
  <c r="BJ4" i="7"/>
  <c r="BJ3" i="7"/>
  <c r="BJ2" i="7"/>
  <c r="AW56" i="7"/>
  <c r="AW55" i="7"/>
  <c r="AW54" i="7"/>
  <c r="AW53" i="7"/>
  <c r="AW52" i="7"/>
  <c r="AW51" i="7"/>
  <c r="AW50" i="7"/>
  <c r="AW49" i="7"/>
  <c r="AW48" i="7"/>
  <c r="AW47" i="7"/>
  <c r="AW46" i="7"/>
  <c r="AW45" i="7"/>
  <c r="AW44" i="7"/>
  <c r="AW43" i="7"/>
  <c r="AW42" i="7"/>
  <c r="AW41" i="7"/>
  <c r="AW40" i="7"/>
  <c r="AW39" i="7"/>
  <c r="AW38" i="7"/>
  <c r="AW37" i="7"/>
  <c r="AW36" i="7"/>
  <c r="AW35" i="7"/>
  <c r="AW34" i="7"/>
  <c r="AW33" i="7"/>
  <c r="AW32" i="7"/>
  <c r="AW31" i="7"/>
  <c r="AW30" i="7"/>
  <c r="AW29" i="7"/>
  <c r="AW28" i="7"/>
  <c r="AW27" i="7"/>
  <c r="AW26" i="7"/>
  <c r="AW25" i="7"/>
  <c r="AW24" i="7"/>
  <c r="AW23" i="7"/>
  <c r="AW22" i="7"/>
  <c r="AW21" i="7"/>
  <c r="AW20" i="7"/>
  <c r="AW19" i="7"/>
  <c r="AW18" i="7"/>
  <c r="AW17" i="7"/>
  <c r="AW16" i="7"/>
  <c r="AW15" i="7"/>
  <c r="AW14" i="7"/>
  <c r="AW13" i="7"/>
  <c r="AW12" i="7"/>
  <c r="AW11" i="7"/>
  <c r="AW10" i="7"/>
  <c r="AW9" i="7"/>
  <c r="AW8" i="7"/>
  <c r="AW7" i="7"/>
  <c r="AW6" i="7"/>
  <c r="AW5" i="7"/>
  <c r="AW4" i="7"/>
  <c r="AW3" i="7"/>
  <c r="AW2" i="7"/>
  <c r="AJ56" i="7"/>
  <c r="AJ55" i="7"/>
  <c r="AJ54" i="7"/>
  <c r="AJ53" i="7"/>
  <c r="AJ52" i="7"/>
  <c r="AJ51" i="7"/>
  <c r="AJ50" i="7"/>
  <c r="AJ49" i="7"/>
  <c r="AJ48" i="7"/>
  <c r="AJ47" i="7"/>
  <c r="AJ46" i="7"/>
  <c r="AJ45" i="7"/>
  <c r="AJ44" i="7"/>
  <c r="AJ43" i="7"/>
  <c r="AJ42" i="7"/>
  <c r="AJ41" i="7"/>
  <c r="AJ40" i="7"/>
  <c r="AJ39" i="7"/>
  <c r="AJ38" i="7"/>
  <c r="AJ37" i="7"/>
  <c r="AJ36" i="7"/>
  <c r="AJ35" i="7"/>
  <c r="AJ34" i="7"/>
  <c r="AJ33" i="7"/>
  <c r="AJ32" i="7"/>
  <c r="AJ31" i="7"/>
  <c r="AJ30" i="7"/>
  <c r="AJ29" i="7"/>
  <c r="AJ28" i="7"/>
  <c r="AJ27" i="7"/>
  <c r="AJ26" i="7"/>
  <c r="AJ25" i="7"/>
  <c r="AJ24" i="7"/>
  <c r="AJ23" i="7"/>
  <c r="AJ22" i="7"/>
  <c r="AJ21" i="7"/>
  <c r="AJ20" i="7"/>
  <c r="AJ19" i="7"/>
  <c r="AJ18" i="7"/>
  <c r="AJ17" i="7"/>
  <c r="AJ16" i="7"/>
  <c r="AJ15" i="7"/>
  <c r="AJ14" i="7"/>
  <c r="AJ13" i="7"/>
  <c r="AJ12" i="7"/>
  <c r="AJ11" i="7"/>
  <c r="AJ10" i="7"/>
  <c r="AJ9" i="7"/>
  <c r="AJ8" i="7"/>
  <c r="AJ7" i="7"/>
  <c r="AJ6" i="7"/>
  <c r="AJ5" i="7"/>
  <c r="AJ4" i="7"/>
  <c r="AJ3" i="7"/>
  <c r="AJ2" i="7"/>
  <c r="W56" i="7"/>
  <c r="W55" i="7"/>
  <c r="W54" i="7"/>
  <c r="W53" i="7"/>
  <c r="W52" i="7"/>
  <c r="W51" i="7"/>
  <c r="W50" i="7"/>
  <c r="W49" i="7"/>
  <c r="W48" i="7"/>
  <c r="W47" i="7"/>
  <c r="W46" i="7"/>
  <c r="W45" i="7"/>
  <c r="W44" i="7"/>
  <c r="W43" i="7"/>
  <c r="W42" i="7"/>
  <c r="W41" i="7"/>
  <c r="W40" i="7"/>
  <c r="W39" i="7"/>
  <c r="W38" i="7"/>
  <c r="W37" i="7"/>
  <c r="W36" i="7"/>
  <c r="W35" i="7"/>
  <c r="W34" i="7"/>
  <c r="W33" i="7"/>
  <c r="W32" i="7"/>
  <c r="W31" i="7"/>
  <c r="W30" i="7"/>
  <c r="W29" i="7"/>
  <c r="W28" i="7"/>
  <c r="W27" i="7"/>
  <c r="W26" i="7"/>
  <c r="W25" i="7"/>
  <c r="W24" i="7"/>
  <c r="W23" i="7"/>
  <c r="W22" i="7"/>
  <c r="W21" i="7"/>
  <c r="W20" i="7"/>
  <c r="W19" i="7"/>
  <c r="W18" i="7"/>
  <c r="W17" i="7"/>
  <c r="W16" i="7"/>
  <c r="W15" i="7"/>
  <c r="W14" i="7"/>
  <c r="W13" i="7"/>
  <c r="W12" i="7"/>
  <c r="W11" i="7"/>
  <c r="W10" i="7"/>
  <c r="W9" i="7"/>
  <c r="W8" i="7"/>
  <c r="W7" i="7"/>
  <c r="W6" i="7"/>
  <c r="W5" i="7"/>
  <c r="W4" i="7"/>
  <c r="W3" i="7"/>
  <c r="W2" i="7"/>
  <c r="J56" i="7"/>
  <c r="J55" i="7"/>
  <c r="J54" i="7"/>
  <c r="J53" i="7"/>
  <c r="J52" i="7"/>
  <c r="J51" i="7"/>
  <c r="J50" i="7"/>
  <c r="J49" i="7"/>
  <c r="J48" i="7"/>
  <c r="J47" i="7"/>
  <c r="J46" i="7"/>
  <c r="J45" i="7"/>
  <c r="J44" i="7"/>
  <c r="J43" i="7"/>
  <c r="J42" i="7"/>
  <c r="J41" i="7"/>
  <c r="J40" i="7"/>
  <c r="J39" i="7"/>
  <c r="J38" i="7"/>
  <c r="J37" i="7"/>
  <c r="J36" i="7"/>
  <c r="J35" i="7"/>
  <c r="J34" i="7"/>
  <c r="J33" i="7"/>
  <c r="J32" i="7"/>
  <c r="J31" i="7"/>
  <c r="J30" i="7"/>
  <c r="J29" i="7"/>
  <c r="J28" i="7"/>
  <c r="J27" i="7"/>
  <c r="J26" i="7"/>
  <c r="J25" i="7"/>
  <c r="J24" i="7"/>
  <c r="J23" i="7"/>
  <c r="J22" i="7"/>
  <c r="J21" i="7"/>
  <c r="J20" i="7"/>
  <c r="J19" i="7"/>
  <c r="J18" i="7"/>
  <c r="J17" i="7"/>
  <c r="J16" i="7"/>
  <c r="J15" i="7"/>
  <c r="J14" i="7"/>
  <c r="J13" i="7"/>
  <c r="J12" i="7"/>
  <c r="J11" i="7"/>
  <c r="J10" i="7"/>
  <c r="J9" i="7"/>
  <c r="J8" i="7"/>
  <c r="J7" i="7"/>
  <c r="J6" i="7"/>
  <c r="J5" i="7"/>
  <c r="J4" i="7"/>
  <c r="J3" i="7"/>
  <c r="J2" i="7"/>
  <c r="J2" i="2" l="1"/>
  <c r="J59" i="2"/>
  <c r="J4" i="2"/>
  <c r="J114" i="2"/>
  <c r="J169" i="2"/>
  <c r="J224" i="2"/>
  <c r="J60" i="2"/>
  <c r="J5" i="2"/>
  <c r="J115" i="2"/>
  <c r="J170" i="2"/>
  <c r="J225" i="2"/>
  <c r="J61" i="2"/>
  <c r="J6" i="2"/>
  <c r="J116" i="2"/>
  <c r="J171" i="2"/>
  <c r="J226" i="2"/>
  <c r="J62" i="2"/>
  <c r="J7" i="2"/>
  <c r="J117" i="2"/>
  <c r="J172" i="2"/>
  <c r="J227" i="2"/>
  <c r="J63" i="2"/>
  <c r="J8" i="2"/>
  <c r="J118" i="2"/>
  <c r="J173" i="2"/>
  <c r="J228" i="2"/>
  <c r="J64" i="2"/>
  <c r="J9" i="2"/>
  <c r="J119" i="2"/>
  <c r="J174" i="2"/>
  <c r="J229" i="2"/>
  <c r="J65" i="2"/>
  <c r="J10" i="2"/>
  <c r="J120" i="2"/>
  <c r="J175" i="2"/>
  <c r="J230" i="2"/>
  <c r="J66" i="2"/>
  <c r="J11" i="2"/>
  <c r="J121" i="2"/>
  <c r="J176" i="2"/>
  <c r="J231" i="2"/>
  <c r="J67" i="2"/>
  <c r="J12" i="2"/>
  <c r="J122" i="2"/>
  <c r="J177" i="2"/>
  <c r="J232" i="2"/>
  <c r="J68" i="2"/>
  <c r="J13" i="2"/>
  <c r="J123" i="2"/>
  <c r="J178" i="2"/>
  <c r="J233" i="2"/>
  <c r="J69" i="2"/>
  <c r="J14" i="2"/>
  <c r="J124" i="2"/>
  <c r="J179" i="2"/>
  <c r="J234" i="2"/>
  <c r="J70" i="2"/>
  <c r="J15" i="2"/>
  <c r="J125" i="2"/>
  <c r="J180" i="2"/>
  <c r="J235" i="2"/>
  <c r="J71" i="2"/>
  <c r="J16" i="2"/>
  <c r="J126" i="2"/>
  <c r="J181" i="2"/>
  <c r="J236" i="2"/>
  <c r="J72" i="2"/>
  <c r="J17" i="2"/>
  <c r="J127" i="2"/>
  <c r="J182" i="2"/>
  <c r="J237" i="2"/>
  <c r="J73" i="2"/>
  <c r="J18" i="2"/>
  <c r="J128" i="2"/>
  <c r="J183" i="2"/>
  <c r="J238" i="2"/>
  <c r="J74" i="2"/>
  <c r="J19" i="2"/>
  <c r="J129" i="2"/>
  <c r="J184" i="2"/>
  <c r="J239" i="2"/>
  <c r="J75" i="2"/>
  <c r="J20" i="2"/>
  <c r="J130" i="2"/>
  <c r="J185" i="2"/>
  <c r="J240" i="2"/>
  <c r="J76" i="2"/>
  <c r="J21" i="2"/>
  <c r="J131" i="2"/>
  <c r="J186" i="2"/>
  <c r="J241" i="2"/>
  <c r="J77" i="2"/>
  <c r="J22" i="2"/>
  <c r="J132" i="2"/>
  <c r="J187" i="2"/>
  <c r="J242" i="2"/>
  <c r="J78" i="2"/>
  <c r="J23" i="2"/>
  <c r="J133" i="2"/>
  <c r="J188" i="2"/>
  <c r="J243" i="2"/>
  <c r="J79" i="2"/>
  <c r="J24" i="2"/>
  <c r="J134" i="2"/>
  <c r="J189" i="2"/>
  <c r="J244" i="2"/>
  <c r="J80" i="2"/>
  <c r="J25" i="2"/>
  <c r="J135" i="2"/>
  <c r="J190" i="2"/>
  <c r="J245" i="2"/>
  <c r="J81" i="2"/>
  <c r="J26" i="2"/>
  <c r="J136" i="2"/>
  <c r="J191" i="2"/>
  <c r="J246" i="2"/>
  <c r="J82" i="2"/>
  <c r="J27" i="2"/>
  <c r="J137" i="2"/>
  <c r="J192" i="2"/>
  <c r="J247" i="2"/>
  <c r="J83" i="2"/>
  <c r="J28" i="2"/>
  <c r="J138" i="2"/>
  <c r="J193" i="2"/>
  <c r="J248" i="2"/>
  <c r="J84" i="2"/>
  <c r="J29" i="2"/>
  <c r="J139" i="2"/>
  <c r="J194" i="2"/>
  <c r="J249" i="2"/>
  <c r="J85" i="2"/>
  <c r="J30" i="2"/>
  <c r="J140" i="2"/>
  <c r="J195" i="2"/>
  <c r="J250" i="2"/>
  <c r="J86" i="2"/>
  <c r="J31" i="2"/>
  <c r="J141" i="2"/>
  <c r="J196" i="2"/>
  <c r="J251" i="2"/>
  <c r="J87" i="2"/>
  <c r="J32" i="2"/>
  <c r="J142" i="2"/>
  <c r="J197" i="2"/>
  <c r="J252" i="2"/>
  <c r="J88" i="2"/>
  <c r="J33" i="2"/>
  <c r="J143" i="2"/>
  <c r="J198" i="2"/>
  <c r="J253" i="2"/>
  <c r="J89" i="2"/>
  <c r="J34" i="2"/>
  <c r="J144" i="2"/>
  <c r="J199" i="2"/>
  <c r="J254" i="2"/>
  <c r="J90" i="2"/>
  <c r="J35" i="2"/>
  <c r="J145" i="2"/>
  <c r="J200" i="2"/>
  <c r="J255" i="2"/>
  <c r="J91" i="2"/>
  <c r="J36" i="2"/>
  <c r="J146" i="2"/>
  <c r="J201" i="2"/>
  <c r="J256" i="2"/>
  <c r="J92" i="2"/>
  <c r="J37" i="2"/>
  <c r="J147" i="2"/>
  <c r="J202" i="2"/>
  <c r="J257" i="2"/>
  <c r="J93" i="2"/>
  <c r="J38" i="2"/>
  <c r="J148" i="2"/>
  <c r="J203" i="2"/>
  <c r="J258" i="2"/>
  <c r="J94" i="2"/>
  <c r="J39" i="2"/>
  <c r="J149" i="2"/>
  <c r="J204" i="2"/>
  <c r="J259" i="2"/>
  <c r="J95" i="2"/>
  <c r="J40" i="2"/>
  <c r="J150" i="2"/>
  <c r="J205" i="2"/>
  <c r="J260" i="2"/>
  <c r="J96" i="2"/>
  <c r="J41" i="2"/>
  <c r="J151" i="2"/>
  <c r="J206" i="2"/>
  <c r="J261" i="2"/>
  <c r="J97" i="2"/>
  <c r="J42" i="2"/>
  <c r="J152" i="2"/>
  <c r="J207" i="2"/>
  <c r="J262" i="2"/>
  <c r="J98" i="2"/>
  <c r="J43" i="2"/>
  <c r="J153" i="2"/>
  <c r="J208" i="2"/>
  <c r="J263" i="2"/>
  <c r="J99" i="2"/>
  <c r="J44" i="2"/>
  <c r="J154" i="2"/>
  <c r="J209" i="2"/>
  <c r="J264" i="2"/>
  <c r="J100" i="2"/>
  <c r="J45" i="2"/>
  <c r="J155" i="2"/>
  <c r="J210" i="2"/>
  <c r="J265" i="2"/>
  <c r="J101" i="2"/>
  <c r="J46" i="2"/>
  <c r="J156" i="2"/>
  <c r="J211" i="2"/>
  <c r="J266" i="2"/>
  <c r="J102" i="2"/>
  <c r="J47" i="2"/>
  <c r="J157" i="2"/>
  <c r="J212" i="2"/>
  <c r="J267" i="2"/>
  <c r="J103" i="2"/>
  <c r="J48" i="2"/>
  <c r="J158" i="2"/>
  <c r="J213" i="2"/>
  <c r="J268" i="2"/>
  <c r="J104" i="2"/>
  <c r="J49" i="2"/>
  <c r="J159" i="2"/>
  <c r="J214" i="2"/>
  <c r="J269" i="2"/>
  <c r="J105" i="2"/>
  <c r="J50" i="2"/>
  <c r="J160" i="2"/>
  <c r="J215" i="2"/>
  <c r="J270" i="2"/>
  <c r="J106" i="2"/>
  <c r="J51" i="2"/>
  <c r="J161" i="2"/>
  <c r="J216" i="2"/>
  <c r="J271" i="2"/>
  <c r="J107" i="2"/>
  <c r="J52" i="2"/>
  <c r="J162" i="2"/>
  <c r="J217" i="2"/>
  <c r="J272" i="2"/>
  <c r="J108" i="2"/>
  <c r="J53" i="2"/>
  <c r="J163" i="2"/>
  <c r="J218" i="2"/>
  <c r="J273" i="2"/>
  <c r="J109" i="2"/>
  <c r="J54" i="2"/>
  <c r="J164" i="2"/>
  <c r="J219" i="2"/>
  <c r="J274" i="2"/>
  <c r="J110" i="2"/>
  <c r="J55" i="2"/>
  <c r="J165" i="2"/>
  <c r="J220" i="2"/>
  <c r="J275" i="2"/>
  <c r="J111" i="2"/>
  <c r="J56" i="2"/>
  <c r="J166" i="2"/>
  <c r="J221" i="2"/>
  <c r="J276" i="2"/>
  <c r="J112" i="2"/>
  <c r="J167" i="2"/>
  <c r="J222" i="2"/>
  <c r="J58" i="2"/>
  <c r="J3" i="2"/>
  <c r="J113" i="2"/>
  <c r="J168" i="2"/>
  <c r="J223" i="2"/>
  <c r="J57" i="2"/>
</calcChain>
</file>

<file path=xl/sharedStrings.xml><?xml version="1.0" encoding="utf-8"?>
<sst xmlns="http://schemas.openxmlformats.org/spreadsheetml/2006/main" count="2264" uniqueCount="173">
  <si>
    <t>VegetationTransectID</t>
  </si>
  <si>
    <t>P_grandis</t>
  </si>
  <si>
    <t>Pisonia_Branch</t>
  </si>
  <si>
    <t>Pisonia_Seed</t>
  </si>
  <si>
    <t>C_nucifera</t>
  </si>
  <si>
    <t>P_fisherieanus</t>
  </si>
  <si>
    <t>H_foertherianum</t>
  </si>
  <si>
    <t>S_sericea</t>
  </si>
  <si>
    <t>Other</t>
  </si>
  <si>
    <t>Notes</t>
  </si>
  <si>
    <t>Data_Entry_Person</t>
  </si>
  <si>
    <t>seedlingEntryDate</t>
  </si>
  <si>
    <t>Date_Surveyed</t>
  </si>
  <si>
    <t>VT-Prd-3-C</t>
  </si>
  <si>
    <t/>
  </si>
  <si>
    <t>Coral</t>
  </si>
  <si>
    <t>VT-Kau-4-C</t>
  </si>
  <si>
    <t>VT-Kau-4-I</t>
  </si>
  <si>
    <t>VT-Prd-2-C</t>
  </si>
  <si>
    <t>Cody</t>
  </si>
  <si>
    <t>VT-Prd-2-I</t>
  </si>
  <si>
    <t>VT-Eng-2-C</t>
  </si>
  <si>
    <t>VT-Eng-2-I</t>
  </si>
  <si>
    <t>VT-Kau-3-C</t>
  </si>
  <si>
    <t>VT-Kau-3-I</t>
  </si>
  <si>
    <t>VT-Kau-2-C</t>
  </si>
  <si>
    <t>VT-Kau-2-I</t>
  </si>
  <si>
    <t>VT-Hol-1-C</t>
  </si>
  <si>
    <t>VT-Hol-1-I</t>
  </si>
  <si>
    <t>VT-Eng-4-C</t>
  </si>
  <si>
    <t>VT-Eng-4-I</t>
  </si>
  <si>
    <t>VT-Eng-1-C</t>
  </si>
  <si>
    <t>VT-Eng-1-I</t>
  </si>
  <si>
    <t>VT-Sand-5-C</t>
  </si>
  <si>
    <t>VT-Sand-5-I</t>
  </si>
  <si>
    <t>VT-Whip-2-C</t>
  </si>
  <si>
    <t>VT-East-3-C</t>
  </si>
  <si>
    <t>VT-Whip-1-C</t>
  </si>
  <si>
    <t>VT-Whip-1-I</t>
  </si>
  <si>
    <t>VT-East-7-C</t>
  </si>
  <si>
    <t>VT-East-5-C</t>
  </si>
  <si>
    <t>VT-Home-2-C</t>
  </si>
  <si>
    <t>VT-Avi-2-C</t>
  </si>
  <si>
    <t>VT-Avi-2-I</t>
  </si>
  <si>
    <t>VT-Papala-3-C</t>
  </si>
  <si>
    <t>VT-Papala-1-C</t>
  </si>
  <si>
    <t>VT-Papala-1-I</t>
  </si>
  <si>
    <t>VT-East-1-C</t>
  </si>
  <si>
    <t>VT-East-1-I</t>
  </si>
  <si>
    <t>VT-Lost-1-C</t>
  </si>
  <si>
    <t>VT-Papala-4-C</t>
  </si>
  <si>
    <t>VT-Kau-5-C</t>
  </si>
  <si>
    <t>VT-Kau-5-I</t>
  </si>
  <si>
    <t>VT-East-4-C</t>
  </si>
  <si>
    <t>VT-Avi-1-C</t>
  </si>
  <si>
    <t>VT-Fern-1-C</t>
  </si>
  <si>
    <t>VT-Fern-1-I</t>
  </si>
  <si>
    <t>VT-Papala-2-C</t>
  </si>
  <si>
    <t>VT-Papala-2-I</t>
  </si>
  <si>
    <t>VT-Hol-4-C</t>
  </si>
  <si>
    <t>VT-Hol-4-I</t>
  </si>
  <si>
    <t>VT-Eng-5-C</t>
  </si>
  <si>
    <t>VT-Eng-5-I</t>
  </si>
  <si>
    <t>VT-Eng-3-C</t>
  </si>
  <si>
    <t>Other is Epipremnum</t>
  </si>
  <si>
    <t>VT-Sand-3-C</t>
  </si>
  <si>
    <t>VT-Sand-3-I</t>
  </si>
  <si>
    <t>VT-Sand-4-C</t>
  </si>
  <si>
    <t>VT-Sand-4-I</t>
  </si>
  <si>
    <t>VT-Lesley-1-C</t>
  </si>
  <si>
    <t>VT-Lesley-1-I</t>
  </si>
  <si>
    <t>VT-Dudley-1-C</t>
  </si>
  <si>
    <t>VT-Dudley-1-I</t>
  </si>
  <si>
    <t>These are saplings</t>
  </si>
  <si>
    <t>Kelly</t>
  </si>
  <si>
    <t>These are sapling counts</t>
  </si>
  <si>
    <t>Species in "Other" category is Epipremnum vine</t>
  </si>
  <si>
    <t>Jonah</t>
  </si>
  <si>
    <t>Dena</t>
  </si>
  <si>
    <t>No seedlings</t>
  </si>
  <si>
    <t>Cielo</t>
  </si>
  <si>
    <t>Reina</t>
  </si>
  <si>
    <t>No seedlings observed</t>
  </si>
  <si>
    <t>Abram</t>
  </si>
  <si>
    <t>90+79</t>
  </si>
  <si>
    <t>86+67 coco seedlings; pandanus seedling on 50m line</t>
  </si>
  <si>
    <t>VT-Sand-1-C</t>
  </si>
  <si>
    <t>resurveyed transect line for seedlings.</t>
  </si>
  <si>
    <t>VT-Sand-2-C</t>
  </si>
  <si>
    <t>cocos towards end of transect, pisonia seedlings from meters 30-45</t>
  </si>
  <si>
    <t>returned on 8/25 to look for seedlings. Found 10</t>
  </si>
  <si>
    <t>from branch in thuc phymatas. Returned 8/25 to count seedlings</t>
  </si>
  <si>
    <t>Everything after 21m is in water; throw out transect?</t>
  </si>
  <si>
    <t>no seedlings observed</t>
  </si>
  <si>
    <t>58+59+71</t>
  </si>
  <si>
    <t>73+104</t>
  </si>
  <si>
    <t>some tall palms but still seedlings</t>
  </si>
  <si>
    <t>Row Labels</t>
  </si>
  <si>
    <t>Grand Total</t>
  </si>
  <si>
    <t>Count of VegetationTransectID</t>
  </si>
  <si>
    <t>Year</t>
  </si>
  <si>
    <t>Column Labels</t>
  </si>
  <si>
    <t>Total Seedlings_Sum</t>
  </si>
  <si>
    <t>Total Seedlings</t>
  </si>
  <si>
    <t>(blank)</t>
  </si>
  <si>
    <t>Created on</t>
  </si>
  <si>
    <t xml:space="preserve">Created by </t>
  </si>
  <si>
    <t>Coral Wolf</t>
  </si>
  <si>
    <t>Tab</t>
  </si>
  <si>
    <t>This is an export from the database (lines highlighted in yellow are marked for deletion)</t>
  </si>
  <si>
    <t>pivoted these data to see which transects needed to be removed</t>
  </si>
  <si>
    <t>Removed veg transects that were not needed in analysis (e.g., transects that were conducted twice once we had pisonia count methods figured out, transects that weren't conducted in both years)</t>
  </si>
  <si>
    <t>VegTransect_Seedling_DateSurveye</t>
  </si>
  <si>
    <t>Pivot Access Export</t>
  </si>
  <si>
    <t>Seedlings Summary</t>
  </si>
  <si>
    <t>Pivot Seedling Summary</t>
  </si>
  <si>
    <t>Pivot table of Seedling Summary to make sure I didn't miss any transects</t>
  </si>
  <si>
    <t>Year_A</t>
  </si>
  <si>
    <t>Year_B</t>
  </si>
  <si>
    <t>2011_P_grandis</t>
  </si>
  <si>
    <t>2011_Pisonia_Branch</t>
  </si>
  <si>
    <t>2011_Pisonia_Seed</t>
  </si>
  <si>
    <t>2011_C_nucifera</t>
  </si>
  <si>
    <t>2011_P_fisherieanus</t>
  </si>
  <si>
    <t>2011_H_foertherianum</t>
  </si>
  <si>
    <t>2011_S_sericea</t>
  </si>
  <si>
    <t>2011_Other</t>
  </si>
  <si>
    <t>2011_Total Seedlings_Sum</t>
  </si>
  <si>
    <t>2011_Total Seedlings</t>
  </si>
  <si>
    <t>2011_Notes</t>
  </si>
  <si>
    <t>2011_Date_Surveyed</t>
  </si>
  <si>
    <t>2012_P_grandis</t>
  </si>
  <si>
    <t>2012_Pisonia_Branch</t>
  </si>
  <si>
    <t>2012_Pisonia_Seed</t>
  </si>
  <si>
    <t>2012_C_nucifera</t>
  </si>
  <si>
    <t>2012_P_fisherieanus</t>
  </si>
  <si>
    <t>2012_H_foertherianum</t>
  </si>
  <si>
    <t>2012_S_sericea</t>
  </si>
  <si>
    <t>2012_Other</t>
  </si>
  <si>
    <t>2012_Total Seedlings_Sum</t>
  </si>
  <si>
    <t>2012_Total Seedlings</t>
  </si>
  <si>
    <t>2012_Notes</t>
  </si>
  <si>
    <t>2012_Date_Surveyed</t>
  </si>
  <si>
    <t>Year_C</t>
  </si>
  <si>
    <t>2014_P_grandis</t>
  </si>
  <si>
    <t>2014_Pisonia_Branch</t>
  </si>
  <si>
    <t>2014_Pisonia_Seed</t>
  </si>
  <si>
    <t>2014_C_nucifera</t>
  </si>
  <si>
    <t>2014_P_fisherieanus</t>
  </si>
  <si>
    <t>2014_H_foertherianum</t>
  </si>
  <si>
    <t>2014_S_sericea</t>
  </si>
  <si>
    <t>2014_Other</t>
  </si>
  <si>
    <t>2014_Total Seedlings_Sum</t>
  </si>
  <si>
    <t>2014_Total Seedlings</t>
  </si>
  <si>
    <t>2014_Notes</t>
  </si>
  <si>
    <t>2014_Date_Surveyed</t>
  </si>
  <si>
    <t>Year_D</t>
  </si>
  <si>
    <t>2016_P_grandis</t>
  </si>
  <si>
    <t>2016_Pisonia_Branch</t>
  </si>
  <si>
    <t>2016_Pisonia_Seed</t>
  </si>
  <si>
    <t>2016_C_nucifera</t>
  </si>
  <si>
    <t>2016_P_fisherieanus</t>
  </si>
  <si>
    <t>2016_H_foertherianum</t>
  </si>
  <si>
    <t>2016_S_sericea</t>
  </si>
  <si>
    <t>2016_Other</t>
  </si>
  <si>
    <t>2016_Total Seedlings_Sum</t>
  </si>
  <si>
    <t>2016_Total Seedlings</t>
  </si>
  <si>
    <t>2016_Notes</t>
  </si>
  <si>
    <t>2016_Date_Surveyed</t>
  </si>
  <si>
    <t>Year_E</t>
  </si>
  <si>
    <t>Seedling_Systat</t>
  </si>
  <si>
    <t>Added</t>
  </si>
  <si>
    <t>Changed organization of 'Seedlings Summary' tab so that could run Wilcoxon signed-rank test; put in separate file with same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</si>
</sst>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-mmm\-yy"/>
  </numFmts>
  <fonts count="7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D0D7E5"/>
      </left>
      <right/>
      <top/>
      <bottom/>
      <diagonal/>
    </border>
    <border>
      <left style="thin">
        <color rgb="FFD0D7E5"/>
      </left>
      <right style="thin">
        <color rgb="FFD0D7E5"/>
      </right>
      <top/>
      <bottom/>
      <diagonal/>
    </border>
    <border>
      <left/>
      <right style="thin">
        <color rgb="FFD0D7E5"/>
      </right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2" borderId="1" xfId="0" applyFont="1" applyFill="1" applyBorder="1" applyAlignment="1" applyProtection="1">
      <alignment horizontal="center" vertical="center"/>
    </xf>
    <xf numFmtId="0" fontId="3" fillId="3" borderId="2" xfId="0" applyFont="1" applyFill="1" applyBorder="1" applyAlignment="1" applyProtection="1">
      <alignment vertical="center" wrapText="1"/>
    </xf>
    <xf numFmtId="0" fontId="4" fillId="4" borderId="3" xfId="0" applyFont="1" applyFill="1" applyBorder="1" applyAlignment="1" applyProtection="1">
      <alignment horizontal="right" vertical="center" wrapText="1"/>
    </xf>
    <xf numFmtId="0" fontId="5" fillId="5" borderId="4" xfId="0" applyFont="1" applyFill="1" applyBorder="1" applyAlignment="1" applyProtection="1">
      <alignment vertical="center" wrapText="1"/>
    </xf>
    <xf numFmtId="164" fontId="6" fillId="6" borderId="5" xfId="0" applyNumberFormat="1" applyFont="1" applyFill="1" applyBorder="1" applyAlignment="1" applyProtection="1">
      <alignment horizontal="right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2" borderId="6" xfId="0" applyFont="1" applyFill="1" applyBorder="1" applyAlignment="1" applyProtection="1">
      <alignment horizontal="center" vertical="center"/>
    </xf>
    <xf numFmtId="0" fontId="4" fillId="4" borderId="0" xfId="0" applyFont="1" applyFill="1" applyBorder="1" applyAlignment="1" applyProtection="1">
      <alignment horizontal="right" vertical="center" wrapText="1"/>
    </xf>
    <xf numFmtId="0" fontId="0" fillId="0" borderId="3" xfId="0" applyBorder="1"/>
    <xf numFmtId="0" fontId="0" fillId="0" borderId="0" xfId="0" applyFill="1"/>
    <xf numFmtId="0" fontId="3" fillId="7" borderId="2" xfId="0" applyFont="1" applyFill="1" applyBorder="1" applyAlignment="1" applyProtection="1">
      <alignment vertical="center" wrapText="1"/>
    </xf>
    <xf numFmtId="0" fontId="4" fillId="7" borderId="3" xfId="0" applyFont="1" applyFill="1" applyBorder="1" applyAlignment="1" applyProtection="1">
      <alignment horizontal="right" vertical="center" wrapText="1"/>
    </xf>
    <xf numFmtId="0" fontId="0" fillId="7" borderId="0" xfId="0" applyFill="1"/>
    <xf numFmtId="0" fontId="5" fillId="7" borderId="4" xfId="0" applyFont="1" applyFill="1" applyBorder="1" applyAlignment="1" applyProtection="1">
      <alignment vertical="center" wrapText="1"/>
    </xf>
    <xf numFmtId="164" fontId="6" fillId="7" borderId="5" xfId="0" applyNumberFormat="1" applyFont="1" applyFill="1" applyBorder="1" applyAlignment="1" applyProtection="1">
      <alignment horizontal="right" vertical="center" wrapText="1"/>
    </xf>
    <xf numFmtId="0" fontId="0" fillId="0" borderId="3" xfId="0" applyFill="1" applyBorder="1"/>
    <xf numFmtId="0" fontId="0" fillId="7" borderId="3" xfId="0" applyFill="1" applyBorder="1"/>
    <xf numFmtId="0" fontId="4" fillId="7" borderId="0" xfId="0" applyFont="1" applyFill="1" applyBorder="1" applyAlignment="1" applyProtection="1">
      <alignment horizontal="right" vertical="center" wrapText="1"/>
    </xf>
    <xf numFmtId="0" fontId="4" fillId="4" borderId="5" xfId="0" applyFont="1" applyFill="1" applyBorder="1" applyAlignment="1" applyProtection="1">
      <alignment horizontal="right" vertical="center" wrapText="1"/>
    </xf>
    <xf numFmtId="0" fontId="0" fillId="6" borderId="7" xfId="0" applyFill="1" applyBorder="1"/>
    <xf numFmtId="0" fontId="2" fillId="6" borderId="0" xfId="0" applyFont="1" applyFill="1" applyBorder="1" applyAlignment="1" applyProtection="1">
      <alignment horizontal="right" vertical="center" wrapText="1"/>
    </xf>
    <xf numFmtId="0" fontId="2" fillId="6" borderId="7" xfId="0" applyFont="1" applyFill="1" applyBorder="1" applyAlignment="1" applyProtection="1">
      <alignment horizontal="right" vertical="center" wrapText="1"/>
    </xf>
    <xf numFmtId="0" fontId="0" fillId="6" borderId="9" xfId="0" applyFill="1" applyBorder="1"/>
    <xf numFmtId="0" fontId="2" fillId="6" borderId="9" xfId="0" applyFont="1" applyFill="1" applyBorder="1" applyAlignment="1" applyProtection="1">
      <alignment horizontal="right" vertical="center" wrapText="1"/>
    </xf>
    <xf numFmtId="0" fontId="0" fillId="0" borderId="0" xfId="0" applyFill="1" applyBorder="1"/>
    <xf numFmtId="15" fontId="0" fillId="0" borderId="0" xfId="0" applyNumberFormat="1"/>
    <xf numFmtId="0" fontId="0" fillId="6" borderId="0" xfId="0" applyFill="1" applyBorder="1"/>
    <xf numFmtId="0" fontId="0" fillId="0" borderId="7" xfId="0" applyBorder="1"/>
    <xf numFmtId="0" fontId="0" fillId="0" borderId="0" xfId="0" applyBorder="1"/>
    <xf numFmtId="0" fontId="0" fillId="6" borderId="3" xfId="0" applyFill="1" applyBorder="1"/>
    <xf numFmtId="0" fontId="4" fillId="4" borderId="7" xfId="0" applyFont="1" applyFill="1" applyBorder="1" applyAlignment="1" applyProtection="1">
      <alignment horizontal="right" vertical="center" wrapText="1"/>
    </xf>
    <xf numFmtId="0" fontId="0" fillId="0" borderId="8" xfId="0" applyBorder="1"/>
    <xf numFmtId="0" fontId="0" fillId="0" borderId="7" xfId="0" applyFill="1" applyBorder="1"/>
    <xf numFmtId="0" fontId="2" fillId="6" borderId="3" xfId="0" applyFont="1" applyFill="1" applyBorder="1" applyAlignment="1" applyProtection="1">
      <alignment horizontal="right" vertical="center" wrapText="1"/>
    </xf>
    <xf numFmtId="0" fontId="0" fillId="0" borderId="9" xfId="0" applyBorder="1"/>
    <xf numFmtId="0" fontId="4" fillId="4" borderId="9" xfId="0" applyFont="1" applyFill="1" applyBorder="1" applyAlignment="1" applyProtection="1">
      <alignment horizontal="right" vertical="center" wrapText="1"/>
    </xf>
    <xf numFmtId="0" fontId="0" fillId="0" borderId="9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oral Wolf" refreshedDate="42716.698168287039" createdVersion="5" refreshedVersion="5" minRefreshableVersion="3" recordCount="291">
  <cacheSource type="worksheet">
    <worksheetSource ref="A1:N292" sheet="VegTransect_Seedling_DateSurvey"/>
  </cacheSource>
  <cacheFields count="14">
    <cacheField name="VegetationTransectID" numFmtId="0">
      <sharedItems count="58">
        <s v="VT-Prd-3-C"/>
        <s v="VT-Kau-4-C"/>
        <s v="VT-Kau-4-I"/>
        <s v="VT-Prd-2-C"/>
        <s v="VT-Prd-2-I"/>
        <s v="VT-Eng-2-C"/>
        <s v="VT-Eng-2-I"/>
        <s v="VT-Kau-3-C"/>
        <s v="VT-Kau-3-I"/>
        <s v="VT-Kau-2-C"/>
        <s v="VT-Kau-2-I"/>
        <s v="VT-Hol-1-C"/>
        <s v="VT-Hol-1-I"/>
        <s v="VT-Eng-4-C"/>
        <s v="VT-Eng-4-I"/>
        <s v="VT-Eng-1-C"/>
        <s v="VT-Eng-1-I"/>
        <s v="VT-Sand-5-C"/>
        <s v="VT-Sand-5-I"/>
        <s v="VT-Whip-2-C"/>
        <s v="VT-East-3-C"/>
        <s v="VT-Whip-1-C"/>
        <s v="VT-Whip-1-I"/>
        <s v="VT-East-7-C"/>
        <s v="VT-East-5-C"/>
        <s v="VT-Home-2-C"/>
        <s v="VT-Avi-2-C"/>
        <s v="VT-Avi-2-I"/>
        <s v="VT-Papala-3-C"/>
        <s v="VT-Papala-1-C"/>
        <s v="VT-Papala-1-I"/>
        <s v="VT-East-1-C"/>
        <s v="VT-East-1-I"/>
        <s v="VT-Lost-1-C"/>
        <s v="VT-Papala-4-C"/>
        <s v="VT-Kau-5-C"/>
        <s v="VT-Kau-5-I"/>
        <s v="VT-East-4-C"/>
        <s v="VT-Avi-1-C"/>
        <s v="VT-Fern-1-C"/>
        <s v="VT-Fern-1-I"/>
        <s v="VT-Papala-2-C"/>
        <s v="VT-Papala-2-I"/>
        <s v="VT-Hol-4-C"/>
        <s v="VT-Hol-4-I"/>
        <s v="VT-Eng-5-C"/>
        <s v="VT-Eng-5-I"/>
        <s v="VT-Eng-3-C"/>
        <s v="VT-Sand-3-C"/>
        <s v="VT-Sand-3-I"/>
        <s v="VT-Sand-4-C"/>
        <s v="VT-Sand-4-I"/>
        <s v="VT-Lesley-1-C"/>
        <s v="VT-Lesley-1-I"/>
        <s v="VT-Dudley-1-C"/>
        <s v="VT-Dudley-1-I"/>
        <s v="VT-Sand-1-C"/>
        <s v="VT-Sand-2-C"/>
      </sharedItems>
    </cacheField>
    <cacheField name="P_grandis" numFmtId="0">
      <sharedItems containsSemiMixedTypes="0" containsString="0" containsNumber="1" containsInteger="1" minValue="0" maxValue="348"/>
    </cacheField>
    <cacheField name="Pisonia_Branch" numFmtId="0">
      <sharedItems containsString="0" containsBlank="1" containsNumber="1" containsInteger="1" minValue="0" maxValue="6"/>
    </cacheField>
    <cacheField name="Pisonia_Seed" numFmtId="0">
      <sharedItems containsString="0" containsBlank="1" containsNumber="1" containsInteger="1" minValue="0" maxValue="348"/>
    </cacheField>
    <cacheField name="C_nucifera" numFmtId="0">
      <sharedItems containsSemiMixedTypes="0" containsString="0" containsNumber="1" containsInteger="1" minValue="0" maxValue="314"/>
    </cacheField>
    <cacheField name="P_fisherieanus" numFmtId="0">
      <sharedItems containsString="0" containsBlank="1" containsNumber="1" containsInteger="1" minValue="0" maxValue="638"/>
    </cacheField>
    <cacheField name="H_foertherianum" numFmtId="0">
      <sharedItems containsSemiMixedTypes="0" containsString="0" containsNumber="1" containsInteger="1" minValue="0" maxValue="4"/>
    </cacheField>
    <cacheField name="S_sericea" numFmtId="0">
      <sharedItems containsSemiMixedTypes="0" containsString="0" containsNumber="1" containsInteger="1" minValue="0" maxValue="4"/>
    </cacheField>
    <cacheField name="Other" numFmtId="0">
      <sharedItems containsSemiMixedTypes="0" containsString="0" containsNumber="1" containsInteger="1" minValue="0" maxValue="42"/>
    </cacheField>
    <cacheField name="Notes" numFmtId="0">
      <sharedItems/>
    </cacheField>
    <cacheField name="Data_Entry_Person" numFmtId="0">
      <sharedItems/>
    </cacheField>
    <cacheField name="seedlingEntryDate" numFmtId="164">
      <sharedItems containsSemiMixedTypes="0" containsNonDate="0" containsDate="1" containsString="0" minDate="2011-10-18T00:00:00" maxDate="2016-12-02T00:00:00"/>
    </cacheField>
    <cacheField name="Date_Surveyed" numFmtId="164">
      <sharedItems containsSemiMixedTypes="0" containsNonDate="0" containsDate="1" containsString="0" minDate="2007-06-05T00:00:00" maxDate="2016-09-01T00:00:00"/>
    </cacheField>
    <cacheField name="Year" numFmtId="0">
      <sharedItems containsSemiMixedTypes="0" containsString="0" containsNumber="1" containsInteger="1" minValue="2007" maxValue="2016" count="5">
        <n v="2011"/>
        <n v="2007"/>
        <n v="2012"/>
        <n v="2014"/>
        <n v="201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Coral Wolf" refreshedDate="42717.447960532409" createdVersion="5" refreshedVersion="5" minRefreshableVersion="3" recordCount="276">
  <cacheSource type="worksheet">
    <worksheetSource ref="A1:P1048576" sheet="Seedlings Summary"/>
  </cacheSource>
  <cacheFields count="16">
    <cacheField name="VegetationTransectID" numFmtId="0">
      <sharedItems containsBlank="1" count="59">
        <s v="VT-Avi-1-C"/>
        <s v="VT-Avi-2-C"/>
        <s v="VT-Avi-2-I"/>
        <s v="VT-Dudley-1-C"/>
        <s v="VT-Dudley-1-I"/>
        <s v="VT-East-1-C"/>
        <s v="VT-East-1-I"/>
        <s v="VT-East-3-C"/>
        <s v="VT-East-4-C"/>
        <s v="VT-East-5-C"/>
        <s v="VT-East-7-C"/>
        <s v="VT-Eng-1-C"/>
        <s v="VT-Eng-1-I"/>
        <s v="VT-Eng-2-C"/>
        <s v="VT-Eng-2-I"/>
        <s v="VT-Eng-3-C"/>
        <s v="VT-Eng-4-C"/>
        <s v="VT-Eng-4-I"/>
        <s v="VT-Eng-5-C"/>
        <s v="VT-Eng-5-I"/>
        <s v="VT-Fern-1-C"/>
        <s v="VT-Fern-1-I"/>
        <s v="VT-Hol-1-C"/>
        <s v="VT-Hol-1-I"/>
        <s v="VT-Hol-4-C"/>
        <s v="VT-Hol-4-I"/>
        <s v="VT-Kau-2-C"/>
        <s v="VT-Kau-2-I"/>
        <s v="VT-Kau-3-C"/>
        <s v="VT-Kau-3-I"/>
        <s v="VT-Kau-4-C"/>
        <s v="VT-Kau-4-I"/>
        <s v="VT-Kau-5-C"/>
        <s v="VT-Kau-5-I"/>
        <s v="VT-Lesley-1-C"/>
        <s v="VT-Lesley-1-I"/>
        <s v="VT-Lost-1-C"/>
        <s v="VT-Papala-1-C"/>
        <s v="VT-Papala-1-I"/>
        <s v="VT-Papala-2-C"/>
        <s v="VT-Papala-2-I"/>
        <s v="VT-Papala-3-C"/>
        <s v="VT-Papala-4-C"/>
        <s v="VT-Prd-2-C"/>
        <s v="VT-Prd-2-I"/>
        <s v="VT-Prd-3-C"/>
        <s v="VT-Sand-3-C"/>
        <s v="VT-Sand-3-I"/>
        <s v="VT-Sand-4-C"/>
        <s v="VT-Sand-4-I"/>
        <s v="VT-Sand-5-C"/>
        <s v="VT-Sand-5-I"/>
        <s v="VT-Whip-1-C"/>
        <s v="VT-Whip-1-I"/>
        <s v="VT-Whip-2-C"/>
        <m/>
        <s v="VT-Home-2-C" u="1"/>
        <s v="VT-Sand-2-C" u="1"/>
        <s v="VT-Sand-1-C" u="1"/>
      </sharedItems>
    </cacheField>
    <cacheField name="P_grandis" numFmtId="0">
      <sharedItems containsString="0" containsBlank="1" containsNumber="1" containsInteger="1" minValue="0" maxValue="348"/>
    </cacheField>
    <cacheField name="Pisonia_Branch" numFmtId="0">
      <sharedItems containsString="0" containsBlank="1" containsNumber="1" containsInteger="1" minValue="0" maxValue="6"/>
    </cacheField>
    <cacheField name="Pisonia_Seed" numFmtId="0">
      <sharedItems containsString="0" containsBlank="1" containsNumber="1" containsInteger="1" minValue="0" maxValue="348"/>
    </cacheField>
    <cacheField name="C_nucifera" numFmtId="0">
      <sharedItems containsString="0" containsBlank="1" containsNumber="1" containsInteger="1" minValue="0" maxValue="314"/>
    </cacheField>
    <cacheField name="P_fisherieanus" numFmtId="0">
      <sharedItems containsString="0" containsBlank="1" containsNumber="1" containsInteger="1" minValue="0" maxValue="638"/>
    </cacheField>
    <cacheField name="H_foertherianum" numFmtId="0">
      <sharedItems containsString="0" containsBlank="1" containsNumber="1" containsInteger="1" minValue="0" maxValue="4"/>
    </cacheField>
    <cacheField name="S_sericea" numFmtId="0">
      <sharedItems containsString="0" containsBlank="1" containsNumber="1" containsInteger="1" minValue="0" maxValue="4"/>
    </cacheField>
    <cacheField name="Other" numFmtId="0">
      <sharedItems containsString="0" containsBlank="1" containsNumber="1" containsInteger="1" minValue="0" maxValue="42"/>
    </cacheField>
    <cacheField name="Total Seedlings_Sum" numFmtId="0">
      <sharedItems containsString="0" containsBlank="1" containsNumber="1" containsInteger="1" minValue="0" maxValue="638"/>
    </cacheField>
    <cacheField name="Total Seedlings" numFmtId="0">
      <sharedItems containsString="0" containsBlank="1" containsNumber="1" containsInteger="1" minValue="0" maxValue="638"/>
    </cacheField>
    <cacheField name="Notes" numFmtId="0">
      <sharedItems containsBlank="1"/>
    </cacheField>
    <cacheField name="Data_Entry_Person" numFmtId="0">
      <sharedItems containsBlank="1"/>
    </cacheField>
    <cacheField name="seedlingEntryDate" numFmtId="0">
      <sharedItems containsNonDate="0" containsDate="1" containsString="0" containsBlank="1" minDate="2011-10-18T00:00:00" maxDate="2016-12-02T00:00:00"/>
    </cacheField>
    <cacheField name="Date_Surveyed" numFmtId="0">
      <sharedItems containsNonDate="0" containsDate="1" containsString="0" containsBlank="1" minDate="2007-06-05T00:00:00" maxDate="2016-09-01T00:00:00"/>
    </cacheField>
    <cacheField name="Year" numFmtId="0">
      <sharedItems containsString="0" containsBlank="1" containsNumber="1" containsInteger="1" minValue="2007" maxValue="2016" count="6">
        <n v="2011"/>
        <n v="2007"/>
        <n v="2012"/>
        <n v="2014"/>
        <n v="2016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1">
  <r>
    <x v="0"/>
    <n v="0"/>
    <m/>
    <m/>
    <n v="24"/>
    <n v="0"/>
    <n v="0"/>
    <n v="0"/>
    <n v="0"/>
    <s v=""/>
    <s v="Coral"/>
    <d v="2011-10-18T00:00:00"/>
    <d v="2011-08-25T00:00:00"/>
    <x v="0"/>
  </r>
  <r>
    <x v="1"/>
    <n v="0"/>
    <m/>
    <m/>
    <n v="17"/>
    <n v="0"/>
    <n v="0"/>
    <n v="0"/>
    <n v="0"/>
    <s v=""/>
    <s v="Coral"/>
    <d v="2011-10-18T00:00:00"/>
    <d v="2011-08-25T00:00:00"/>
    <x v="0"/>
  </r>
  <r>
    <x v="2"/>
    <n v="0"/>
    <m/>
    <m/>
    <n v="0"/>
    <n v="0"/>
    <n v="0"/>
    <n v="0"/>
    <n v="0"/>
    <s v=""/>
    <s v="Coral"/>
    <d v="2011-10-18T00:00:00"/>
    <d v="2011-08-25T00:00:00"/>
    <x v="0"/>
  </r>
  <r>
    <x v="3"/>
    <n v="0"/>
    <m/>
    <m/>
    <n v="28"/>
    <n v="0"/>
    <n v="0"/>
    <n v="0"/>
    <n v="0"/>
    <s v=""/>
    <s v="Cody"/>
    <d v="2011-10-25T00:00:00"/>
    <d v="2011-08-25T00:00:00"/>
    <x v="0"/>
  </r>
  <r>
    <x v="4"/>
    <n v="0"/>
    <m/>
    <m/>
    <n v="1"/>
    <n v="0"/>
    <n v="0"/>
    <n v="0"/>
    <n v="0"/>
    <s v=""/>
    <s v="Cody"/>
    <d v="2011-10-25T00:00:00"/>
    <d v="2011-08-25T00:00:00"/>
    <x v="0"/>
  </r>
  <r>
    <x v="5"/>
    <n v="0"/>
    <m/>
    <m/>
    <n v="3"/>
    <n v="0"/>
    <n v="0"/>
    <n v="0"/>
    <n v="0"/>
    <s v=""/>
    <s v="Cody"/>
    <d v="2011-10-25T00:00:00"/>
    <d v="2011-08-25T00:00:00"/>
    <x v="0"/>
  </r>
  <r>
    <x v="6"/>
    <n v="0"/>
    <m/>
    <m/>
    <n v="0"/>
    <n v="72"/>
    <n v="0"/>
    <n v="0"/>
    <n v="0"/>
    <s v=""/>
    <s v="Cody"/>
    <d v="2011-10-25T00:00:00"/>
    <d v="2011-08-25T00:00:00"/>
    <x v="0"/>
  </r>
  <r>
    <x v="7"/>
    <n v="0"/>
    <m/>
    <m/>
    <n v="0"/>
    <n v="0"/>
    <n v="0"/>
    <n v="0"/>
    <n v="0"/>
    <s v=""/>
    <s v="Cody"/>
    <d v="2011-10-25T00:00:00"/>
    <d v="2011-08-25T00:00:00"/>
    <x v="0"/>
  </r>
  <r>
    <x v="8"/>
    <n v="5"/>
    <n v="0"/>
    <n v="5"/>
    <n v="1"/>
    <n v="0"/>
    <n v="0"/>
    <n v="0"/>
    <n v="0"/>
    <s v=""/>
    <s v="Cody"/>
    <d v="2011-10-25T00:00:00"/>
    <d v="2011-08-25T00:00:00"/>
    <x v="0"/>
  </r>
  <r>
    <x v="9"/>
    <n v="0"/>
    <m/>
    <m/>
    <n v="0"/>
    <n v="0"/>
    <n v="0"/>
    <n v="0"/>
    <n v="0"/>
    <s v=""/>
    <s v="Cody"/>
    <d v="2011-10-25T00:00:00"/>
    <d v="2011-08-15T00:00:00"/>
    <x v="0"/>
  </r>
  <r>
    <x v="10"/>
    <n v="0"/>
    <m/>
    <m/>
    <n v="4"/>
    <n v="0"/>
    <n v="0"/>
    <n v="0"/>
    <n v="0"/>
    <s v=""/>
    <s v="Cody"/>
    <d v="2011-10-25T00:00:00"/>
    <d v="2011-08-25T00:00:00"/>
    <x v="0"/>
  </r>
  <r>
    <x v="11"/>
    <n v="37"/>
    <n v="0"/>
    <n v="37"/>
    <n v="0"/>
    <n v="91"/>
    <n v="0"/>
    <n v="0"/>
    <n v="0"/>
    <s v=""/>
    <s v="Cody"/>
    <d v="2011-10-25T00:00:00"/>
    <d v="2011-08-25T00:00:00"/>
    <x v="0"/>
  </r>
  <r>
    <x v="12"/>
    <n v="91"/>
    <n v="0"/>
    <n v="91"/>
    <n v="0"/>
    <n v="151"/>
    <n v="0"/>
    <n v="0"/>
    <n v="0"/>
    <s v=""/>
    <s v="Cody"/>
    <d v="2011-10-25T00:00:00"/>
    <d v="2011-08-25T00:00:00"/>
    <x v="0"/>
  </r>
  <r>
    <x v="13"/>
    <n v="1"/>
    <n v="0"/>
    <n v="1"/>
    <n v="10"/>
    <n v="5"/>
    <n v="0"/>
    <n v="0"/>
    <n v="0"/>
    <s v=""/>
    <s v="Cody"/>
    <d v="2011-10-25T00:00:00"/>
    <d v="2011-08-25T00:00:00"/>
    <x v="0"/>
  </r>
  <r>
    <x v="14"/>
    <n v="0"/>
    <m/>
    <m/>
    <n v="0"/>
    <n v="0"/>
    <n v="0"/>
    <n v="0"/>
    <n v="0"/>
    <s v=""/>
    <s v="Cody"/>
    <d v="2011-10-25T00:00:00"/>
    <d v="2011-08-25T00:00:00"/>
    <x v="0"/>
  </r>
  <r>
    <x v="15"/>
    <n v="0"/>
    <m/>
    <m/>
    <n v="24"/>
    <n v="3"/>
    <n v="0"/>
    <n v="0"/>
    <n v="0"/>
    <s v=""/>
    <s v="Cody"/>
    <d v="2011-10-26T00:00:00"/>
    <d v="2011-08-25T00:00:00"/>
    <x v="0"/>
  </r>
  <r>
    <x v="16"/>
    <n v="0"/>
    <m/>
    <m/>
    <n v="1"/>
    <n v="36"/>
    <n v="0"/>
    <n v="0"/>
    <n v="0"/>
    <s v=""/>
    <s v="Cody"/>
    <d v="2011-10-26T00:00:00"/>
    <d v="2011-08-25T00:00:00"/>
    <x v="0"/>
  </r>
  <r>
    <x v="17"/>
    <n v="0"/>
    <m/>
    <m/>
    <n v="0"/>
    <n v="0"/>
    <n v="0"/>
    <n v="0"/>
    <n v="0"/>
    <s v=""/>
    <s v="Cody"/>
    <d v="2011-10-26T00:00:00"/>
    <d v="2011-08-24T00:00:00"/>
    <x v="0"/>
  </r>
  <r>
    <x v="18"/>
    <n v="0"/>
    <m/>
    <m/>
    <n v="0"/>
    <n v="0"/>
    <n v="0"/>
    <n v="0"/>
    <n v="0"/>
    <s v=""/>
    <s v="Cody"/>
    <d v="2011-10-26T00:00:00"/>
    <d v="2011-08-24T00:00:00"/>
    <x v="0"/>
  </r>
  <r>
    <x v="19"/>
    <n v="0"/>
    <m/>
    <m/>
    <n v="3"/>
    <n v="274"/>
    <n v="2"/>
    <n v="0"/>
    <n v="0"/>
    <s v=""/>
    <s v="Cody"/>
    <d v="2011-10-26T00:00:00"/>
    <d v="2011-08-24T00:00:00"/>
    <x v="0"/>
  </r>
  <r>
    <x v="20"/>
    <n v="0"/>
    <m/>
    <m/>
    <n v="0"/>
    <n v="0"/>
    <n v="0"/>
    <n v="0"/>
    <n v="0"/>
    <s v=""/>
    <s v="Cody"/>
    <d v="2011-10-26T00:00:00"/>
    <d v="2011-08-24T00:00:00"/>
    <x v="0"/>
  </r>
  <r>
    <x v="21"/>
    <n v="60"/>
    <n v="0"/>
    <n v="60"/>
    <n v="6"/>
    <n v="27"/>
    <n v="0"/>
    <n v="0"/>
    <n v="0"/>
    <s v=""/>
    <s v="Cody"/>
    <d v="2011-10-26T00:00:00"/>
    <d v="2011-08-24T00:00:00"/>
    <x v="0"/>
  </r>
  <r>
    <x v="22"/>
    <n v="348"/>
    <n v="0"/>
    <n v="348"/>
    <n v="7"/>
    <n v="0"/>
    <n v="0"/>
    <n v="0"/>
    <n v="0"/>
    <s v=""/>
    <s v="Cody"/>
    <d v="2011-10-26T00:00:00"/>
    <d v="2011-08-24T00:00:00"/>
    <x v="0"/>
  </r>
  <r>
    <x v="23"/>
    <n v="8"/>
    <n v="0"/>
    <n v="8"/>
    <n v="1"/>
    <n v="0"/>
    <n v="0"/>
    <n v="0"/>
    <n v="0"/>
    <s v=""/>
    <s v="Cody"/>
    <d v="2011-10-26T00:00:00"/>
    <d v="2011-08-24T00:00:00"/>
    <x v="0"/>
  </r>
  <r>
    <x v="24"/>
    <n v="0"/>
    <m/>
    <m/>
    <n v="0"/>
    <n v="3"/>
    <n v="0"/>
    <n v="0"/>
    <n v="0"/>
    <s v=""/>
    <s v="Cody"/>
    <d v="2011-10-26T00:00:00"/>
    <d v="2011-08-24T00:00:00"/>
    <x v="0"/>
  </r>
  <r>
    <x v="25"/>
    <n v="0"/>
    <m/>
    <m/>
    <n v="2"/>
    <n v="0"/>
    <n v="0"/>
    <n v="0"/>
    <n v="2"/>
    <s v=""/>
    <s v="Cody"/>
    <d v="2011-10-26T00:00:00"/>
    <d v="2011-08-24T00:00:00"/>
    <x v="0"/>
  </r>
  <r>
    <x v="26"/>
    <n v="0"/>
    <m/>
    <m/>
    <n v="0"/>
    <n v="0"/>
    <n v="0"/>
    <n v="0"/>
    <n v="0"/>
    <s v=""/>
    <s v="Cody"/>
    <d v="2011-10-26T00:00:00"/>
    <d v="2011-08-23T00:00:00"/>
    <x v="0"/>
  </r>
  <r>
    <x v="27"/>
    <n v="0"/>
    <m/>
    <m/>
    <n v="15"/>
    <n v="5"/>
    <n v="0"/>
    <n v="0"/>
    <n v="0"/>
    <s v=""/>
    <s v="Cody"/>
    <d v="2011-10-26T00:00:00"/>
    <d v="2011-08-23T00:00:00"/>
    <x v="0"/>
  </r>
  <r>
    <x v="28"/>
    <n v="0"/>
    <m/>
    <m/>
    <n v="5"/>
    <n v="0"/>
    <n v="0"/>
    <n v="0"/>
    <n v="0"/>
    <s v=""/>
    <s v="Cody"/>
    <d v="2011-10-26T00:00:00"/>
    <d v="2011-08-23T00:00:00"/>
    <x v="0"/>
  </r>
  <r>
    <x v="29"/>
    <n v="0"/>
    <m/>
    <m/>
    <n v="0"/>
    <n v="0"/>
    <n v="0"/>
    <n v="0"/>
    <n v="0"/>
    <s v=""/>
    <s v="Cody"/>
    <d v="2011-10-26T00:00:00"/>
    <d v="2011-08-23T00:00:00"/>
    <x v="0"/>
  </r>
  <r>
    <x v="30"/>
    <n v="9"/>
    <n v="0"/>
    <n v="9"/>
    <n v="0"/>
    <n v="0"/>
    <n v="0"/>
    <n v="0"/>
    <n v="0"/>
    <s v=""/>
    <s v="Cody"/>
    <d v="2011-10-26T00:00:00"/>
    <d v="2011-08-23T00:00:00"/>
    <x v="0"/>
  </r>
  <r>
    <x v="31"/>
    <n v="0"/>
    <m/>
    <m/>
    <n v="0"/>
    <n v="0"/>
    <n v="0"/>
    <n v="0"/>
    <n v="0"/>
    <s v=""/>
    <s v="Cody"/>
    <d v="2011-10-26T00:00:00"/>
    <d v="2011-08-23T00:00:00"/>
    <x v="0"/>
  </r>
  <r>
    <x v="32"/>
    <n v="0"/>
    <m/>
    <m/>
    <n v="0"/>
    <n v="0"/>
    <n v="0"/>
    <n v="0"/>
    <n v="0"/>
    <s v=""/>
    <s v="Cody"/>
    <d v="2011-10-26T00:00:00"/>
    <d v="2011-08-23T00:00:00"/>
    <x v="0"/>
  </r>
  <r>
    <x v="33"/>
    <n v="0"/>
    <m/>
    <m/>
    <n v="0"/>
    <n v="0"/>
    <n v="0"/>
    <n v="0"/>
    <n v="0"/>
    <s v=""/>
    <s v="Cody"/>
    <d v="2011-10-26T00:00:00"/>
    <d v="2011-08-23T00:00:00"/>
    <x v="0"/>
  </r>
  <r>
    <x v="34"/>
    <n v="0"/>
    <m/>
    <m/>
    <n v="8"/>
    <n v="0"/>
    <n v="0"/>
    <n v="0"/>
    <n v="0"/>
    <s v=""/>
    <s v="Cody"/>
    <d v="2011-10-26T00:00:00"/>
    <d v="2011-08-23T00:00:00"/>
    <x v="0"/>
  </r>
  <r>
    <x v="35"/>
    <n v="0"/>
    <m/>
    <m/>
    <n v="0"/>
    <n v="287"/>
    <n v="0"/>
    <n v="0"/>
    <n v="0"/>
    <s v=""/>
    <s v="Cody"/>
    <d v="2011-10-26T00:00:00"/>
    <d v="2011-08-22T00:00:00"/>
    <x v="0"/>
  </r>
  <r>
    <x v="36"/>
    <n v="0"/>
    <m/>
    <m/>
    <n v="0"/>
    <n v="638"/>
    <n v="0"/>
    <n v="0"/>
    <n v="0"/>
    <s v=""/>
    <s v="Cody"/>
    <d v="2011-10-26T00:00:00"/>
    <d v="2011-08-22T00:00:00"/>
    <x v="0"/>
  </r>
  <r>
    <x v="37"/>
    <n v="10"/>
    <n v="0"/>
    <n v="10"/>
    <n v="2"/>
    <n v="4"/>
    <n v="1"/>
    <n v="0"/>
    <n v="0"/>
    <s v=""/>
    <s v="Cody"/>
    <d v="2011-10-26T00:00:00"/>
    <d v="2011-08-22T00:00:00"/>
    <x v="0"/>
  </r>
  <r>
    <x v="38"/>
    <n v="0"/>
    <m/>
    <m/>
    <n v="2"/>
    <n v="0"/>
    <n v="0"/>
    <n v="0"/>
    <n v="0"/>
    <s v=""/>
    <s v="Cody"/>
    <d v="2011-10-26T00:00:00"/>
    <d v="2011-08-22T00:00:00"/>
    <x v="0"/>
  </r>
  <r>
    <x v="39"/>
    <n v="0"/>
    <m/>
    <m/>
    <n v="13"/>
    <n v="0"/>
    <n v="0"/>
    <n v="0"/>
    <n v="0"/>
    <s v=""/>
    <s v="Cody"/>
    <d v="2011-10-26T00:00:00"/>
    <d v="2011-08-21T00:00:00"/>
    <x v="0"/>
  </r>
  <r>
    <x v="40"/>
    <n v="0"/>
    <m/>
    <m/>
    <n v="20"/>
    <n v="0"/>
    <n v="0"/>
    <n v="0"/>
    <n v="0"/>
    <s v=""/>
    <s v="Cody"/>
    <d v="2011-10-26T00:00:00"/>
    <d v="2011-08-21T00:00:00"/>
    <x v="0"/>
  </r>
  <r>
    <x v="41"/>
    <n v="0"/>
    <m/>
    <m/>
    <n v="7"/>
    <n v="0"/>
    <n v="0"/>
    <n v="0"/>
    <n v="0"/>
    <s v=""/>
    <s v="Cody"/>
    <d v="2011-10-26T00:00:00"/>
    <d v="2011-08-21T00:00:00"/>
    <x v="0"/>
  </r>
  <r>
    <x v="42"/>
    <n v="5"/>
    <n v="0"/>
    <n v="5"/>
    <n v="2"/>
    <n v="0"/>
    <n v="0"/>
    <n v="0"/>
    <n v="1"/>
    <s v=""/>
    <s v="Cody"/>
    <d v="2011-10-26T00:00:00"/>
    <d v="2011-08-21T00:00:00"/>
    <x v="0"/>
  </r>
  <r>
    <x v="43"/>
    <n v="0"/>
    <m/>
    <m/>
    <n v="1"/>
    <n v="0"/>
    <n v="0"/>
    <n v="0"/>
    <n v="0"/>
    <s v=""/>
    <s v="Cody"/>
    <d v="2011-10-26T00:00:00"/>
    <d v="2011-08-21T00:00:00"/>
    <x v="0"/>
  </r>
  <r>
    <x v="44"/>
    <n v="0"/>
    <m/>
    <m/>
    <n v="17"/>
    <n v="12"/>
    <n v="0"/>
    <n v="0"/>
    <n v="0"/>
    <s v=""/>
    <s v="Cody"/>
    <d v="2011-10-26T00:00:00"/>
    <d v="2011-08-21T00:00:00"/>
    <x v="0"/>
  </r>
  <r>
    <x v="45"/>
    <n v="0"/>
    <m/>
    <m/>
    <n v="27"/>
    <n v="6"/>
    <n v="0"/>
    <n v="0"/>
    <n v="0"/>
    <s v=""/>
    <s v="Cody"/>
    <d v="2011-10-26T00:00:00"/>
    <d v="2011-08-21T00:00:00"/>
    <x v="0"/>
  </r>
  <r>
    <x v="46"/>
    <n v="0"/>
    <m/>
    <m/>
    <n v="5"/>
    <n v="86"/>
    <n v="0"/>
    <n v="0"/>
    <n v="0"/>
    <s v=""/>
    <s v="Cody"/>
    <d v="2011-10-26T00:00:00"/>
    <d v="2011-08-21T00:00:00"/>
    <x v="0"/>
  </r>
  <r>
    <x v="47"/>
    <n v="0"/>
    <m/>
    <m/>
    <n v="0"/>
    <n v="14"/>
    <n v="0"/>
    <n v="0"/>
    <n v="42"/>
    <s v="Other is Epipremnum"/>
    <s v="Cody"/>
    <d v="2011-10-26T00:00:00"/>
    <d v="2011-08-21T00:00:00"/>
    <x v="0"/>
  </r>
  <r>
    <x v="48"/>
    <n v="0"/>
    <m/>
    <m/>
    <n v="0"/>
    <n v="0"/>
    <n v="0"/>
    <n v="0"/>
    <n v="0"/>
    <s v=""/>
    <s v="Cody"/>
    <d v="2011-10-26T00:00:00"/>
    <d v="2011-08-20T00:00:00"/>
    <x v="0"/>
  </r>
  <r>
    <x v="49"/>
    <n v="49"/>
    <n v="0"/>
    <n v="49"/>
    <n v="0"/>
    <n v="0"/>
    <n v="0"/>
    <n v="0"/>
    <n v="0"/>
    <s v=""/>
    <s v="Cody"/>
    <d v="2011-10-26T00:00:00"/>
    <d v="2011-08-20T00:00:00"/>
    <x v="0"/>
  </r>
  <r>
    <x v="50"/>
    <n v="61"/>
    <n v="0"/>
    <n v="61"/>
    <n v="0"/>
    <n v="0"/>
    <n v="0"/>
    <n v="0"/>
    <n v="0"/>
    <s v=""/>
    <s v="Cody"/>
    <d v="2011-10-26T00:00:00"/>
    <d v="2011-08-20T00:00:00"/>
    <x v="0"/>
  </r>
  <r>
    <x v="51"/>
    <n v="0"/>
    <m/>
    <m/>
    <n v="0"/>
    <n v="0"/>
    <n v="0"/>
    <n v="0"/>
    <n v="0"/>
    <s v=""/>
    <s v="Cody"/>
    <d v="2011-10-26T00:00:00"/>
    <d v="2011-08-20T00:00:00"/>
    <x v="0"/>
  </r>
  <r>
    <x v="52"/>
    <n v="0"/>
    <m/>
    <m/>
    <n v="0"/>
    <n v="0"/>
    <n v="0"/>
    <n v="0"/>
    <n v="0"/>
    <s v=""/>
    <s v="Cody"/>
    <d v="2011-10-26T00:00:00"/>
    <d v="2011-08-20T00:00:00"/>
    <x v="0"/>
  </r>
  <r>
    <x v="53"/>
    <n v="3"/>
    <n v="0"/>
    <n v="3"/>
    <n v="0"/>
    <n v="0"/>
    <n v="0"/>
    <n v="0"/>
    <n v="0"/>
    <s v=""/>
    <s v="Cody"/>
    <d v="2011-10-26T00:00:00"/>
    <d v="2011-08-20T00:00:00"/>
    <x v="0"/>
  </r>
  <r>
    <x v="54"/>
    <n v="1"/>
    <n v="0"/>
    <n v="1"/>
    <n v="0"/>
    <n v="0"/>
    <n v="0"/>
    <n v="0"/>
    <n v="0"/>
    <s v=""/>
    <s v="Cody"/>
    <d v="2011-10-26T00:00:00"/>
    <d v="2011-08-20T00:00:00"/>
    <x v="0"/>
  </r>
  <r>
    <x v="55"/>
    <n v="0"/>
    <m/>
    <m/>
    <n v="0"/>
    <n v="0"/>
    <n v="0"/>
    <n v="0"/>
    <n v="0"/>
    <s v=""/>
    <s v="Cody"/>
    <d v="2011-10-26T00:00:00"/>
    <d v="2011-08-20T00:00:00"/>
    <x v="0"/>
  </r>
  <r>
    <x v="38"/>
    <n v="0"/>
    <m/>
    <m/>
    <n v="14"/>
    <n v="6"/>
    <n v="0"/>
    <n v="0"/>
    <n v="0"/>
    <s v="These are saplings"/>
    <s v="Kelly"/>
    <d v="2011-10-28T00:00:00"/>
    <d v="2007-07-03T00:00:00"/>
    <x v="1"/>
  </r>
  <r>
    <x v="26"/>
    <n v="0"/>
    <m/>
    <m/>
    <n v="37"/>
    <n v="9"/>
    <n v="1"/>
    <n v="1"/>
    <n v="0"/>
    <s v="These are sapling counts"/>
    <s v="Kelly"/>
    <d v="2011-10-28T00:00:00"/>
    <d v="2007-07-03T00:00:00"/>
    <x v="1"/>
  </r>
  <r>
    <x v="27"/>
    <n v="0"/>
    <m/>
    <m/>
    <n v="12"/>
    <n v="3"/>
    <n v="0"/>
    <n v="0"/>
    <n v="0"/>
    <s v="These are saplings"/>
    <s v="Kelly"/>
    <d v="2011-10-28T00:00:00"/>
    <d v="2007-07-03T00:00:00"/>
    <x v="1"/>
  </r>
  <r>
    <x v="54"/>
    <n v="0"/>
    <m/>
    <m/>
    <n v="0"/>
    <n v="0"/>
    <n v="0"/>
    <n v="1"/>
    <n v="0"/>
    <s v="These are saplings"/>
    <s v="Kelly"/>
    <d v="2011-10-28T00:00:00"/>
    <d v="2007-08-12T00:00:00"/>
    <x v="1"/>
  </r>
  <r>
    <x v="55"/>
    <n v="0"/>
    <m/>
    <m/>
    <n v="0"/>
    <n v="0"/>
    <n v="0"/>
    <n v="0"/>
    <n v="0"/>
    <s v="These are saplings"/>
    <s v="Kelly"/>
    <d v="2011-10-28T00:00:00"/>
    <d v="2007-08-12T00:00:00"/>
    <x v="1"/>
  </r>
  <r>
    <x v="31"/>
    <n v="0"/>
    <m/>
    <m/>
    <n v="0"/>
    <n v="0"/>
    <n v="0"/>
    <n v="0"/>
    <n v="0"/>
    <s v="These are saplings"/>
    <s v="Kelly"/>
    <d v="2011-10-28T00:00:00"/>
    <d v="2007-06-13T00:00:00"/>
    <x v="1"/>
  </r>
  <r>
    <x v="32"/>
    <n v="0"/>
    <m/>
    <m/>
    <n v="0"/>
    <n v="0"/>
    <n v="0"/>
    <n v="0"/>
    <n v="0"/>
    <s v="These are saplings"/>
    <s v="Kelly"/>
    <d v="2011-10-28T00:00:00"/>
    <d v="2007-06-05T00:00:00"/>
    <x v="1"/>
  </r>
  <r>
    <x v="20"/>
    <n v="0"/>
    <m/>
    <m/>
    <n v="0"/>
    <n v="0"/>
    <n v="2"/>
    <n v="0"/>
    <n v="0"/>
    <s v="These are saplings"/>
    <s v="Kelly"/>
    <d v="2011-10-28T00:00:00"/>
    <d v="2007-07-06T00:00:00"/>
    <x v="1"/>
  </r>
  <r>
    <x v="37"/>
    <n v="0"/>
    <m/>
    <m/>
    <n v="24"/>
    <n v="2"/>
    <n v="0"/>
    <n v="0"/>
    <n v="0"/>
    <s v="These are saplings"/>
    <s v="Kelly"/>
    <d v="2011-10-28T00:00:00"/>
    <d v="2007-06-27T00:00:00"/>
    <x v="1"/>
  </r>
  <r>
    <x v="24"/>
    <n v="0"/>
    <m/>
    <m/>
    <n v="0"/>
    <n v="0"/>
    <n v="2"/>
    <n v="0"/>
    <n v="0"/>
    <s v="These are saplings"/>
    <s v="Kelly"/>
    <d v="2011-10-28T00:00:00"/>
    <d v="2007-07-04T00:00:00"/>
    <x v="1"/>
  </r>
  <r>
    <x v="23"/>
    <n v="0"/>
    <m/>
    <m/>
    <n v="10"/>
    <n v="0"/>
    <n v="0"/>
    <n v="0"/>
    <n v="0"/>
    <s v="These are saplings"/>
    <s v="Kelly"/>
    <d v="2011-10-28T00:00:00"/>
    <d v="2007-07-06T00:00:00"/>
    <x v="1"/>
  </r>
  <r>
    <x v="15"/>
    <n v="0"/>
    <m/>
    <m/>
    <n v="10"/>
    <n v="0"/>
    <n v="0"/>
    <n v="0"/>
    <n v="0"/>
    <s v="These are saplings"/>
    <s v="Kelly"/>
    <d v="2011-10-28T00:00:00"/>
    <d v="2007-07-06T00:00:00"/>
    <x v="1"/>
  </r>
  <r>
    <x v="16"/>
    <n v="0"/>
    <m/>
    <m/>
    <n v="3"/>
    <n v="31"/>
    <n v="0"/>
    <n v="0"/>
    <n v="0"/>
    <s v="These are saplings"/>
    <s v="Kelly"/>
    <d v="2011-10-28T00:00:00"/>
    <d v="2007-07-06T00:00:00"/>
    <x v="1"/>
  </r>
  <r>
    <x v="5"/>
    <n v="0"/>
    <m/>
    <m/>
    <n v="12"/>
    <n v="1"/>
    <n v="1"/>
    <n v="0"/>
    <n v="0"/>
    <s v="These are saplings"/>
    <s v="Kelly"/>
    <d v="2011-10-28T00:00:00"/>
    <d v="2007-07-06T00:00:00"/>
    <x v="1"/>
  </r>
  <r>
    <x v="6"/>
    <n v="0"/>
    <m/>
    <m/>
    <n v="0"/>
    <n v="12"/>
    <n v="0"/>
    <n v="0"/>
    <n v="3"/>
    <s v="These are saplings"/>
    <s v="Kelly"/>
    <d v="2011-10-28T00:00:00"/>
    <d v="2007-07-06T00:00:00"/>
    <x v="1"/>
  </r>
  <r>
    <x v="47"/>
    <n v="0"/>
    <m/>
    <m/>
    <n v="0"/>
    <n v="4"/>
    <n v="0"/>
    <n v="0"/>
    <n v="1"/>
    <s v="These are saplings"/>
    <s v="Kelly"/>
    <d v="2011-10-28T00:00:00"/>
    <d v="2007-07-06T00:00:00"/>
    <x v="1"/>
  </r>
  <r>
    <x v="13"/>
    <n v="0"/>
    <m/>
    <m/>
    <n v="1"/>
    <n v="0"/>
    <n v="0"/>
    <n v="0"/>
    <n v="0"/>
    <s v="These are saplings"/>
    <s v="Kelly"/>
    <d v="2011-10-28T00:00:00"/>
    <d v="2007-07-10T00:00:00"/>
    <x v="1"/>
  </r>
  <r>
    <x v="14"/>
    <n v="0"/>
    <m/>
    <m/>
    <n v="0"/>
    <n v="0"/>
    <n v="0"/>
    <n v="0"/>
    <n v="0"/>
    <s v="These are saplings"/>
    <s v="Kelly"/>
    <d v="2011-10-28T00:00:00"/>
    <d v="2007-07-10T00:00:00"/>
    <x v="1"/>
  </r>
  <r>
    <x v="45"/>
    <n v="0"/>
    <m/>
    <m/>
    <n v="12"/>
    <n v="3"/>
    <n v="0"/>
    <n v="0"/>
    <n v="0"/>
    <s v="These are saplings"/>
    <s v="Kelly"/>
    <d v="2011-10-28T00:00:00"/>
    <d v="2007-07-10T00:00:00"/>
    <x v="1"/>
  </r>
  <r>
    <x v="46"/>
    <n v="0"/>
    <m/>
    <m/>
    <n v="0"/>
    <n v="0"/>
    <n v="0"/>
    <n v="0"/>
    <n v="0"/>
    <s v="These are saplings"/>
    <s v="Kelly"/>
    <d v="2011-10-28T00:00:00"/>
    <d v="2007-07-10T00:00:00"/>
    <x v="1"/>
  </r>
  <r>
    <x v="39"/>
    <n v="0"/>
    <m/>
    <m/>
    <n v="25"/>
    <n v="0"/>
    <n v="0"/>
    <n v="0"/>
    <n v="0"/>
    <s v="These are saplings"/>
    <s v="Kelly"/>
    <d v="2011-10-28T00:00:00"/>
    <d v="2007-06-13T00:00:00"/>
    <x v="1"/>
  </r>
  <r>
    <x v="40"/>
    <n v="0"/>
    <m/>
    <m/>
    <n v="9"/>
    <n v="0"/>
    <n v="0"/>
    <n v="0"/>
    <n v="0"/>
    <s v="These are saplings"/>
    <s v="Kelly"/>
    <d v="2011-10-28T00:00:00"/>
    <d v="2007-06-20T00:00:00"/>
    <x v="1"/>
  </r>
  <r>
    <x v="11"/>
    <n v="0"/>
    <m/>
    <m/>
    <n v="8"/>
    <n v="0"/>
    <n v="0"/>
    <n v="0"/>
    <n v="0"/>
    <s v="These are saplings"/>
    <s v="Kelly"/>
    <d v="2011-10-28T00:00:00"/>
    <d v="2007-06-19T00:00:00"/>
    <x v="1"/>
  </r>
  <r>
    <x v="12"/>
    <n v="0"/>
    <m/>
    <m/>
    <n v="8"/>
    <n v="0"/>
    <n v="0"/>
    <n v="0"/>
    <n v="0"/>
    <s v="These are saplings"/>
    <s v="Kelly"/>
    <d v="2011-10-28T00:00:00"/>
    <d v="2007-06-19T00:00:00"/>
    <x v="1"/>
  </r>
  <r>
    <x v="43"/>
    <n v="0"/>
    <m/>
    <m/>
    <n v="3"/>
    <n v="11"/>
    <n v="0"/>
    <n v="0"/>
    <n v="0"/>
    <s v="These are saplings"/>
    <s v="Kelly"/>
    <d v="2011-10-28T00:00:00"/>
    <d v="2007-06-30T00:00:00"/>
    <x v="1"/>
  </r>
  <r>
    <x v="44"/>
    <n v="0"/>
    <m/>
    <m/>
    <n v="6"/>
    <n v="3"/>
    <n v="0"/>
    <n v="0"/>
    <n v="0"/>
    <s v="These are saplings"/>
    <s v="Kelly"/>
    <d v="2011-10-28T00:00:00"/>
    <d v="2007-06-30T00:00:00"/>
    <x v="1"/>
  </r>
  <r>
    <x v="25"/>
    <n v="0"/>
    <m/>
    <m/>
    <n v="1"/>
    <n v="0"/>
    <n v="0"/>
    <n v="1"/>
    <n v="0"/>
    <s v="These are saplings"/>
    <s v="Kelly"/>
    <d v="2011-10-28T00:00:00"/>
    <d v="2007-06-21T00:00:00"/>
    <x v="1"/>
  </r>
  <r>
    <x v="9"/>
    <n v="0"/>
    <m/>
    <m/>
    <n v="4"/>
    <n v="0"/>
    <n v="0"/>
    <n v="0"/>
    <n v="0"/>
    <s v="These are saplings"/>
    <s v="Kelly"/>
    <d v="2011-10-28T00:00:00"/>
    <d v="2007-06-20T00:00:00"/>
    <x v="1"/>
  </r>
  <r>
    <x v="10"/>
    <n v="0"/>
    <m/>
    <m/>
    <n v="16"/>
    <n v="3"/>
    <n v="0"/>
    <n v="0"/>
    <n v="0"/>
    <s v="These are saplings"/>
    <s v="Kelly"/>
    <d v="2011-10-28T00:00:00"/>
    <d v="2007-06-25T00:00:00"/>
    <x v="1"/>
  </r>
  <r>
    <x v="7"/>
    <n v="0"/>
    <m/>
    <m/>
    <n v="3"/>
    <n v="0"/>
    <n v="0"/>
    <n v="0"/>
    <n v="0"/>
    <s v="These are saplings"/>
    <s v="Kelly"/>
    <d v="2011-10-28T00:00:00"/>
    <d v="2007-06-25T00:00:00"/>
    <x v="1"/>
  </r>
  <r>
    <x v="8"/>
    <n v="0"/>
    <m/>
    <m/>
    <n v="6"/>
    <n v="0"/>
    <n v="0"/>
    <n v="0"/>
    <n v="0"/>
    <s v="These are saplings"/>
    <s v="Kelly"/>
    <d v="2011-10-28T00:00:00"/>
    <d v="2007-07-12T00:00:00"/>
    <x v="1"/>
  </r>
  <r>
    <x v="1"/>
    <n v="0"/>
    <m/>
    <m/>
    <n v="26"/>
    <n v="0"/>
    <n v="0"/>
    <n v="0"/>
    <n v="0"/>
    <s v="These are saplings"/>
    <s v="Kelly"/>
    <d v="2011-10-28T00:00:00"/>
    <d v="2007-07-02T00:00:00"/>
    <x v="1"/>
  </r>
  <r>
    <x v="2"/>
    <n v="0"/>
    <m/>
    <m/>
    <n v="0"/>
    <n v="0"/>
    <n v="0"/>
    <n v="0"/>
    <n v="0"/>
    <s v="These are saplings"/>
    <s v="Kelly"/>
    <d v="2011-10-28T00:00:00"/>
    <d v="2007-07-12T00:00:00"/>
    <x v="1"/>
  </r>
  <r>
    <x v="35"/>
    <n v="0"/>
    <m/>
    <m/>
    <n v="4"/>
    <n v="250"/>
    <n v="0"/>
    <n v="0"/>
    <n v="0"/>
    <s v="These are saplings"/>
    <s v="Kelly"/>
    <d v="2011-10-28T00:00:00"/>
    <d v="2007-07-13T00:00:00"/>
    <x v="1"/>
  </r>
  <r>
    <x v="36"/>
    <n v="0"/>
    <m/>
    <m/>
    <n v="8"/>
    <n v="121"/>
    <n v="0"/>
    <n v="0"/>
    <n v="0"/>
    <s v="These are saplings"/>
    <s v="Kelly"/>
    <d v="2011-10-28T00:00:00"/>
    <d v="2007-07-13T00:00:00"/>
    <x v="1"/>
  </r>
  <r>
    <x v="52"/>
    <n v="0"/>
    <m/>
    <m/>
    <n v="1"/>
    <n v="0"/>
    <n v="0"/>
    <n v="0"/>
    <n v="0"/>
    <s v="These are saplings"/>
    <s v="Kelly"/>
    <d v="2011-10-28T00:00:00"/>
    <d v="2007-08-10T00:00:00"/>
    <x v="1"/>
  </r>
  <r>
    <x v="53"/>
    <n v="0"/>
    <m/>
    <m/>
    <n v="23"/>
    <n v="0"/>
    <n v="0"/>
    <n v="0"/>
    <n v="0"/>
    <s v="These are saplings"/>
    <s v="Kelly"/>
    <d v="2011-10-28T00:00:00"/>
    <d v="2007-08-10T00:00:00"/>
    <x v="1"/>
  </r>
  <r>
    <x v="33"/>
    <n v="0"/>
    <m/>
    <m/>
    <n v="0"/>
    <n v="0"/>
    <n v="0"/>
    <n v="0"/>
    <n v="0"/>
    <s v="These are saplings"/>
    <s v="Kelly"/>
    <d v="2011-10-28T00:00:00"/>
    <d v="2007-08-18T00:00:00"/>
    <x v="1"/>
  </r>
  <r>
    <x v="3"/>
    <n v="0"/>
    <m/>
    <m/>
    <n v="1"/>
    <n v="0"/>
    <n v="0"/>
    <n v="0"/>
    <n v="0"/>
    <s v="These are saplings"/>
    <s v="Kelly"/>
    <d v="2011-10-28T00:00:00"/>
    <d v="2007-06-21T00:00:00"/>
    <x v="1"/>
  </r>
  <r>
    <x v="4"/>
    <n v="0"/>
    <m/>
    <m/>
    <n v="16"/>
    <n v="0"/>
    <n v="0"/>
    <n v="0"/>
    <n v="0"/>
    <s v="These are saplings"/>
    <s v="Kelly"/>
    <d v="2011-10-28T00:00:00"/>
    <d v="2007-07-02T00:00:00"/>
    <x v="1"/>
  </r>
  <r>
    <x v="0"/>
    <n v="0"/>
    <m/>
    <m/>
    <n v="7"/>
    <n v="0"/>
    <n v="0"/>
    <n v="0"/>
    <n v="0"/>
    <s v="These are saplings"/>
    <s v="Kelly"/>
    <d v="2011-10-28T00:00:00"/>
    <d v="2007-06-29T00:00:00"/>
    <x v="1"/>
  </r>
  <r>
    <x v="29"/>
    <n v="0"/>
    <m/>
    <m/>
    <n v="1"/>
    <n v="0"/>
    <n v="0"/>
    <n v="0"/>
    <n v="0"/>
    <s v="These are saplings"/>
    <s v="Kelly"/>
    <d v="2011-10-28T00:00:00"/>
    <d v="2007-07-12T00:00:00"/>
    <x v="1"/>
  </r>
  <r>
    <x v="30"/>
    <n v="0"/>
    <m/>
    <m/>
    <n v="0"/>
    <n v="0"/>
    <n v="0"/>
    <n v="0"/>
    <n v="0"/>
    <s v="These are saplings"/>
    <s v="Kelly"/>
    <d v="2011-10-28T00:00:00"/>
    <d v="2007-07-12T00:00:00"/>
    <x v="1"/>
  </r>
  <r>
    <x v="41"/>
    <n v="0"/>
    <m/>
    <m/>
    <n v="8"/>
    <n v="0"/>
    <n v="4"/>
    <n v="0"/>
    <n v="0"/>
    <s v="These are saplings"/>
    <s v="Kelly"/>
    <d v="2011-10-28T00:00:00"/>
    <d v="2007-07-12T00:00:00"/>
    <x v="1"/>
  </r>
  <r>
    <x v="42"/>
    <n v="0"/>
    <m/>
    <m/>
    <n v="3"/>
    <n v="0"/>
    <n v="0"/>
    <n v="0"/>
    <n v="0"/>
    <s v="These are saplings"/>
    <s v="Kelly"/>
    <d v="2011-10-28T00:00:00"/>
    <d v="2007-07-12T00:00:00"/>
    <x v="1"/>
  </r>
  <r>
    <x v="28"/>
    <n v="0"/>
    <m/>
    <m/>
    <n v="1"/>
    <n v="0"/>
    <n v="2"/>
    <n v="4"/>
    <n v="0"/>
    <s v="These are saplings"/>
    <s v="Kelly"/>
    <d v="2011-10-28T00:00:00"/>
    <d v="2007-07-20T00:00:00"/>
    <x v="1"/>
  </r>
  <r>
    <x v="34"/>
    <n v="0"/>
    <m/>
    <m/>
    <n v="20"/>
    <n v="0"/>
    <n v="0"/>
    <n v="0"/>
    <n v="0"/>
    <s v="These are saplings"/>
    <s v="Kelly"/>
    <d v="2011-10-28T00:00:00"/>
    <d v="2007-07-21T00:00:00"/>
    <x v="1"/>
  </r>
  <r>
    <x v="48"/>
    <n v="0"/>
    <m/>
    <m/>
    <n v="0"/>
    <n v="0"/>
    <n v="0"/>
    <n v="0"/>
    <n v="0"/>
    <s v="These are saplings"/>
    <s v="Kelly"/>
    <d v="2011-10-28T00:00:00"/>
    <d v="2007-07-01T00:00:00"/>
    <x v="1"/>
  </r>
  <r>
    <x v="49"/>
    <n v="0"/>
    <m/>
    <m/>
    <n v="0"/>
    <n v="0"/>
    <n v="0"/>
    <n v="0"/>
    <n v="0"/>
    <s v="These are saplings"/>
    <s v="Kelly"/>
    <d v="2011-10-28T00:00:00"/>
    <d v="2007-07-01T00:00:00"/>
    <x v="1"/>
  </r>
  <r>
    <x v="50"/>
    <n v="0"/>
    <m/>
    <m/>
    <n v="0"/>
    <n v="0"/>
    <n v="0"/>
    <n v="0"/>
    <n v="0"/>
    <s v="These are saplings"/>
    <s v="Kelly"/>
    <d v="2011-10-28T00:00:00"/>
    <d v="2007-07-05T00:00:00"/>
    <x v="1"/>
  </r>
  <r>
    <x v="51"/>
    <n v="0"/>
    <m/>
    <m/>
    <n v="1"/>
    <n v="0"/>
    <n v="0"/>
    <n v="0"/>
    <n v="0"/>
    <s v="These are saplings"/>
    <s v="Kelly"/>
    <d v="2011-10-28T00:00:00"/>
    <d v="2007-07-05T00:00:00"/>
    <x v="1"/>
  </r>
  <r>
    <x v="17"/>
    <n v="0"/>
    <m/>
    <m/>
    <n v="0"/>
    <n v="0"/>
    <n v="0"/>
    <n v="0"/>
    <n v="0"/>
    <s v="These are saplings"/>
    <s v="Kelly"/>
    <d v="2011-10-28T00:00:00"/>
    <d v="2007-07-05T00:00:00"/>
    <x v="1"/>
  </r>
  <r>
    <x v="18"/>
    <n v="0"/>
    <m/>
    <m/>
    <n v="0"/>
    <n v="0"/>
    <n v="0"/>
    <n v="0"/>
    <n v="0"/>
    <s v="These are saplings"/>
    <s v="Kelly"/>
    <d v="2011-10-28T00:00:00"/>
    <d v="2007-07-05T00:00:00"/>
    <x v="1"/>
  </r>
  <r>
    <x v="21"/>
    <n v="0"/>
    <m/>
    <m/>
    <n v="18"/>
    <n v="2"/>
    <n v="1"/>
    <n v="0"/>
    <n v="0"/>
    <s v="These are saplings"/>
    <s v="Kelly"/>
    <d v="2011-10-28T00:00:00"/>
    <d v="2007-06-14T00:00:00"/>
    <x v="1"/>
  </r>
  <r>
    <x v="22"/>
    <n v="0"/>
    <m/>
    <m/>
    <n v="23"/>
    <n v="1"/>
    <n v="0"/>
    <n v="0"/>
    <n v="0"/>
    <s v="These are saplings"/>
    <s v="Kelly"/>
    <d v="2011-10-28T00:00:00"/>
    <d v="2007-06-23T00:00:00"/>
    <x v="1"/>
  </r>
  <r>
    <x v="19"/>
    <n v="0"/>
    <m/>
    <m/>
    <n v="25"/>
    <n v="15"/>
    <n v="0"/>
    <n v="0"/>
    <n v="0"/>
    <s v="These are saplings"/>
    <s v="Kelly"/>
    <d v="2011-10-28T00:00:00"/>
    <d v="2007-06-23T00:00:00"/>
    <x v="1"/>
  </r>
  <r>
    <x v="50"/>
    <n v="0"/>
    <m/>
    <m/>
    <n v="0"/>
    <n v="0"/>
    <n v="0"/>
    <n v="0"/>
    <n v="0"/>
    <s v=""/>
    <s v="Kelly"/>
    <d v="2012-07-01T00:00:00"/>
    <d v="2012-07-01T00:00:00"/>
    <x v="2"/>
  </r>
  <r>
    <x v="51"/>
    <n v="0"/>
    <m/>
    <m/>
    <n v="0"/>
    <n v="0"/>
    <n v="0"/>
    <n v="0"/>
    <n v="0"/>
    <s v=""/>
    <s v="Kelly"/>
    <d v="2012-07-01T00:00:00"/>
    <d v="2012-07-01T00:00:00"/>
    <x v="2"/>
  </r>
  <r>
    <x v="17"/>
    <n v="0"/>
    <m/>
    <m/>
    <n v="0"/>
    <n v="0"/>
    <n v="0"/>
    <n v="0"/>
    <n v="0"/>
    <s v=""/>
    <s v="Kelly"/>
    <d v="2012-07-01T00:00:00"/>
    <d v="2012-07-01T00:00:00"/>
    <x v="2"/>
  </r>
  <r>
    <x v="18"/>
    <n v="0"/>
    <m/>
    <m/>
    <n v="0"/>
    <n v="0"/>
    <n v="0"/>
    <n v="0"/>
    <n v="0"/>
    <s v=""/>
    <s v="Kelly"/>
    <d v="2012-07-01T00:00:00"/>
    <d v="2012-07-01T00:00:00"/>
    <x v="2"/>
  </r>
  <r>
    <x v="49"/>
    <n v="233"/>
    <n v="0"/>
    <n v="233"/>
    <n v="0"/>
    <n v="0"/>
    <n v="0"/>
    <n v="0"/>
    <n v="0"/>
    <s v=""/>
    <s v="Kelly"/>
    <d v="2012-07-01T00:00:00"/>
    <d v="2012-07-01T00:00:00"/>
    <x v="2"/>
  </r>
  <r>
    <x v="48"/>
    <n v="0"/>
    <m/>
    <m/>
    <n v="0"/>
    <n v="0"/>
    <n v="0"/>
    <n v="0"/>
    <n v="0"/>
    <s v=""/>
    <s v="Kelly"/>
    <d v="2012-07-01T00:00:00"/>
    <d v="2012-07-01T00:00:00"/>
    <x v="2"/>
  </r>
  <r>
    <x v="52"/>
    <n v="0"/>
    <m/>
    <m/>
    <n v="0"/>
    <n v="0"/>
    <n v="0"/>
    <n v="0"/>
    <n v="0"/>
    <s v=""/>
    <s v="Kelly"/>
    <d v="2012-07-01T00:00:00"/>
    <d v="2012-07-01T00:00:00"/>
    <x v="2"/>
  </r>
  <r>
    <x v="53"/>
    <n v="0"/>
    <m/>
    <m/>
    <n v="2"/>
    <n v="0"/>
    <n v="0"/>
    <n v="0"/>
    <n v="0"/>
    <s v=""/>
    <s v="Kelly"/>
    <d v="2012-07-01T00:00:00"/>
    <d v="2012-07-01T00:00:00"/>
    <x v="2"/>
  </r>
  <r>
    <x v="55"/>
    <n v="0"/>
    <m/>
    <m/>
    <n v="0"/>
    <n v="0"/>
    <n v="0"/>
    <n v="0"/>
    <n v="0"/>
    <s v=""/>
    <s v="Kelly"/>
    <d v="2012-07-01T00:00:00"/>
    <d v="2012-07-01T00:00:00"/>
    <x v="2"/>
  </r>
  <r>
    <x v="54"/>
    <n v="0"/>
    <m/>
    <m/>
    <n v="0"/>
    <n v="0"/>
    <n v="0"/>
    <n v="0"/>
    <n v="0"/>
    <s v=""/>
    <s v="Kelly"/>
    <d v="2012-07-01T00:00:00"/>
    <d v="2012-07-01T00:00:00"/>
    <x v="2"/>
  </r>
  <r>
    <x v="4"/>
    <n v="0"/>
    <m/>
    <m/>
    <n v="2"/>
    <n v="0"/>
    <n v="0"/>
    <n v="0"/>
    <n v="0"/>
    <s v=""/>
    <s v="Kelly"/>
    <d v="2012-07-02T00:00:00"/>
    <d v="2012-07-02T00:00:00"/>
    <x v="2"/>
  </r>
  <r>
    <x v="3"/>
    <n v="0"/>
    <m/>
    <m/>
    <n v="12"/>
    <n v="0"/>
    <n v="0"/>
    <n v="0"/>
    <n v="0"/>
    <s v=""/>
    <s v="Kelly"/>
    <d v="2012-07-02T00:00:00"/>
    <d v="2012-07-02T00:00:00"/>
    <x v="2"/>
  </r>
  <r>
    <x v="0"/>
    <n v="0"/>
    <m/>
    <m/>
    <n v="27"/>
    <n v="0"/>
    <n v="0"/>
    <n v="0"/>
    <n v="0"/>
    <s v=""/>
    <s v="Kelly"/>
    <d v="2012-07-02T00:00:00"/>
    <d v="2012-07-02T00:00:00"/>
    <x v="2"/>
  </r>
  <r>
    <x v="35"/>
    <n v="0"/>
    <m/>
    <m/>
    <n v="0"/>
    <n v="250"/>
    <n v="1"/>
    <n v="0"/>
    <n v="0"/>
    <s v=""/>
    <s v="Coral"/>
    <d v="2012-07-02T00:00:00"/>
    <d v="2012-07-02T00:00:00"/>
    <x v="2"/>
  </r>
  <r>
    <x v="36"/>
    <n v="0"/>
    <m/>
    <m/>
    <n v="3"/>
    <n v="262"/>
    <n v="0"/>
    <n v="0"/>
    <n v="0"/>
    <s v=""/>
    <s v="Coral"/>
    <d v="2012-07-02T00:00:00"/>
    <d v="2012-07-02T00:00:00"/>
    <x v="2"/>
  </r>
  <r>
    <x v="1"/>
    <n v="0"/>
    <m/>
    <m/>
    <n v="13"/>
    <n v="0"/>
    <n v="1"/>
    <n v="0"/>
    <n v="0"/>
    <s v=""/>
    <s v="Kelly"/>
    <d v="2012-07-02T00:00:00"/>
    <d v="2012-07-02T00:00:00"/>
    <x v="2"/>
  </r>
  <r>
    <x v="2"/>
    <n v="0"/>
    <m/>
    <m/>
    <n v="0"/>
    <n v="0"/>
    <n v="0"/>
    <n v="0"/>
    <n v="0"/>
    <s v=""/>
    <s v="Kelly"/>
    <d v="2012-07-02T00:00:00"/>
    <d v="2012-07-02T00:00:00"/>
    <x v="2"/>
  </r>
  <r>
    <x v="10"/>
    <n v="0"/>
    <m/>
    <m/>
    <n v="7"/>
    <n v="0"/>
    <n v="0"/>
    <n v="0"/>
    <n v="0"/>
    <s v=""/>
    <s v="Coral"/>
    <d v="2012-07-02T00:00:00"/>
    <d v="2012-07-02T00:00:00"/>
    <x v="2"/>
  </r>
  <r>
    <x v="9"/>
    <n v="0"/>
    <m/>
    <m/>
    <n v="0"/>
    <n v="0"/>
    <n v="0"/>
    <n v="0"/>
    <n v="0"/>
    <s v=""/>
    <s v="Coral"/>
    <d v="2012-07-02T00:00:00"/>
    <d v="2012-07-02T00:00:00"/>
    <x v="2"/>
  </r>
  <r>
    <x v="25"/>
    <n v="0"/>
    <m/>
    <m/>
    <n v="0"/>
    <n v="0"/>
    <n v="0"/>
    <n v="0"/>
    <n v="0"/>
    <s v=""/>
    <s v="Kelly"/>
    <d v="2012-07-02T00:00:00"/>
    <d v="2012-07-02T00:00:00"/>
    <x v="2"/>
  </r>
  <r>
    <x v="7"/>
    <n v="0"/>
    <m/>
    <m/>
    <n v="0"/>
    <n v="0"/>
    <n v="0"/>
    <n v="0"/>
    <n v="0"/>
    <s v=""/>
    <s v="Kelly"/>
    <d v="2012-07-03T00:00:00"/>
    <d v="2012-07-03T00:00:00"/>
    <x v="2"/>
  </r>
  <r>
    <x v="8"/>
    <n v="0"/>
    <m/>
    <m/>
    <n v="1"/>
    <n v="0"/>
    <n v="0"/>
    <n v="0"/>
    <n v="0"/>
    <s v=""/>
    <s v="Kelly"/>
    <d v="2012-07-03T00:00:00"/>
    <d v="2012-07-03T00:00:00"/>
    <x v="2"/>
  </r>
  <r>
    <x v="5"/>
    <n v="0"/>
    <m/>
    <m/>
    <n v="17"/>
    <n v="1"/>
    <n v="0"/>
    <n v="0"/>
    <n v="0"/>
    <s v=""/>
    <s v="Kelly"/>
    <d v="2012-07-03T00:00:00"/>
    <d v="2012-07-03T00:00:00"/>
    <x v="2"/>
  </r>
  <r>
    <x v="6"/>
    <n v="0"/>
    <m/>
    <m/>
    <n v="0"/>
    <n v="38"/>
    <n v="0"/>
    <n v="0"/>
    <n v="0"/>
    <s v=""/>
    <s v="Kelly"/>
    <d v="2012-07-03T00:00:00"/>
    <d v="2012-07-03T00:00:00"/>
    <x v="2"/>
  </r>
  <r>
    <x v="45"/>
    <n v="0"/>
    <m/>
    <m/>
    <n v="25"/>
    <n v="7"/>
    <n v="0"/>
    <n v="0"/>
    <n v="0"/>
    <s v=""/>
    <s v="Coral"/>
    <d v="2012-07-03T00:00:00"/>
    <d v="2012-07-03T00:00:00"/>
    <x v="2"/>
  </r>
  <r>
    <x v="46"/>
    <n v="0"/>
    <m/>
    <m/>
    <n v="4"/>
    <n v="91"/>
    <n v="0"/>
    <n v="0"/>
    <n v="0"/>
    <s v=""/>
    <s v="Coral"/>
    <d v="2012-07-03T00:00:00"/>
    <d v="2012-07-03T00:00:00"/>
    <x v="2"/>
  </r>
  <r>
    <x v="16"/>
    <n v="0"/>
    <m/>
    <m/>
    <n v="9"/>
    <n v="2"/>
    <n v="0"/>
    <n v="0"/>
    <n v="0"/>
    <s v=""/>
    <s v="Coral"/>
    <d v="2012-07-03T00:00:00"/>
    <d v="2012-07-03T00:00:00"/>
    <x v="2"/>
  </r>
  <r>
    <x v="15"/>
    <n v="0"/>
    <m/>
    <m/>
    <n v="27"/>
    <n v="0"/>
    <n v="0"/>
    <n v="0"/>
    <n v="0"/>
    <s v=""/>
    <s v="Coral"/>
    <d v="2012-07-03T00:00:00"/>
    <d v="2012-07-03T00:00:00"/>
    <x v="2"/>
  </r>
  <r>
    <x v="14"/>
    <n v="0"/>
    <m/>
    <m/>
    <n v="0"/>
    <n v="0"/>
    <n v="0"/>
    <n v="0"/>
    <n v="0"/>
    <s v=""/>
    <s v="Kelly"/>
    <d v="2012-07-03T00:00:00"/>
    <d v="2012-07-03T00:00:00"/>
    <x v="2"/>
  </r>
  <r>
    <x v="13"/>
    <n v="0"/>
    <m/>
    <m/>
    <n v="12"/>
    <n v="25"/>
    <n v="0"/>
    <n v="0"/>
    <n v="0"/>
    <s v=""/>
    <s v="Kelly"/>
    <d v="2012-07-03T00:00:00"/>
    <d v="2012-07-03T00:00:00"/>
    <x v="2"/>
  </r>
  <r>
    <x v="47"/>
    <n v="0"/>
    <m/>
    <m/>
    <n v="3"/>
    <n v="2"/>
    <n v="0"/>
    <n v="0"/>
    <n v="14"/>
    <s v="Species in &quot;Other&quot; category is Epipremnum vine"/>
    <s v="Kelly"/>
    <d v="2012-07-03T00:00:00"/>
    <d v="2012-07-03T00:00:00"/>
    <x v="2"/>
  </r>
  <r>
    <x v="43"/>
    <n v="0"/>
    <m/>
    <m/>
    <n v="2"/>
    <n v="0"/>
    <n v="0"/>
    <n v="0"/>
    <n v="0"/>
    <s v=""/>
    <s v="Kelly"/>
    <d v="2012-07-04T00:00:00"/>
    <d v="2012-07-04T00:00:00"/>
    <x v="2"/>
  </r>
  <r>
    <x v="44"/>
    <n v="0"/>
    <m/>
    <m/>
    <n v="32"/>
    <n v="21"/>
    <n v="0"/>
    <n v="0"/>
    <n v="0"/>
    <s v=""/>
    <s v="Kelly"/>
    <d v="2012-07-04T00:00:00"/>
    <d v="2012-07-04T00:00:00"/>
    <x v="2"/>
  </r>
  <r>
    <x v="11"/>
    <n v="0"/>
    <m/>
    <m/>
    <n v="2"/>
    <n v="9"/>
    <n v="0"/>
    <n v="0"/>
    <n v="0"/>
    <s v=""/>
    <s v="Kelly"/>
    <d v="2012-07-04T00:00:00"/>
    <d v="2012-07-04T00:00:00"/>
    <x v="2"/>
  </r>
  <r>
    <x v="12"/>
    <n v="16"/>
    <n v="0"/>
    <n v="16"/>
    <n v="0"/>
    <n v="11"/>
    <n v="0"/>
    <n v="0"/>
    <n v="0"/>
    <s v=""/>
    <s v="Kelly"/>
    <d v="2012-07-04T00:00:00"/>
    <d v="2012-07-04T00:00:00"/>
    <x v="2"/>
  </r>
  <r>
    <x v="40"/>
    <n v="0"/>
    <m/>
    <m/>
    <n v="12"/>
    <n v="0"/>
    <n v="0"/>
    <n v="0"/>
    <n v="0"/>
    <s v=""/>
    <s v="Jonah"/>
    <d v="2012-07-04T00:00:00"/>
    <d v="2012-07-04T00:00:00"/>
    <x v="2"/>
  </r>
  <r>
    <x v="39"/>
    <n v="0"/>
    <m/>
    <m/>
    <n v="15"/>
    <n v="0"/>
    <n v="0"/>
    <n v="0"/>
    <n v="0"/>
    <s v=""/>
    <s v="Kelly"/>
    <d v="2012-07-04T00:00:00"/>
    <d v="2012-07-04T00:00:00"/>
    <x v="2"/>
  </r>
  <r>
    <x v="33"/>
    <n v="0"/>
    <m/>
    <m/>
    <n v="0"/>
    <n v="0"/>
    <n v="0"/>
    <n v="0"/>
    <n v="0"/>
    <s v=""/>
    <s v="Kelly"/>
    <d v="2012-07-04T00:00:00"/>
    <d v="2012-07-04T00:00:00"/>
    <x v="2"/>
  </r>
  <r>
    <x v="21"/>
    <n v="51"/>
    <n v="0"/>
    <n v="51"/>
    <n v="4"/>
    <n v="14"/>
    <n v="0"/>
    <n v="0"/>
    <n v="0"/>
    <s v=""/>
    <s v="Coral"/>
    <d v="2012-07-04T00:00:00"/>
    <d v="2012-07-04T00:00:00"/>
    <x v="2"/>
  </r>
  <r>
    <x v="22"/>
    <n v="32"/>
    <n v="0"/>
    <n v="32"/>
    <n v="4"/>
    <n v="3"/>
    <n v="0"/>
    <n v="0"/>
    <n v="0"/>
    <s v=""/>
    <s v="Coral"/>
    <d v="2012-07-04T00:00:00"/>
    <d v="2012-07-04T00:00:00"/>
    <x v="2"/>
  </r>
  <r>
    <x v="26"/>
    <n v="0"/>
    <m/>
    <m/>
    <n v="15"/>
    <n v="0"/>
    <n v="0"/>
    <n v="0"/>
    <n v="0"/>
    <s v=""/>
    <s v="Kelly"/>
    <d v="2012-07-05T00:00:00"/>
    <d v="2012-07-05T00:00:00"/>
    <x v="2"/>
  </r>
  <r>
    <x v="27"/>
    <n v="0"/>
    <m/>
    <m/>
    <n v="13"/>
    <n v="0"/>
    <n v="0"/>
    <n v="0"/>
    <n v="0"/>
    <s v=""/>
    <s v="Kelly"/>
    <d v="2012-07-05T00:00:00"/>
    <d v="2012-07-05T00:00:00"/>
    <x v="2"/>
  </r>
  <r>
    <x v="38"/>
    <n v="0"/>
    <m/>
    <m/>
    <n v="6"/>
    <n v="0"/>
    <n v="0"/>
    <n v="0"/>
    <n v="0"/>
    <s v=""/>
    <s v="Kelly"/>
    <d v="2012-07-06T00:00:00"/>
    <d v="2012-07-06T00:00:00"/>
    <x v="2"/>
  </r>
  <r>
    <x v="20"/>
    <n v="0"/>
    <m/>
    <m/>
    <n v="0"/>
    <n v="0"/>
    <n v="0"/>
    <n v="0"/>
    <n v="0"/>
    <s v=""/>
    <s v="Kelly"/>
    <d v="2012-07-06T00:00:00"/>
    <d v="2012-07-06T00:00:00"/>
    <x v="2"/>
  </r>
  <r>
    <x v="31"/>
    <n v="0"/>
    <m/>
    <m/>
    <n v="0"/>
    <n v="0"/>
    <n v="0"/>
    <n v="0"/>
    <n v="0"/>
    <s v=""/>
    <s v="Kelly"/>
    <d v="2012-07-06T00:00:00"/>
    <d v="2012-07-06T00:00:00"/>
    <x v="2"/>
  </r>
  <r>
    <x v="32"/>
    <n v="1"/>
    <n v="0"/>
    <n v="1"/>
    <n v="0"/>
    <n v="0"/>
    <n v="0"/>
    <n v="0"/>
    <n v="0"/>
    <s v=""/>
    <s v="Kelly"/>
    <d v="2012-07-06T00:00:00"/>
    <d v="2012-07-06T00:00:00"/>
    <x v="2"/>
  </r>
  <r>
    <x v="24"/>
    <n v="0"/>
    <m/>
    <m/>
    <n v="0"/>
    <n v="0"/>
    <n v="0"/>
    <n v="0"/>
    <n v="0"/>
    <s v=""/>
    <s v="Kelly"/>
    <d v="2012-07-06T00:00:00"/>
    <d v="2012-07-06T00:00:00"/>
    <x v="2"/>
  </r>
  <r>
    <x v="37"/>
    <n v="65"/>
    <n v="0"/>
    <n v="65"/>
    <n v="0"/>
    <n v="0"/>
    <n v="0"/>
    <n v="0"/>
    <n v="0"/>
    <s v=""/>
    <s v="Kelly"/>
    <d v="2012-07-06T00:00:00"/>
    <d v="2012-07-06T00:00:00"/>
    <x v="2"/>
  </r>
  <r>
    <x v="23"/>
    <n v="1"/>
    <n v="0"/>
    <n v="1"/>
    <n v="1"/>
    <n v="0"/>
    <n v="0"/>
    <n v="0"/>
    <n v="0"/>
    <s v=""/>
    <s v="Coral"/>
    <d v="2012-07-06T00:00:00"/>
    <d v="2012-07-06T00:00:00"/>
    <x v="2"/>
  </r>
  <r>
    <x v="34"/>
    <n v="0"/>
    <m/>
    <m/>
    <n v="6"/>
    <n v="0"/>
    <n v="0"/>
    <n v="0"/>
    <n v="0"/>
    <s v=""/>
    <s v="Kelly"/>
    <d v="2012-07-11T00:00:00"/>
    <d v="2012-07-11T00:00:00"/>
    <x v="2"/>
  </r>
  <r>
    <x v="28"/>
    <n v="4"/>
    <n v="0"/>
    <n v="4"/>
    <n v="3"/>
    <n v="0"/>
    <n v="0"/>
    <n v="0"/>
    <n v="0"/>
    <s v=""/>
    <s v="Kelly"/>
    <d v="2012-07-11T00:00:00"/>
    <d v="2012-07-11T00:00:00"/>
    <x v="2"/>
  </r>
  <r>
    <x v="41"/>
    <n v="0"/>
    <m/>
    <m/>
    <n v="9"/>
    <n v="0"/>
    <n v="0"/>
    <n v="0"/>
    <n v="0"/>
    <s v=""/>
    <s v="Kelly"/>
    <d v="2012-07-11T00:00:00"/>
    <d v="2012-07-11T00:00:00"/>
    <x v="2"/>
  </r>
  <r>
    <x v="42"/>
    <n v="0"/>
    <m/>
    <m/>
    <n v="30"/>
    <n v="0"/>
    <n v="0"/>
    <n v="0"/>
    <n v="0"/>
    <s v=""/>
    <s v="Coral"/>
    <d v="2012-07-11T00:00:00"/>
    <d v="2012-07-11T00:00:00"/>
    <x v="2"/>
  </r>
  <r>
    <x v="30"/>
    <n v="1"/>
    <n v="0"/>
    <n v="1"/>
    <n v="0"/>
    <n v="0"/>
    <n v="0"/>
    <n v="0"/>
    <n v="0"/>
    <s v=""/>
    <s v="Coral"/>
    <d v="2012-07-11T00:00:00"/>
    <d v="2012-07-11T00:00:00"/>
    <x v="2"/>
  </r>
  <r>
    <x v="29"/>
    <n v="0"/>
    <m/>
    <m/>
    <n v="2"/>
    <n v="0"/>
    <n v="0"/>
    <n v="0"/>
    <n v="0"/>
    <s v=""/>
    <s v="Coral"/>
    <d v="2012-07-11T00:00:00"/>
    <d v="2012-07-11T00:00:00"/>
    <x v="2"/>
  </r>
  <r>
    <x v="19"/>
    <n v="0"/>
    <m/>
    <m/>
    <n v="3"/>
    <n v="117"/>
    <n v="0"/>
    <n v="0"/>
    <n v="0"/>
    <s v=""/>
    <s v="Kelly"/>
    <d v="2012-07-11T00:00:00"/>
    <d v="2012-07-11T00:00:00"/>
    <x v="2"/>
  </r>
  <r>
    <x v="16"/>
    <n v="0"/>
    <m/>
    <m/>
    <n v="104"/>
    <n v="35"/>
    <n v="0"/>
    <n v="0"/>
    <n v="0"/>
    <s v=""/>
    <s v="Coral"/>
    <d v="2014-06-05T00:00:00"/>
    <d v="2014-06-05T00:00:00"/>
    <x v="3"/>
  </r>
  <r>
    <x v="45"/>
    <n v="0"/>
    <m/>
    <m/>
    <n v="134"/>
    <n v="1"/>
    <n v="0"/>
    <n v="0"/>
    <n v="0"/>
    <s v=""/>
    <s v="Coral"/>
    <d v="2014-06-05T00:00:00"/>
    <d v="2014-06-05T00:00:00"/>
    <x v="3"/>
  </r>
  <r>
    <x v="13"/>
    <n v="0"/>
    <m/>
    <m/>
    <n v="85"/>
    <n v="3"/>
    <n v="0"/>
    <n v="0"/>
    <n v="0"/>
    <s v=""/>
    <s v="Coral"/>
    <d v="2014-06-05T00:00:00"/>
    <d v="2014-06-05T00:00:00"/>
    <x v="3"/>
  </r>
  <r>
    <x v="46"/>
    <n v="0"/>
    <m/>
    <m/>
    <n v="68"/>
    <n v="44"/>
    <n v="0"/>
    <n v="0"/>
    <n v="0"/>
    <s v=""/>
    <s v="Coral"/>
    <d v="2014-06-05T00:00:00"/>
    <d v="2014-06-05T00:00:00"/>
    <x v="3"/>
  </r>
  <r>
    <x v="14"/>
    <n v="0"/>
    <m/>
    <m/>
    <n v="138"/>
    <n v="0"/>
    <n v="0"/>
    <n v="0"/>
    <n v="0"/>
    <s v=""/>
    <s v="Coral"/>
    <d v="2014-06-05T00:00:00"/>
    <d v="2014-06-05T00:00:00"/>
    <x v="3"/>
  </r>
  <r>
    <x v="15"/>
    <n v="0"/>
    <m/>
    <m/>
    <n v="105"/>
    <n v="1"/>
    <n v="0"/>
    <n v="0"/>
    <n v="0"/>
    <s v=""/>
    <s v="Coral"/>
    <d v="2014-06-05T00:00:00"/>
    <d v="2014-06-05T00:00:00"/>
    <x v="3"/>
  </r>
  <r>
    <x v="47"/>
    <n v="0"/>
    <m/>
    <m/>
    <n v="72"/>
    <n v="1"/>
    <n v="0"/>
    <n v="0"/>
    <n v="0"/>
    <s v=""/>
    <s v="Coral"/>
    <d v="2014-06-05T00:00:00"/>
    <d v="2014-06-05T00:00:00"/>
    <x v="3"/>
  </r>
  <r>
    <x v="17"/>
    <n v="0"/>
    <m/>
    <m/>
    <n v="0"/>
    <n v="0"/>
    <n v="0"/>
    <n v="0"/>
    <n v="0"/>
    <s v=""/>
    <s v="Coral"/>
    <d v="2014-06-06T00:00:00"/>
    <d v="2014-06-06T00:00:00"/>
    <x v="3"/>
  </r>
  <r>
    <x v="18"/>
    <n v="0"/>
    <m/>
    <m/>
    <n v="0"/>
    <n v="0"/>
    <n v="0"/>
    <n v="0"/>
    <n v="0"/>
    <s v=""/>
    <s v="Coral"/>
    <d v="2014-06-06T00:00:00"/>
    <d v="2014-06-06T00:00:00"/>
    <x v="3"/>
  </r>
  <r>
    <x v="50"/>
    <n v="0"/>
    <m/>
    <m/>
    <n v="0"/>
    <n v="0"/>
    <n v="0"/>
    <n v="0"/>
    <n v="0"/>
    <s v=""/>
    <s v="Coral"/>
    <d v="2014-06-06T00:00:00"/>
    <d v="2014-06-06T00:00:00"/>
    <x v="3"/>
  </r>
  <r>
    <x v="51"/>
    <n v="0"/>
    <m/>
    <m/>
    <n v="0"/>
    <n v="0"/>
    <n v="0"/>
    <n v="0"/>
    <n v="0"/>
    <s v=""/>
    <s v="Coral"/>
    <d v="2014-06-06T00:00:00"/>
    <d v="2014-06-06T00:00:00"/>
    <x v="3"/>
  </r>
  <r>
    <x v="53"/>
    <n v="0"/>
    <m/>
    <m/>
    <n v="0"/>
    <n v="275"/>
    <n v="0"/>
    <n v="0"/>
    <n v="0"/>
    <s v=""/>
    <s v="Coral"/>
    <d v="2014-06-06T00:00:00"/>
    <d v="2014-06-06T00:00:00"/>
    <x v="3"/>
  </r>
  <r>
    <x v="52"/>
    <n v="0"/>
    <m/>
    <m/>
    <n v="0"/>
    <n v="0"/>
    <n v="0"/>
    <n v="0"/>
    <n v="0"/>
    <s v=""/>
    <s v="Coral"/>
    <d v="2014-06-06T00:00:00"/>
    <d v="2014-06-06T00:00:00"/>
    <x v="3"/>
  </r>
  <r>
    <x v="54"/>
    <n v="0"/>
    <m/>
    <m/>
    <n v="2"/>
    <n v="0"/>
    <n v="0"/>
    <n v="0"/>
    <n v="0"/>
    <s v=""/>
    <s v="Coral"/>
    <d v="2014-06-06T00:00:00"/>
    <d v="2014-06-06T00:00:00"/>
    <x v="3"/>
  </r>
  <r>
    <x v="55"/>
    <n v="0"/>
    <m/>
    <m/>
    <n v="0"/>
    <n v="0"/>
    <n v="0"/>
    <n v="0"/>
    <n v="0"/>
    <s v=""/>
    <s v="Coral"/>
    <d v="2014-06-06T00:00:00"/>
    <d v="2014-06-06T00:00:00"/>
    <x v="3"/>
  </r>
  <r>
    <x v="25"/>
    <n v="0"/>
    <m/>
    <m/>
    <n v="0"/>
    <n v="0"/>
    <n v="0"/>
    <n v="0"/>
    <n v="0"/>
    <s v=""/>
    <s v="Coral"/>
    <d v="2014-06-06T00:00:00"/>
    <d v="2014-06-06T00:00:00"/>
    <x v="3"/>
  </r>
  <r>
    <x v="19"/>
    <n v="0"/>
    <m/>
    <m/>
    <n v="29"/>
    <n v="332"/>
    <n v="0"/>
    <n v="0"/>
    <n v="0"/>
    <s v=""/>
    <s v="Coral"/>
    <d v="2014-06-07T00:00:00"/>
    <d v="2014-06-07T00:00:00"/>
    <x v="3"/>
  </r>
  <r>
    <x v="21"/>
    <n v="9"/>
    <n v="0"/>
    <n v="9"/>
    <n v="0"/>
    <n v="4"/>
    <n v="0"/>
    <n v="0"/>
    <n v="0"/>
    <s v=""/>
    <s v="Coral"/>
    <d v="2014-06-07T00:00:00"/>
    <d v="2014-06-07T00:00:00"/>
    <x v="3"/>
  </r>
  <r>
    <x v="22"/>
    <n v="18"/>
    <n v="0"/>
    <n v="18"/>
    <n v="21"/>
    <n v="1"/>
    <n v="0"/>
    <n v="0"/>
    <n v="0"/>
    <s v=""/>
    <s v="Coral"/>
    <d v="2014-06-07T00:00:00"/>
    <d v="2014-06-07T00:00:00"/>
    <x v="3"/>
  </r>
  <r>
    <x v="7"/>
    <n v="0"/>
    <m/>
    <m/>
    <n v="100"/>
    <n v="0"/>
    <n v="0"/>
    <n v="0"/>
    <n v="0"/>
    <s v=""/>
    <s v="Coral"/>
    <d v="2014-06-08T00:00:00"/>
    <d v="2014-06-08T00:00:00"/>
    <x v="3"/>
  </r>
  <r>
    <x v="8"/>
    <n v="0"/>
    <m/>
    <m/>
    <n v="81"/>
    <n v="0"/>
    <n v="0"/>
    <n v="0"/>
    <n v="0"/>
    <s v=""/>
    <s v="Coral"/>
    <d v="2014-06-08T00:00:00"/>
    <d v="2014-06-08T00:00:00"/>
    <x v="3"/>
  </r>
  <r>
    <x v="10"/>
    <n v="0"/>
    <m/>
    <m/>
    <n v="73"/>
    <n v="0"/>
    <n v="0"/>
    <n v="0"/>
    <n v="0"/>
    <s v=""/>
    <s v="Coral"/>
    <d v="2014-06-08T00:00:00"/>
    <d v="2014-06-08T00:00:00"/>
    <x v="3"/>
  </r>
  <r>
    <x v="9"/>
    <n v="0"/>
    <m/>
    <m/>
    <n v="76"/>
    <n v="0"/>
    <n v="0"/>
    <n v="0"/>
    <n v="0"/>
    <s v=""/>
    <s v="Coral"/>
    <d v="2014-06-08T00:00:00"/>
    <d v="2014-06-08T00:00:00"/>
    <x v="3"/>
  </r>
  <r>
    <x v="5"/>
    <n v="0"/>
    <m/>
    <m/>
    <n v="131"/>
    <n v="1"/>
    <n v="0"/>
    <n v="0"/>
    <n v="0"/>
    <s v=""/>
    <s v="Coral"/>
    <d v="2014-06-08T00:00:00"/>
    <d v="2014-06-08T00:00:00"/>
    <x v="3"/>
  </r>
  <r>
    <x v="6"/>
    <n v="0"/>
    <m/>
    <m/>
    <n v="44"/>
    <n v="21"/>
    <n v="0"/>
    <n v="0"/>
    <n v="0"/>
    <s v=""/>
    <s v="Coral"/>
    <d v="2014-06-08T00:00:00"/>
    <d v="2014-06-08T00:00:00"/>
    <x v="3"/>
  </r>
  <r>
    <x v="1"/>
    <n v="0"/>
    <m/>
    <m/>
    <n v="149"/>
    <n v="0"/>
    <n v="0"/>
    <n v="0"/>
    <n v="0"/>
    <s v=""/>
    <s v="Coral"/>
    <d v="2014-06-08T00:00:00"/>
    <d v="2014-06-08T00:00:00"/>
    <x v="3"/>
  </r>
  <r>
    <x v="2"/>
    <n v="0"/>
    <m/>
    <m/>
    <n v="73"/>
    <n v="0"/>
    <n v="0"/>
    <n v="0"/>
    <n v="0"/>
    <s v=""/>
    <s v="Coral"/>
    <d v="2014-06-08T00:00:00"/>
    <d v="2014-06-08T00:00:00"/>
    <x v="3"/>
  </r>
  <r>
    <x v="36"/>
    <n v="0"/>
    <m/>
    <m/>
    <n v="31"/>
    <n v="24"/>
    <n v="0"/>
    <n v="0"/>
    <n v="0"/>
    <s v=""/>
    <s v="Coral"/>
    <d v="2014-06-08T00:00:00"/>
    <d v="2014-06-08T00:00:00"/>
    <x v="3"/>
  </r>
  <r>
    <x v="35"/>
    <n v="0"/>
    <m/>
    <m/>
    <n v="76"/>
    <n v="29"/>
    <n v="0"/>
    <n v="0"/>
    <n v="0"/>
    <s v=""/>
    <s v="Coral"/>
    <d v="2014-06-08T00:00:00"/>
    <d v="2014-06-08T00:00:00"/>
    <x v="3"/>
  </r>
  <r>
    <x v="4"/>
    <n v="0"/>
    <m/>
    <m/>
    <n v="56"/>
    <n v="0"/>
    <n v="0"/>
    <n v="0"/>
    <n v="0"/>
    <s v=""/>
    <s v="Coral"/>
    <d v="2014-06-08T00:00:00"/>
    <d v="2014-06-08T00:00:00"/>
    <x v="3"/>
  </r>
  <r>
    <x v="3"/>
    <n v="0"/>
    <m/>
    <m/>
    <n v="37"/>
    <n v="0"/>
    <n v="0"/>
    <n v="0"/>
    <n v="0"/>
    <s v=""/>
    <s v="Coral"/>
    <d v="2014-06-08T00:00:00"/>
    <d v="2014-06-08T00:00:00"/>
    <x v="3"/>
  </r>
  <r>
    <x v="0"/>
    <n v="0"/>
    <m/>
    <m/>
    <n v="97"/>
    <n v="0"/>
    <n v="0"/>
    <n v="0"/>
    <n v="0"/>
    <s v=""/>
    <s v="Coral"/>
    <d v="2014-06-08T00:00:00"/>
    <d v="2014-06-08T00:00:00"/>
    <x v="3"/>
  </r>
  <r>
    <x v="37"/>
    <n v="0"/>
    <m/>
    <m/>
    <n v="2"/>
    <n v="5"/>
    <n v="0"/>
    <n v="0"/>
    <n v="0"/>
    <s v=""/>
    <s v="Coral"/>
    <d v="2014-06-11T00:00:00"/>
    <d v="2014-06-09T00:00:00"/>
    <x v="3"/>
  </r>
  <r>
    <x v="24"/>
    <n v="0"/>
    <m/>
    <m/>
    <n v="34"/>
    <n v="0"/>
    <n v="0"/>
    <n v="0"/>
    <n v="0"/>
    <s v=""/>
    <s v="Coral"/>
    <d v="2014-06-11T00:00:00"/>
    <d v="2014-06-09T00:00:00"/>
    <x v="3"/>
  </r>
  <r>
    <x v="26"/>
    <n v="0"/>
    <m/>
    <m/>
    <n v="96"/>
    <n v="2"/>
    <n v="0"/>
    <n v="0"/>
    <n v="0"/>
    <s v=""/>
    <s v="Coral"/>
    <d v="2014-06-11T00:00:00"/>
    <d v="2014-06-09T00:00:00"/>
    <x v="3"/>
  </r>
  <r>
    <x v="27"/>
    <n v="0"/>
    <m/>
    <m/>
    <n v="77"/>
    <n v="0"/>
    <n v="0"/>
    <n v="0"/>
    <n v="0"/>
    <s v=""/>
    <s v="Coral"/>
    <d v="2014-06-11T00:00:00"/>
    <d v="2014-06-09T00:00:00"/>
    <x v="3"/>
  </r>
  <r>
    <x v="38"/>
    <n v="0"/>
    <m/>
    <m/>
    <n v="104"/>
    <n v="0"/>
    <n v="0"/>
    <n v="0"/>
    <n v="0"/>
    <s v=""/>
    <s v="Coral"/>
    <d v="2014-06-11T00:00:00"/>
    <d v="2014-06-09T00:00:00"/>
    <x v="3"/>
  </r>
  <r>
    <x v="20"/>
    <n v="0"/>
    <m/>
    <m/>
    <n v="1"/>
    <n v="0"/>
    <n v="0"/>
    <n v="0"/>
    <n v="0"/>
    <s v=""/>
    <s v="Coral"/>
    <d v="2014-06-11T00:00:00"/>
    <d v="2014-06-09T00:00:00"/>
    <x v="3"/>
  </r>
  <r>
    <x v="23"/>
    <n v="0"/>
    <m/>
    <m/>
    <n v="28"/>
    <n v="0"/>
    <n v="0"/>
    <n v="0"/>
    <n v="0"/>
    <s v=""/>
    <s v="Coral"/>
    <d v="2014-06-11T00:00:00"/>
    <d v="2014-06-09T00:00:00"/>
    <x v="3"/>
  </r>
  <r>
    <x v="31"/>
    <n v="1"/>
    <n v="0"/>
    <n v="1"/>
    <n v="0"/>
    <n v="0"/>
    <n v="0"/>
    <n v="0"/>
    <n v="0"/>
    <s v=""/>
    <s v="Coral"/>
    <d v="2014-06-11T00:00:00"/>
    <d v="2014-06-09T00:00:00"/>
    <x v="3"/>
  </r>
  <r>
    <x v="32"/>
    <n v="0"/>
    <m/>
    <m/>
    <n v="0"/>
    <n v="22"/>
    <n v="0"/>
    <n v="0"/>
    <n v="0"/>
    <s v=""/>
    <s v="Coral"/>
    <d v="2014-06-11T00:00:00"/>
    <d v="2014-06-09T00:00:00"/>
    <x v="3"/>
  </r>
  <r>
    <x v="12"/>
    <n v="0"/>
    <m/>
    <m/>
    <n v="1"/>
    <n v="31"/>
    <n v="0"/>
    <n v="0"/>
    <n v="0"/>
    <s v=""/>
    <s v="Coral"/>
    <d v="2014-06-11T00:00:00"/>
    <d v="2014-06-10T00:00:00"/>
    <x v="3"/>
  </r>
  <r>
    <x v="11"/>
    <n v="0"/>
    <m/>
    <m/>
    <n v="8"/>
    <n v="171"/>
    <n v="0"/>
    <n v="0"/>
    <n v="0"/>
    <s v=""/>
    <s v="Coral"/>
    <d v="2014-06-11T00:00:00"/>
    <d v="2014-06-10T00:00:00"/>
    <x v="3"/>
  </r>
  <r>
    <x v="43"/>
    <n v="0"/>
    <m/>
    <m/>
    <n v="96"/>
    <n v="0"/>
    <n v="0"/>
    <n v="0"/>
    <n v="0"/>
    <s v=""/>
    <s v="Coral"/>
    <d v="2014-06-11T00:00:00"/>
    <d v="2014-06-10T00:00:00"/>
    <x v="3"/>
  </r>
  <r>
    <x v="44"/>
    <n v="0"/>
    <m/>
    <m/>
    <n v="43"/>
    <n v="121"/>
    <n v="0"/>
    <n v="0"/>
    <n v="0"/>
    <s v=""/>
    <s v="Coral"/>
    <d v="2014-06-11T00:00:00"/>
    <d v="2014-06-10T00:00:00"/>
    <x v="3"/>
  </r>
  <r>
    <x v="34"/>
    <n v="0"/>
    <m/>
    <m/>
    <n v="102"/>
    <n v="0"/>
    <n v="0"/>
    <n v="0"/>
    <n v="0"/>
    <s v=""/>
    <s v="Coral"/>
    <d v="2014-06-11T00:00:00"/>
    <d v="2014-06-10T00:00:00"/>
    <x v="3"/>
  </r>
  <r>
    <x v="28"/>
    <n v="0"/>
    <m/>
    <m/>
    <n v="16"/>
    <n v="0"/>
    <n v="0"/>
    <n v="0"/>
    <n v="0"/>
    <s v=""/>
    <s v="Coral"/>
    <d v="2014-06-11T00:00:00"/>
    <d v="2014-06-10T00:00:00"/>
    <x v="3"/>
  </r>
  <r>
    <x v="29"/>
    <n v="0"/>
    <m/>
    <m/>
    <n v="5"/>
    <n v="0"/>
    <n v="0"/>
    <n v="0"/>
    <n v="0"/>
    <s v=""/>
    <s v="Coral"/>
    <d v="2014-06-11T00:00:00"/>
    <d v="2014-06-10T00:00:00"/>
    <x v="3"/>
  </r>
  <r>
    <x v="30"/>
    <n v="0"/>
    <m/>
    <m/>
    <n v="0"/>
    <n v="0"/>
    <n v="0"/>
    <n v="0"/>
    <n v="0"/>
    <s v=""/>
    <s v="Coral"/>
    <d v="2014-06-11T00:00:00"/>
    <d v="2014-06-10T00:00:00"/>
    <x v="3"/>
  </r>
  <r>
    <x v="41"/>
    <n v="0"/>
    <m/>
    <m/>
    <n v="19"/>
    <n v="0"/>
    <n v="0"/>
    <n v="0"/>
    <n v="0"/>
    <s v=""/>
    <s v="Coral"/>
    <d v="2014-06-11T00:00:00"/>
    <d v="2014-06-10T00:00:00"/>
    <x v="3"/>
  </r>
  <r>
    <x v="42"/>
    <n v="2"/>
    <n v="0"/>
    <n v="2"/>
    <n v="58"/>
    <n v="0"/>
    <n v="0"/>
    <n v="0"/>
    <n v="0"/>
    <s v=""/>
    <s v="Coral"/>
    <d v="2014-06-11T00:00:00"/>
    <d v="2014-06-10T00:00:00"/>
    <x v="3"/>
  </r>
  <r>
    <x v="33"/>
    <n v="0"/>
    <m/>
    <m/>
    <n v="0"/>
    <n v="0"/>
    <n v="0"/>
    <n v="0"/>
    <n v="0"/>
    <s v=""/>
    <s v="Coral"/>
    <d v="2014-06-11T00:00:00"/>
    <d v="2014-06-10T00:00:00"/>
    <x v="3"/>
  </r>
  <r>
    <x v="40"/>
    <n v="0"/>
    <m/>
    <m/>
    <n v="55"/>
    <n v="0"/>
    <n v="0"/>
    <n v="0"/>
    <n v="0"/>
    <s v=""/>
    <s v="Coral"/>
    <d v="2014-06-11T00:00:00"/>
    <d v="2014-06-11T00:00:00"/>
    <x v="3"/>
  </r>
  <r>
    <x v="39"/>
    <n v="0"/>
    <m/>
    <m/>
    <n v="49"/>
    <n v="0"/>
    <n v="0"/>
    <n v="0"/>
    <n v="0"/>
    <s v=""/>
    <s v="Coral"/>
    <d v="2014-06-11T00:00:00"/>
    <d v="2014-06-10T00:00:00"/>
    <x v="3"/>
  </r>
  <r>
    <x v="48"/>
    <n v="0"/>
    <m/>
    <m/>
    <n v="1"/>
    <n v="0"/>
    <n v="0"/>
    <n v="0"/>
    <n v="0"/>
    <s v=""/>
    <s v="Coral"/>
    <d v="2014-06-16T00:00:00"/>
    <d v="2014-06-15T00:00:00"/>
    <x v="3"/>
  </r>
  <r>
    <x v="49"/>
    <n v="0"/>
    <m/>
    <m/>
    <n v="40"/>
    <n v="0"/>
    <n v="0"/>
    <n v="0"/>
    <n v="0"/>
    <s v=""/>
    <s v="Coral"/>
    <d v="2014-06-16T00:00:00"/>
    <d v="2014-06-15T00:00:00"/>
    <x v="3"/>
  </r>
  <r>
    <x v="50"/>
    <n v="0"/>
    <m/>
    <m/>
    <n v="7"/>
    <n v="0"/>
    <n v="0"/>
    <n v="0"/>
    <n v="0"/>
    <s v=""/>
    <s v="Dena"/>
    <d v="2016-08-14T00:00:00"/>
    <d v="2016-08-14T00:00:00"/>
    <x v="4"/>
  </r>
  <r>
    <x v="54"/>
    <n v="0"/>
    <m/>
    <m/>
    <n v="0"/>
    <n v="0"/>
    <n v="0"/>
    <n v="0"/>
    <n v="0"/>
    <s v="No seedlings"/>
    <s v="Cielo"/>
    <d v="2016-08-14T00:00:00"/>
    <d v="2016-08-14T00:00:00"/>
    <x v="4"/>
  </r>
  <r>
    <x v="55"/>
    <n v="0"/>
    <m/>
    <m/>
    <n v="0"/>
    <n v="1"/>
    <n v="0"/>
    <n v="0"/>
    <n v="0"/>
    <s v=""/>
    <s v="Cielo"/>
    <d v="2016-08-14T00:00:00"/>
    <d v="2016-08-14T00:00:00"/>
    <x v="4"/>
  </r>
  <r>
    <x v="51"/>
    <n v="0"/>
    <m/>
    <m/>
    <n v="0"/>
    <n v="0"/>
    <n v="0"/>
    <n v="0"/>
    <n v="0"/>
    <s v="No seedlings"/>
    <s v="Reina"/>
    <d v="2016-08-15T00:00:00"/>
    <d v="2016-08-14T00:00:00"/>
    <x v="4"/>
  </r>
  <r>
    <x v="52"/>
    <n v="0"/>
    <m/>
    <m/>
    <n v="0"/>
    <n v="0"/>
    <n v="0"/>
    <n v="0"/>
    <n v="0"/>
    <s v="No seedlings observed"/>
    <s v="Reina"/>
    <d v="2016-08-15T00:00:00"/>
    <d v="2016-08-14T00:00:00"/>
    <x v="4"/>
  </r>
  <r>
    <x v="53"/>
    <n v="0"/>
    <m/>
    <m/>
    <n v="0"/>
    <n v="0"/>
    <n v="0"/>
    <n v="0"/>
    <n v="0"/>
    <s v="No seedlings observed"/>
    <s v="Reina"/>
    <d v="2016-08-15T00:00:00"/>
    <d v="2016-08-14T00:00:00"/>
    <x v="4"/>
  </r>
  <r>
    <x v="0"/>
    <n v="0"/>
    <m/>
    <m/>
    <n v="195"/>
    <n v="1"/>
    <n v="0"/>
    <n v="0"/>
    <n v="0"/>
    <s v=""/>
    <s v="Dena"/>
    <d v="2016-08-15T00:00:00"/>
    <d v="2016-08-15T00:00:00"/>
    <x v="4"/>
  </r>
  <r>
    <x v="4"/>
    <n v="0"/>
    <m/>
    <m/>
    <n v="230"/>
    <n v="0"/>
    <n v="0"/>
    <n v="0"/>
    <n v="0"/>
    <s v=""/>
    <s v="Dena"/>
    <d v="2016-08-15T00:00:00"/>
    <d v="2016-08-15T00:00:00"/>
    <x v="4"/>
  </r>
  <r>
    <x v="3"/>
    <n v="0"/>
    <m/>
    <m/>
    <n v="48"/>
    <n v="0"/>
    <n v="0"/>
    <n v="0"/>
    <n v="0"/>
    <s v=""/>
    <s v="Coral"/>
    <d v="2016-08-15T00:00:00"/>
    <d v="2016-08-15T00:00:00"/>
    <x v="4"/>
  </r>
  <r>
    <x v="11"/>
    <n v="0"/>
    <m/>
    <m/>
    <n v="0"/>
    <n v="460"/>
    <n v="0"/>
    <n v="0"/>
    <n v="0"/>
    <s v=""/>
    <s v="Abram"/>
    <d v="2016-08-17T00:00:00"/>
    <d v="2016-08-17T00:00:00"/>
    <x v="4"/>
  </r>
  <r>
    <x v="12"/>
    <n v="4"/>
    <n v="0"/>
    <n v="4"/>
    <n v="0"/>
    <n v="142"/>
    <n v="0"/>
    <n v="0"/>
    <n v="0"/>
    <s v=""/>
    <s v="Abram"/>
    <d v="2016-08-17T00:00:00"/>
    <d v="2016-08-17T00:00:00"/>
    <x v="4"/>
  </r>
  <r>
    <x v="44"/>
    <n v="0"/>
    <m/>
    <m/>
    <n v="109"/>
    <n v="39"/>
    <n v="0"/>
    <n v="0"/>
    <n v="0"/>
    <s v=""/>
    <s v="Abram"/>
    <d v="2016-08-17T00:00:00"/>
    <d v="2016-08-17T00:00:00"/>
    <x v="4"/>
  </r>
  <r>
    <x v="41"/>
    <n v="0"/>
    <m/>
    <m/>
    <n v="85"/>
    <n v="0"/>
    <n v="0"/>
    <n v="0"/>
    <n v="0"/>
    <s v=""/>
    <s v="Reina"/>
    <d v="2016-08-17T00:00:00"/>
    <d v="2016-08-17T00:00:00"/>
    <x v="4"/>
  </r>
  <r>
    <x v="29"/>
    <n v="0"/>
    <m/>
    <m/>
    <n v="4"/>
    <n v="0"/>
    <n v="0"/>
    <n v="0"/>
    <n v="0"/>
    <s v=""/>
    <s v="Coral"/>
    <d v="2016-12-01T00:00:00"/>
    <d v="2016-08-17T00:00:00"/>
    <x v="4"/>
  </r>
  <r>
    <x v="42"/>
    <n v="0"/>
    <m/>
    <m/>
    <n v="125"/>
    <n v="0"/>
    <n v="0"/>
    <n v="0"/>
    <n v="0"/>
    <s v=""/>
    <s v="Reina"/>
    <d v="2016-08-17T00:00:00"/>
    <d v="2016-08-17T00:00:00"/>
    <x v="4"/>
  </r>
  <r>
    <x v="43"/>
    <n v="0"/>
    <m/>
    <m/>
    <n v="292"/>
    <n v="0"/>
    <n v="0"/>
    <n v="0"/>
    <n v="0"/>
    <s v=""/>
    <s v="Cielo"/>
    <d v="2016-08-17T00:00:00"/>
    <d v="2016-08-17T00:00:00"/>
    <x v="4"/>
  </r>
  <r>
    <x v="40"/>
    <n v="0"/>
    <m/>
    <m/>
    <n v="123"/>
    <n v="0"/>
    <n v="0"/>
    <n v="0"/>
    <n v="0"/>
    <s v=""/>
    <s v="Cielo"/>
    <d v="2016-08-18T00:00:00"/>
    <d v="2016-08-18T00:00:00"/>
    <x v="4"/>
  </r>
  <r>
    <x v="39"/>
    <n v="0"/>
    <m/>
    <m/>
    <n v="181"/>
    <m/>
    <n v="0"/>
    <n v="0"/>
    <n v="0"/>
    <s v=""/>
    <s v="Cielo"/>
    <d v="2016-08-18T00:00:00"/>
    <d v="2016-08-18T00:00:00"/>
    <x v="4"/>
  </r>
  <r>
    <x v="21"/>
    <n v="9"/>
    <n v="0"/>
    <n v="9"/>
    <n v="0"/>
    <n v="44"/>
    <n v="0"/>
    <n v="0"/>
    <n v="0"/>
    <s v=""/>
    <s v="Abram"/>
    <d v="2016-08-20T00:00:00"/>
    <d v="2016-08-20T00:00:00"/>
    <x v="4"/>
  </r>
  <r>
    <x v="30"/>
    <n v="0"/>
    <m/>
    <m/>
    <n v="0"/>
    <n v="0"/>
    <n v="0"/>
    <n v="0"/>
    <n v="0"/>
    <s v="No seedlings observed"/>
    <s v="Coral"/>
    <d v="2016-12-01T00:00:00"/>
    <d v="2016-08-17T00:00:00"/>
    <x v="4"/>
  </r>
  <r>
    <x v="28"/>
    <n v="0"/>
    <m/>
    <m/>
    <n v="20"/>
    <m/>
    <n v="0"/>
    <n v="0"/>
    <n v="0"/>
    <s v=""/>
    <s v="Coral"/>
    <d v="2016-12-01T00:00:00"/>
    <d v="2016-08-17T00:00:00"/>
    <x v="4"/>
  </r>
  <r>
    <x v="34"/>
    <n v="0"/>
    <m/>
    <m/>
    <n v="20"/>
    <n v="0"/>
    <n v="0"/>
    <n v="0"/>
    <n v="0"/>
    <s v=""/>
    <s v="Dena"/>
    <d v="2016-12-01T00:00:00"/>
    <d v="2016-08-18T00:00:00"/>
    <x v="4"/>
  </r>
  <r>
    <x v="33"/>
    <n v="0"/>
    <m/>
    <m/>
    <n v="0"/>
    <n v="0"/>
    <n v="0"/>
    <n v="0"/>
    <n v="0"/>
    <s v="No seedlings observed"/>
    <s v="Coral"/>
    <d v="2016-12-01T00:00:00"/>
    <d v="2016-08-18T00:00:00"/>
    <x v="4"/>
  </r>
  <r>
    <x v="31"/>
    <n v="0"/>
    <m/>
    <m/>
    <n v="0"/>
    <n v="0"/>
    <n v="0"/>
    <n v="0"/>
    <n v="0"/>
    <s v="No seedlings observed"/>
    <s v="Coral"/>
    <d v="2016-12-01T00:00:00"/>
    <d v="2016-08-20T00:00:00"/>
    <x v="4"/>
  </r>
  <r>
    <x v="32"/>
    <n v="0"/>
    <m/>
    <m/>
    <n v="0"/>
    <n v="15"/>
    <n v="0"/>
    <n v="0"/>
    <n v="0"/>
    <s v=""/>
    <s v="Dena"/>
    <d v="2016-12-01T00:00:00"/>
    <d v="2016-08-20T00:00:00"/>
    <x v="4"/>
  </r>
  <r>
    <x v="24"/>
    <n v="0"/>
    <m/>
    <m/>
    <n v="2"/>
    <n v="2"/>
    <n v="0"/>
    <n v="0"/>
    <n v="0"/>
    <s v=""/>
    <s v="Dena"/>
    <d v="2016-12-01T00:00:00"/>
    <d v="2016-08-20T00:00:00"/>
    <x v="4"/>
  </r>
  <r>
    <x v="37"/>
    <n v="0"/>
    <m/>
    <m/>
    <n v="17"/>
    <n v="0"/>
    <n v="0"/>
    <n v="0"/>
    <n v="0"/>
    <s v=""/>
    <s v="Dena"/>
    <d v="2016-12-01T00:00:00"/>
    <d v="2016-08-20T00:00:00"/>
    <x v="4"/>
  </r>
  <r>
    <x v="23"/>
    <n v="0"/>
    <m/>
    <m/>
    <n v="43"/>
    <n v="0"/>
    <n v="0"/>
    <n v="0"/>
    <n v="0"/>
    <s v=""/>
    <s v="Dena"/>
    <d v="2016-12-01T00:00:00"/>
    <d v="2016-08-21T00:00:00"/>
    <x v="4"/>
  </r>
  <r>
    <x v="20"/>
    <n v="0"/>
    <m/>
    <m/>
    <n v="14"/>
    <n v="0"/>
    <n v="0"/>
    <n v="0"/>
    <n v="0"/>
    <s v=""/>
    <s v="Dena"/>
    <d v="2016-08-21T00:00:00"/>
    <d v="2016-08-21T00:00:00"/>
    <x v="4"/>
  </r>
  <r>
    <x v="19"/>
    <n v="0"/>
    <m/>
    <m/>
    <n v="46"/>
    <n v="32"/>
    <n v="0"/>
    <n v="0"/>
    <n v="0"/>
    <s v=""/>
    <s v="Dena"/>
    <d v="2016-12-01T00:00:00"/>
    <d v="2016-08-21T00:00:00"/>
    <x v="4"/>
  </r>
  <r>
    <x v="22"/>
    <n v="23"/>
    <n v="6"/>
    <n v="17"/>
    <n v="8"/>
    <n v="1"/>
    <n v="0"/>
    <n v="0"/>
    <n v="0"/>
    <s v=""/>
    <s v="Dena"/>
    <d v="2016-12-01T00:00:00"/>
    <d v="2016-08-21T00:00:00"/>
    <x v="4"/>
  </r>
  <r>
    <x v="38"/>
    <n v="0"/>
    <m/>
    <m/>
    <n v="234"/>
    <m/>
    <n v="0"/>
    <n v="0"/>
    <n v="0"/>
    <s v=""/>
    <s v="Abram"/>
    <d v="2016-12-01T00:00:00"/>
    <d v="2016-08-22T00:00:00"/>
    <x v="4"/>
  </r>
  <r>
    <x v="45"/>
    <n v="0"/>
    <m/>
    <m/>
    <n v="240"/>
    <n v="2"/>
    <n v="0"/>
    <n v="0"/>
    <n v="0"/>
    <s v=""/>
    <s v="Dena"/>
    <d v="2016-12-01T00:00:00"/>
    <d v="2016-08-24T00:00:00"/>
    <x v="4"/>
  </r>
  <r>
    <x v="46"/>
    <n v="0"/>
    <m/>
    <m/>
    <n v="228"/>
    <n v="4"/>
    <n v="0"/>
    <n v="0"/>
    <n v="0"/>
    <s v=""/>
    <s v="Dena"/>
    <d v="2016-12-01T00:00:00"/>
    <d v="2016-08-24T00:00:00"/>
    <x v="4"/>
  </r>
  <r>
    <x v="26"/>
    <n v="0"/>
    <m/>
    <m/>
    <n v="169"/>
    <n v="2"/>
    <n v="0"/>
    <n v="0"/>
    <n v="0"/>
    <s v="90+79"/>
    <s v="Dena"/>
    <d v="2016-12-01T00:00:00"/>
    <d v="2016-08-25T00:00:00"/>
    <x v="4"/>
  </r>
  <r>
    <x v="27"/>
    <n v="0"/>
    <m/>
    <m/>
    <n v="163"/>
    <n v="1"/>
    <n v="0"/>
    <n v="0"/>
    <n v="0"/>
    <s v="86+67 coco seedlings; pandanus seedling on 50m line"/>
    <s v="Dena"/>
    <d v="2016-12-01T00:00:00"/>
    <d v="2016-08-25T00:00:00"/>
    <x v="4"/>
  </r>
  <r>
    <x v="15"/>
    <n v="0"/>
    <m/>
    <m/>
    <n v="195"/>
    <n v="1"/>
    <n v="0"/>
    <n v="0"/>
    <n v="0"/>
    <s v=""/>
    <s v="Dena"/>
    <d v="2016-12-01T00:00:00"/>
    <d v="2016-08-24T00:00:00"/>
    <x v="4"/>
  </r>
  <r>
    <x v="16"/>
    <n v="0"/>
    <m/>
    <m/>
    <n v="260"/>
    <n v="26"/>
    <n v="0"/>
    <n v="0"/>
    <n v="0"/>
    <s v=""/>
    <s v="Dena"/>
    <d v="2016-12-01T00:00:00"/>
    <d v="2016-08-24T00:00:00"/>
    <x v="4"/>
  </r>
  <r>
    <x v="47"/>
    <n v="0"/>
    <m/>
    <m/>
    <n v="152"/>
    <n v="0"/>
    <n v="0"/>
    <n v="0"/>
    <n v="0"/>
    <s v=""/>
    <s v="Dena"/>
    <d v="2016-12-01T00:00:00"/>
    <d v="2016-08-24T00:00:00"/>
    <x v="4"/>
  </r>
  <r>
    <x v="13"/>
    <n v="0"/>
    <m/>
    <m/>
    <n v="193"/>
    <n v="2"/>
    <n v="0"/>
    <n v="0"/>
    <n v="0"/>
    <s v=""/>
    <s v="Dena"/>
    <d v="2016-12-01T00:00:00"/>
    <d v="2016-08-24T00:00:00"/>
    <x v="4"/>
  </r>
  <r>
    <x v="14"/>
    <n v="0"/>
    <m/>
    <m/>
    <n v="314"/>
    <n v="0"/>
    <n v="0"/>
    <n v="0"/>
    <n v="0"/>
    <s v=""/>
    <s v="Dena"/>
    <d v="2016-12-01T00:00:00"/>
    <d v="2016-08-24T00:00:00"/>
    <x v="4"/>
  </r>
  <r>
    <x v="56"/>
    <n v="4"/>
    <n v="0"/>
    <n v="4"/>
    <n v="0"/>
    <n v="0"/>
    <n v="0"/>
    <n v="0"/>
    <n v="0"/>
    <s v="resurveyed transect line for seedlings."/>
    <s v="Dena"/>
    <d v="2016-12-01T00:00:00"/>
    <d v="2016-08-22T00:00:00"/>
    <x v="4"/>
  </r>
  <r>
    <x v="57"/>
    <n v="79"/>
    <n v="0"/>
    <n v="79"/>
    <n v="15"/>
    <n v="0"/>
    <n v="0"/>
    <n v="0"/>
    <n v="0"/>
    <s v="cocos towards end of transect, pisonia seedlings from meters 30-45"/>
    <s v="Dena"/>
    <d v="2016-12-01T00:00:00"/>
    <d v="2016-08-25T00:00:00"/>
    <x v="4"/>
  </r>
  <r>
    <x v="50"/>
    <n v="2"/>
    <n v="0"/>
    <n v="2"/>
    <n v="4"/>
    <n v="0"/>
    <n v="0"/>
    <n v="0"/>
    <n v="0"/>
    <s v=""/>
    <s v="Abram"/>
    <d v="2016-12-01T00:00:00"/>
    <d v="2016-08-25T00:00:00"/>
    <x v="4"/>
  </r>
  <r>
    <x v="51"/>
    <n v="5"/>
    <n v="0"/>
    <n v="5"/>
    <n v="10"/>
    <n v="0"/>
    <n v="0"/>
    <n v="0"/>
    <n v="0"/>
    <s v=""/>
    <s v="Dena"/>
    <d v="2016-12-01T00:00:00"/>
    <d v="2016-08-25T00:00:00"/>
    <x v="4"/>
  </r>
  <r>
    <x v="17"/>
    <n v="10"/>
    <n v="0"/>
    <n v="10"/>
    <n v="5"/>
    <n v="0"/>
    <n v="0"/>
    <n v="0"/>
    <n v="0"/>
    <s v="returned on 8/25 to look for seedlings. Found 10"/>
    <s v="Dena"/>
    <d v="2016-12-01T00:00:00"/>
    <d v="2016-08-22T00:00:00"/>
    <x v="4"/>
  </r>
  <r>
    <x v="18"/>
    <n v="1"/>
    <n v="1"/>
    <n v="0"/>
    <n v="0"/>
    <n v="0"/>
    <n v="0"/>
    <n v="0"/>
    <n v="0"/>
    <s v="from branch in thuc phymatas. Returned 8/25 to count seedlings"/>
    <s v="Dena"/>
    <d v="2016-12-01T00:00:00"/>
    <d v="2016-08-22T00:00:00"/>
    <x v="4"/>
  </r>
  <r>
    <x v="35"/>
    <n v="0"/>
    <n v="0"/>
    <n v="0"/>
    <n v="113"/>
    <n v="24"/>
    <n v="0"/>
    <n v="0"/>
    <n v="0"/>
    <s v=""/>
    <s v="Abram"/>
    <d v="2016-12-01T00:00:00"/>
    <d v="2016-08-26T00:00:00"/>
    <x v="4"/>
  </r>
  <r>
    <x v="36"/>
    <n v="0"/>
    <n v="0"/>
    <n v="0"/>
    <n v="219"/>
    <n v="65"/>
    <n v="0"/>
    <n v="0"/>
    <n v="0"/>
    <s v=""/>
    <s v="Abram"/>
    <d v="2016-08-26T00:00:00"/>
    <d v="2016-08-26T00:00:00"/>
    <x v="4"/>
  </r>
  <r>
    <x v="25"/>
    <n v="0"/>
    <m/>
    <m/>
    <n v="20"/>
    <n v="0"/>
    <n v="0"/>
    <n v="0"/>
    <n v="0"/>
    <s v="Everything after 21m is in water; throw out transect?"/>
    <s v="Dena"/>
    <d v="2016-12-01T00:00:00"/>
    <d v="2016-08-26T00:00:00"/>
    <x v="4"/>
  </r>
  <r>
    <x v="5"/>
    <n v="0"/>
    <m/>
    <m/>
    <n v="144"/>
    <n v="1"/>
    <n v="0"/>
    <n v="0"/>
    <n v="0"/>
    <s v=""/>
    <s v="Dena"/>
    <d v="2016-12-01T00:00:00"/>
    <d v="2016-08-26T00:00:00"/>
    <x v="4"/>
  </r>
  <r>
    <x v="6"/>
    <n v="0"/>
    <m/>
    <m/>
    <n v="206"/>
    <n v="1"/>
    <n v="0"/>
    <n v="0"/>
    <n v="0"/>
    <s v=""/>
    <s v="Dena"/>
    <d v="2016-12-01T00:00:00"/>
    <d v="2016-08-26T00:00:00"/>
    <x v="4"/>
  </r>
  <r>
    <x v="49"/>
    <n v="87"/>
    <n v="0"/>
    <n v="87"/>
    <n v="58"/>
    <m/>
    <n v="0"/>
    <n v="0"/>
    <n v="0"/>
    <s v=""/>
    <s v="Reina"/>
    <d v="2016-12-01T00:00:00"/>
    <d v="2016-08-22T00:00:00"/>
    <x v="4"/>
  </r>
  <r>
    <x v="53"/>
    <n v="0"/>
    <m/>
    <m/>
    <n v="1"/>
    <n v="2"/>
    <n v="0"/>
    <n v="0"/>
    <n v="0"/>
    <s v=""/>
    <s v="Dena"/>
    <d v="2016-08-28T00:00:00"/>
    <d v="2016-08-28T00:00:00"/>
    <x v="4"/>
  </r>
  <r>
    <x v="55"/>
    <n v="0"/>
    <m/>
    <m/>
    <n v="0"/>
    <n v="30"/>
    <n v="0"/>
    <n v="0"/>
    <n v="0"/>
    <s v=""/>
    <s v="Dena"/>
    <d v="2016-08-28T00:00:00"/>
    <d v="2016-08-28T00:00:00"/>
    <x v="4"/>
  </r>
  <r>
    <x v="30"/>
    <n v="0"/>
    <m/>
    <m/>
    <n v="0"/>
    <n v="0"/>
    <n v="0"/>
    <n v="0"/>
    <n v="0"/>
    <s v="No seedlings observed"/>
    <s v="Coral"/>
    <d v="2016-12-01T00:00:00"/>
    <d v="2016-08-28T00:00:00"/>
    <x v="4"/>
  </r>
  <r>
    <x v="29"/>
    <n v="0"/>
    <m/>
    <m/>
    <n v="0"/>
    <n v="0"/>
    <n v="0"/>
    <n v="0"/>
    <n v="0"/>
    <s v="No seedlings observed"/>
    <s v="Coral"/>
    <d v="2016-12-01T00:00:00"/>
    <d v="2016-08-28T00:00:00"/>
    <x v="4"/>
  </r>
  <r>
    <x v="52"/>
    <n v="0"/>
    <m/>
    <m/>
    <n v="0"/>
    <n v="0"/>
    <n v="0"/>
    <n v="0"/>
    <n v="0"/>
    <s v="No seedlings observed"/>
    <s v="Coral"/>
    <d v="2016-12-01T00:00:00"/>
    <d v="2016-08-28T00:00:00"/>
    <x v="4"/>
  </r>
  <r>
    <x v="28"/>
    <n v="0"/>
    <m/>
    <m/>
    <n v="9"/>
    <m/>
    <n v="0"/>
    <n v="0"/>
    <n v="0"/>
    <s v=""/>
    <s v="Dena"/>
    <d v="2016-08-28T00:00:00"/>
    <d v="2016-08-28T00:00:00"/>
    <x v="4"/>
  </r>
  <r>
    <x v="54"/>
    <n v="5"/>
    <n v="0"/>
    <n v="5"/>
    <n v="0"/>
    <n v="1"/>
    <n v="0"/>
    <n v="0"/>
    <n v="0"/>
    <s v=""/>
    <s v="Dena"/>
    <d v="2016-08-28T00:00:00"/>
    <d v="2016-08-28T00:00:00"/>
    <x v="4"/>
  </r>
  <r>
    <x v="48"/>
    <n v="3"/>
    <n v="1"/>
    <n v="2"/>
    <n v="0"/>
    <n v="0"/>
    <n v="0"/>
    <n v="0"/>
    <n v="0"/>
    <s v=""/>
    <s v="Dena"/>
    <d v="2016-08-29T00:00:00"/>
    <d v="2016-08-22T00:00:00"/>
    <x v="4"/>
  </r>
  <r>
    <x v="9"/>
    <n v="0"/>
    <m/>
    <m/>
    <n v="188"/>
    <m/>
    <n v="0"/>
    <n v="0"/>
    <n v="0"/>
    <s v="58+59+71"/>
    <s v="Dena"/>
    <d v="2016-08-30T00:00:00"/>
    <d v="2016-08-30T00:00:00"/>
    <x v="4"/>
  </r>
  <r>
    <x v="10"/>
    <n v="0"/>
    <m/>
    <m/>
    <n v="177"/>
    <m/>
    <n v="0"/>
    <n v="0"/>
    <n v="0"/>
    <s v="73+104"/>
    <s v="Dena"/>
    <d v="2016-08-30T00:00:00"/>
    <d v="2016-08-30T00:00:00"/>
    <x v="4"/>
  </r>
  <r>
    <x v="7"/>
    <n v="0"/>
    <m/>
    <m/>
    <n v="174"/>
    <m/>
    <n v="0"/>
    <n v="0"/>
    <n v="0"/>
    <s v=""/>
    <s v="Cielo"/>
    <d v="2016-08-30T00:00:00"/>
    <d v="2016-08-30T00:00:00"/>
    <x v="4"/>
  </r>
  <r>
    <x v="8"/>
    <n v="0"/>
    <m/>
    <m/>
    <n v="180"/>
    <m/>
    <n v="0"/>
    <n v="0"/>
    <n v="0"/>
    <s v=""/>
    <s v="Cielo"/>
    <d v="2016-08-30T00:00:00"/>
    <d v="2016-08-30T00:00:00"/>
    <x v="4"/>
  </r>
  <r>
    <x v="2"/>
    <n v="0"/>
    <m/>
    <m/>
    <n v="166"/>
    <m/>
    <n v="0"/>
    <n v="0"/>
    <n v="0"/>
    <s v="some tall palms but still seedlings"/>
    <s v="Dena"/>
    <d v="2016-08-31T00:00:00"/>
    <d v="2016-08-31T00:00:00"/>
    <x v="4"/>
  </r>
  <r>
    <x v="1"/>
    <n v="1"/>
    <n v="1"/>
    <n v="0"/>
    <n v="110"/>
    <m/>
    <n v="0"/>
    <n v="0"/>
    <n v="0"/>
    <s v=""/>
    <s v="Reina"/>
    <d v="2016-08-31T00:00:00"/>
    <d v="2016-08-31T00:00:00"/>
    <x v="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76">
  <r>
    <x v="0"/>
    <n v="0"/>
    <n v="0"/>
    <n v="0"/>
    <n v="2"/>
    <n v="0"/>
    <n v="0"/>
    <n v="0"/>
    <n v="0"/>
    <n v="2"/>
    <n v="2"/>
    <s v=""/>
    <s v="Cody"/>
    <d v="2011-10-26T00:00:00"/>
    <d v="2011-08-22T00:00:00"/>
    <x v="0"/>
  </r>
  <r>
    <x v="0"/>
    <n v="0"/>
    <n v="0"/>
    <n v="0"/>
    <n v="14"/>
    <n v="6"/>
    <n v="0"/>
    <n v="0"/>
    <n v="0"/>
    <n v="20"/>
    <n v="20"/>
    <s v="These are saplings"/>
    <s v="Kelly"/>
    <d v="2011-10-28T00:00:00"/>
    <d v="2007-07-03T00:00:00"/>
    <x v="1"/>
  </r>
  <r>
    <x v="0"/>
    <n v="0"/>
    <n v="0"/>
    <n v="0"/>
    <n v="6"/>
    <n v="0"/>
    <n v="0"/>
    <n v="0"/>
    <n v="0"/>
    <n v="6"/>
    <n v="6"/>
    <s v=""/>
    <s v="Kelly"/>
    <d v="2012-07-06T00:00:00"/>
    <d v="2012-07-06T00:00:00"/>
    <x v="2"/>
  </r>
  <r>
    <x v="0"/>
    <n v="0"/>
    <n v="0"/>
    <n v="0"/>
    <n v="104"/>
    <n v="0"/>
    <n v="0"/>
    <n v="0"/>
    <n v="0"/>
    <n v="104"/>
    <n v="104"/>
    <s v=""/>
    <s v="Coral"/>
    <d v="2014-06-11T00:00:00"/>
    <d v="2014-06-09T00:00:00"/>
    <x v="3"/>
  </r>
  <r>
    <x v="0"/>
    <n v="0"/>
    <n v="0"/>
    <n v="0"/>
    <n v="234"/>
    <m/>
    <n v="0"/>
    <n v="0"/>
    <n v="0"/>
    <n v="234"/>
    <n v="234"/>
    <s v=""/>
    <s v="Abram"/>
    <d v="2016-12-01T00:00:00"/>
    <d v="2016-08-22T00:00:00"/>
    <x v="4"/>
  </r>
  <r>
    <x v="1"/>
    <n v="0"/>
    <n v="0"/>
    <n v="0"/>
    <n v="0"/>
    <n v="0"/>
    <n v="0"/>
    <n v="0"/>
    <n v="0"/>
    <n v="0"/>
    <n v="0"/>
    <s v=""/>
    <s v="Cody"/>
    <d v="2011-10-26T00:00:00"/>
    <d v="2011-08-23T00:00:00"/>
    <x v="0"/>
  </r>
  <r>
    <x v="1"/>
    <n v="0"/>
    <n v="0"/>
    <n v="0"/>
    <n v="37"/>
    <n v="9"/>
    <n v="1"/>
    <n v="1"/>
    <n v="0"/>
    <n v="48"/>
    <n v="48"/>
    <s v="These are sapling counts"/>
    <s v="Kelly"/>
    <d v="2011-10-28T00:00:00"/>
    <d v="2007-07-03T00:00:00"/>
    <x v="1"/>
  </r>
  <r>
    <x v="1"/>
    <n v="0"/>
    <n v="0"/>
    <n v="0"/>
    <n v="15"/>
    <n v="0"/>
    <n v="0"/>
    <n v="0"/>
    <n v="0"/>
    <n v="15"/>
    <n v="15"/>
    <s v=""/>
    <s v="Kelly"/>
    <d v="2012-07-05T00:00:00"/>
    <d v="2012-07-05T00:00:00"/>
    <x v="2"/>
  </r>
  <r>
    <x v="1"/>
    <n v="0"/>
    <n v="0"/>
    <n v="0"/>
    <n v="96"/>
    <n v="2"/>
    <n v="0"/>
    <n v="0"/>
    <n v="0"/>
    <n v="98"/>
    <n v="98"/>
    <s v=""/>
    <s v="Coral"/>
    <d v="2014-06-11T00:00:00"/>
    <d v="2014-06-09T00:00:00"/>
    <x v="3"/>
  </r>
  <r>
    <x v="1"/>
    <n v="0"/>
    <n v="0"/>
    <n v="0"/>
    <n v="169"/>
    <n v="2"/>
    <n v="0"/>
    <n v="0"/>
    <n v="0"/>
    <n v="171"/>
    <n v="171"/>
    <s v="90+79"/>
    <s v="Dena"/>
    <d v="2016-12-01T00:00:00"/>
    <d v="2016-08-25T00:00:00"/>
    <x v="4"/>
  </r>
  <r>
    <x v="2"/>
    <n v="0"/>
    <n v="0"/>
    <n v="0"/>
    <n v="15"/>
    <n v="5"/>
    <n v="0"/>
    <n v="0"/>
    <n v="0"/>
    <n v="20"/>
    <n v="20"/>
    <s v=""/>
    <s v="Cody"/>
    <d v="2011-10-26T00:00:00"/>
    <d v="2011-08-23T00:00:00"/>
    <x v="0"/>
  </r>
  <r>
    <x v="2"/>
    <n v="0"/>
    <n v="0"/>
    <n v="0"/>
    <n v="12"/>
    <n v="3"/>
    <n v="0"/>
    <n v="0"/>
    <n v="0"/>
    <n v="15"/>
    <n v="15"/>
    <s v="These are saplings"/>
    <s v="Kelly"/>
    <d v="2011-10-28T00:00:00"/>
    <d v="2007-07-03T00:00:00"/>
    <x v="1"/>
  </r>
  <r>
    <x v="2"/>
    <n v="0"/>
    <n v="0"/>
    <n v="0"/>
    <n v="13"/>
    <n v="0"/>
    <n v="0"/>
    <n v="0"/>
    <n v="0"/>
    <n v="13"/>
    <n v="13"/>
    <s v=""/>
    <s v="Kelly"/>
    <d v="2012-07-05T00:00:00"/>
    <d v="2012-07-05T00:00:00"/>
    <x v="2"/>
  </r>
  <r>
    <x v="2"/>
    <n v="0"/>
    <n v="0"/>
    <n v="0"/>
    <n v="77"/>
    <n v="0"/>
    <n v="0"/>
    <n v="0"/>
    <n v="0"/>
    <n v="77"/>
    <n v="77"/>
    <s v=""/>
    <s v="Coral"/>
    <d v="2014-06-11T00:00:00"/>
    <d v="2014-06-09T00:00:00"/>
    <x v="3"/>
  </r>
  <r>
    <x v="2"/>
    <n v="0"/>
    <n v="0"/>
    <n v="0"/>
    <n v="163"/>
    <n v="1"/>
    <n v="0"/>
    <n v="0"/>
    <n v="0"/>
    <n v="164"/>
    <n v="164"/>
    <s v="86+67 coco seedlings; pandanus seedling on 50m line"/>
    <s v="Dena"/>
    <d v="2016-12-01T00:00:00"/>
    <d v="2016-08-25T00:00:00"/>
    <x v="4"/>
  </r>
  <r>
    <x v="3"/>
    <n v="1"/>
    <n v="0"/>
    <n v="1"/>
    <n v="0"/>
    <n v="0"/>
    <n v="0"/>
    <n v="0"/>
    <n v="0"/>
    <n v="1"/>
    <n v="1"/>
    <s v=""/>
    <s v="Cody"/>
    <d v="2011-10-26T00:00:00"/>
    <d v="2011-08-20T00:00:00"/>
    <x v="0"/>
  </r>
  <r>
    <x v="3"/>
    <n v="0"/>
    <n v="0"/>
    <n v="0"/>
    <n v="0"/>
    <n v="0"/>
    <n v="0"/>
    <n v="1"/>
    <n v="0"/>
    <n v="1"/>
    <n v="1"/>
    <s v="These are saplings"/>
    <s v="Kelly"/>
    <d v="2011-10-28T00:00:00"/>
    <d v="2007-08-12T00:00:00"/>
    <x v="1"/>
  </r>
  <r>
    <x v="3"/>
    <n v="0"/>
    <n v="0"/>
    <n v="0"/>
    <n v="0"/>
    <n v="0"/>
    <n v="0"/>
    <n v="0"/>
    <n v="0"/>
    <n v="0"/>
    <n v="0"/>
    <s v=""/>
    <s v="Kelly"/>
    <d v="2012-07-01T00:00:00"/>
    <d v="2012-07-01T00:00:00"/>
    <x v="2"/>
  </r>
  <r>
    <x v="3"/>
    <n v="0"/>
    <n v="0"/>
    <n v="0"/>
    <n v="2"/>
    <n v="0"/>
    <n v="0"/>
    <n v="0"/>
    <n v="0"/>
    <n v="2"/>
    <n v="2"/>
    <s v=""/>
    <s v="Coral"/>
    <d v="2014-06-06T00:00:00"/>
    <d v="2014-06-06T00:00:00"/>
    <x v="3"/>
  </r>
  <r>
    <x v="3"/>
    <n v="5"/>
    <n v="0"/>
    <n v="5"/>
    <n v="0"/>
    <n v="1"/>
    <n v="0"/>
    <n v="0"/>
    <n v="0"/>
    <n v="6"/>
    <n v="6"/>
    <s v=""/>
    <s v="Dena"/>
    <d v="2016-08-28T00:00:00"/>
    <d v="2016-08-28T00:00:00"/>
    <x v="4"/>
  </r>
  <r>
    <x v="4"/>
    <n v="0"/>
    <n v="0"/>
    <n v="0"/>
    <n v="0"/>
    <n v="0"/>
    <n v="0"/>
    <n v="0"/>
    <n v="0"/>
    <n v="0"/>
    <n v="0"/>
    <s v=""/>
    <s v="Cody"/>
    <d v="2011-10-26T00:00:00"/>
    <d v="2011-08-20T00:00:00"/>
    <x v="0"/>
  </r>
  <r>
    <x v="4"/>
    <n v="0"/>
    <n v="0"/>
    <n v="0"/>
    <n v="0"/>
    <n v="0"/>
    <n v="0"/>
    <n v="0"/>
    <n v="0"/>
    <n v="0"/>
    <n v="0"/>
    <s v="These are saplings"/>
    <s v="Kelly"/>
    <d v="2011-10-28T00:00:00"/>
    <d v="2007-08-12T00:00:00"/>
    <x v="1"/>
  </r>
  <r>
    <x v="4"/>
    <n v="0"/>
    <n v="0"/>
    <n v="0"/>
    <n v="0"/>
    <n v="0"/>
    <n v="0"/>
    <n v="0"/>
    <n v="0"/>
    <n v="0"/>
    <n v="0"/>
    <s v=""/>
    <s v="Kelly"/>
    <d v="2012-07-01T00:00:00"/>
    <d v="2012-07-01T00:00:00"/>
    <x v="2"/>
  </r>
  <r>
    <x v="4"/>
    <n v="0"/>
    <n v="0"/>
    <n v="0"/>
    <n v="0"/>
    <n v="0"/>
    <n v="0"/>
    <n v="0"/>
    <n v="0"/>
    <n v="0"/>
    <n v="0"/>
    <s v=""/>
    <s v="Coral"/>
    <d v="2014-06-06T00:00:00"/>
    <d v="2014-06-06T00:00:00"/>
    <x v="3"/>
  </r>
  <r>
    <x v="4"/>
    <n v="0"/>
    <n v="0"/>
    <n v="0"/>
    <n v="0"/>
    <n v="30"/>
    <n v="0"/>
    <n v="0"/>
    <n v="0"/>
    <n v="30"/>
    <n v="30"/>
    <s v=""/>
    <s v="Dena"/>
    <d v="2016-08-28T00:00:00"/>
    <d v="2016-08-28T00:00:00"/>
    <x v="4"/>
  </r>
  <r>
    <x v="5"/>
    <n v="0"/>
    <n v="0"/>
    <n v="0"/>
    <n v="0"/>
    <n v="0"/>
    <n v="0"/>
    <n v="0"/>
    <n v="0"/>
    <n v="0"/>
    <n v="0"/>
    <s v=""/>
    <s v="Cody"/>
    <d v="2011-10-26T00:00:00"/>
    <d v="2011-08-23T00:00:00"/>
    <x v="0"/>
  </r>
  <r>
    <x v="5"/>
    <n v="0"/>
    <n v="0"/>
    <n v="0"/>
    <n v="0"/>
    <n v="0"/>
    <n v="0"/>
    <n v="0"/>
    <n v="0"/>
    <n v="0"/>
    <n v="0"/>
    <s v="These are saplings"/>
    <s v="Kelly"/>
    <d v="2011-10-28T00:00:00"/>
    <d v="2007-06-13T00:00:00"/>
    <x v="1"/>
  </r>
  <r>
    <x v="5"/>
    <n v="0"/>
    <n v="0"/>
    <n v="0"/>
    <n v="0"/>
    <n v="0"/>
    <n v="0"/>
    <n v="0"/>
    <n v="0"/>
    <n v="0"/>
    <n v="0"/>
    <s v=""/>
    <s v="Kelly"/>
    <d v="2012-07-06T00:00:00"/>
    <d v="2012-07-06T00:00:00"/>
    <x v="2"/>
  </r>
  <r>
    <x v="5"/>
    <n v="1"/>
    <n v="0"/>
    <n v="1"/>
    <n v="0"/>
    <n v="0"/>
    <n v="0"/>
    <n v="0"/>
    <n v="0"/>
    <n v="1"/>
    <n v="1"/>
    <s v=""/>
    <s v="Coral"/>
    <d v="2014-06-11T00:00:00"/>
    <d v="2014-06-09T00:00:00"/>
    <x v="3"/>
  </r>
  <r>
    <x v="5"/>
    <n v="0"/>
    <n v="0"/>
    <n v="0"/>
    <n v="0"/>
    <n v="0"/>
    <n v="0"/>
    <n v="0"/>
    <n v="0"/>
    <n v="0"/>
    <n v="0"/>
    <s v="No seedlings observed"/>
    <s v="Coral"/>
    <d v="2016-12-01T00:00:00"/>
    <d v="2016-08-20T00:00:00"/>
    <x v="4"/>
  </r>
  <r>
    <x v="6"/>
    <n v="0"/>
    <n v="0"/>
    <n v="0"/>
    <n v="0"/>
    <n v="0"/>
    <n v="0"/>
    <n v="0"/>
    <n v="0"/>
    <n v="0"/>
    <n v="0"/>
    <s v=""/>
    <s v="Cody"/>
    <d v="2011-10-26T00:00:00"/>
    <d v="2011-08-23T00:00:00"/>
    <x v="0"/>
  </r>
  <r>
    <x v="6"/>
    <n v="0"/>
    <n v="0"/>
    <n v="0"/>
    <n v="0"/>
    <n v="0"/>
    <n v="0"/>
    <n v="0"/>
    <n v="0"/>
    <n v="0"/>
    <n v="0"/>
    <s v="These are saplings"/>
    <s v="Kelly"/>
    <d v="2011-10-28T00:00:00"/>
    <d v="2007-06-05T00:00:00"/>
    <x v="1"/>
  </r>
  <r>
    <x v="6"/>
    <n v="1"/>
    <n v="0"/>
    <n v="1"/>
    <n v="0"/>
    <n v="0"/>
    <n v="0"/>
    <n v="0"/>
    <n v="0"/>
    <n v="1"/>
    <n v="1"/>
    <s v=""/>
    <s v="Kelly"/>
    <d v="2012-07-06T00:00:00"/>
    <d v="2012-07-06T00:00:00"/>
    <x v="2"/>
  </r>
  <r>
    <x v="6"/>
    <n v="0"/>
    <n v="0"/>
    <n v="0"/>
    <n v="0"/>
    <n v="22"/>
    <n v="0"/>
    <n v="0"/>
    <n v="0"/>
    <n v="22"/>
    <n v="22"/>
    <s v=""/>
    <s v="Coral"/>
    <d v="2014-06-11T00:00:00"/>
    <d v="2014-06-09T00:00:00"/>
    <x v="3"/>
  </r>
  <r>
    <x v="6"/>
    <n v="0"/>
    <n v="0"/>
    <n v="0"/>
    <n v="0"/>
    <n v="15"/>
    <n v="0"/>
    <n v="0"/>
    <n v="0"/>
    <n v="15"/>
    <n v="15"/>
    <s v=""/>
    <s v="Dena"/>
    <d v="2016-12-01T00:00:00"/>
    <d v="2016-08-20T00:00:00"/>
    <x v="4"/>
  </r>
  <r>
    <x v="7"/>
    <n v="0"/>
    <n v="0"/>
    <n v="0"/>
    <n v="0"/>
    <n v="0"/>
    <n v="0"/>
    <n v="0"/>
    <n v="0"/>
    <n v="0"/>
    <n v="0"/>
    <s v=""/>
    <s v="Cody"/>
    <d v="2011-10-26T00:00:00"/>
    <d v="2011-08-24T00:00:00"/>
    <x v="0"/>
  </r>
  <r>
    <x v="7"/>
    <n v="0"/>
    <n v="0"/>
    <n v="0"/>
    <n v="0"/>
    <n v="0"/>
    <n v="2"/>
    <n v="0"/>
    <n v="0"/>
    <n v="2"/>
    <n v="2"/>
    <s v="These are saplings"/>
    <s v="Kelly"/>
    <d v="2011-10-28T00:00:00"/>
    <d v="2007-07-06T00:00:00"/>
    <x v="1"/>
  </r>
  <r>
    <x v="7"/>
    <n v="0"/>
    <n v="0"/>
    <n v="0"/>
    <n v="0"/>
    <n v="0"/>
    <n v="0"/>
    <n v="0"/>
    <n v="0"/>
    <n v="0"/>
    <n v="0"/>
    <s v=""/>
    <s v="Kelly"/>
    <d v="2012-07-06T00:00:00"/>
    <d v="2012-07-06T00:00:00"/>
    <x v="2"/>
  </r>
  <r>
    <x v="7"/>
    <n v="0"/>
    <n v="0"/>
    <n v="0"/>
    <n v="1"/>
    <n v="0"/>
    <n v="0"/>
    <n v="0"/>
    <n v="0"/>
    <n v="1"/>
    <n v="1"/>
    <s v=""/>
    <s v="Coral"/>
    <d v="2014-06-11T00:00:00"/>
    <d v="2014-06-09T00:00:00"/>
    <x v="3"/>
  </r>
  <r>
    <x v="7"/>
    <n v="0"/>
    <n v="0"/>
    <n v="0"/>
    <n v="14"/>
    <n v="0"/>
    <n v="0"/>
    <n v="0"/>
    <n v="0"/>
    <n v="14"/>
    <n v="14"/>
    <s v=""/>
    <s v="Dena"/>
    <d v="2016-08-21T00:00:00"/>
    <d v="2016-08-21T00:00:00"/>
    <x v="4"/>
  </r>
  <r>
    <x v="8"/>
    <n v="10"/>
    <n v="0"/>
    <n v="10"/>
    <n v="2"/>
    <n v="4"/>
    <n v="1"/>
    <n v="0"/>
    <n v="0"/>
    <n v="17"/>
    <n v="17"/>
    <s v=""/>
    <s v="Cody"/>
    <d v="2011-10-26T00:00:00"/>
    <d v="2011-08-22T00:00:00"/>
    <x v="0"/>
  </r>
  <r>
    <x v="8"/>
    <n v="0"/>
    <n v="0"/>
    <n v="0"/>
    <n v="24"/>
    <n v="2"/>
    <n v="0"/>
    <n v="0"/>
    <n v="0"/>
    <n v="26"/>
    <n v="26"/>
    <s v="These are saplings"/>
    <s v="Kelly"/>
    <d v="2011-10-28T00:00:00"/>
    <d v="2007-06-27T00:00:00"/>
    <x v="1"/>
  </r>
  <r>
    <x v="8"/>
    <n v="65"/>
    <n v="0"/>
    <n v="65"/>
    <n v="0"/>
    <n v="0"/>
    <n v="0"/>
    <n v="0"/>
    <n v="0"/>
    <n v="65"/>
    <n v="65"/>
    <s v=""/>
    <s v="Kelly"/>
    <d v="2012-07-06T00:00:00"/>
    <d v="2012-07-06T00:00:00"/>
    <x v="2"/>
  </r>
  <r>
    <x v="8"/>
    <n v="0"/>
    <n v="0"/>
    <n v="0"/>
    <n v="2"/>
    <n v="5"/>
    <n v="0"/>
    <n v="0"/>
    <n v="0"/>
    <n v="7"/>
    <n v="7"/>
    <s v=""/>
    <s v="Coral"/>
    <d v="2014-06-11T00:00:00"/>
    <d v="2014-06-09T00:00:00"/>
    <x v="3"/>
  </r>
  <r>
    <x v="8"/>
    <n v="0"/>
    <n v="0"/>
    <n v="0"/>
    <n v="17"/>
    <n v="0"/>
    <n v="0"/>
    <n v="0"/>
    <n v="0"/>
    <n v="17"/>
    <n v="17"/>
    <s v=""/>
    <s v="Dena"/>
    <d v="2016-12-01T00:00:00"/>
    <d v="2016-08-20T00:00:00"/>
    <x v="4"/>
  </r>
  <r>
    <x v="9"/>
    <n v="0"/>
    <n v="0"/>
    <n v="0"/>
    <n v="0"/>
    <n v="3"/>
    <n v="0"/>
    <n v="0"/>
    <n v="0"/>
    <n v="3"/>
    <n v="3"/>
    <s v=""/>
    <s v="Cody"/>
    <d v="2011-10-26T00:00:00"/>
    <d v="2011-08-24T00:00:00"/>
    <x v="0"/>
  </r>
  <r>
    <x v="9"/>
    <n v="0"/>
    <n v="0"/>
    <n v="0"/>
    <n v="0"/>
    <n v="0"/>
    <n v="2"/>
    <n v="0"/>
    <n v="0"/>
    <n v="2"/>
    <n v="2"/>
    <s v="These are saplings"/>
    <s v="Kelly"/>
    <d v="2011-10-28T00:00:00"/>
    <d v="2007-07-04T00:00:00"/>
    <x v="1"/>
  </r>
  <r>
    <x v="9"/>
    <n v="0"/>
    <n v="0"/>
    <n v="0"/>
    <n v="0"/>
    <n v="0"/>
    <n v="0"/>
    <n v="0"/>
    <n v="0"/>
    <n v="0"/>
    <n v="0"/>
    <s v=""/>
    <s v="Kelly"/>
    <d v="2012-07-06T00:00:00"/>
    <d v="2012-07-06T00:00:00"/>
    <x v="2"/>
  </r>
  <r>
    <x v="9"/>
    <n v="0"/>
    <n v="0"/>
    <n v="0"/>
    <n v="34"/>
    <n v="0"/>
    <n v="0"/>
    <n v="0"/>
    <n v="0"/>
    <n v="34"/>
    <n v="34"/>
    <s v=""/>
    <s v="Coral"/>
    <d v="2014-06-11T00:00:00"/>
    <d v="2014-06-09T00:00:00"/>
    <x v="3"/>
  </r>
  <r>
    <x v="9"/>
    <n v="0"/>
    <n v="0"/>
    <n v="0"/>
    <n v="2"/>
    <n v="2"/>
    <n v="0"/>
    <n v="0"/>
    <n v="0"/>
    <n v="4"/>
    <n v="4"/>
    <s v=""/>
    <s v="Dena"/>
    <d v="2016-12-01T00:00:00"/>
    <d v="2016-08-20T00:00:00"/>
    <x v="4"/>
  </r>
  <r>
    <x v="10"/>
    <n v="8"/>
    <n v="0"/>
    <n v="8"/>
    <n v="1"/>
    <n v="0"/>
    <n v="0"/>
    <n v="0"/>
    <n v="0"/>
    <n v="9"/>
    <n v="9"/>
    <s v=""/>
    <s v="Cody"/>
    <d v="2011-10-26T00:00:00"/>
    <d v="2011-08-24T00:00:00"/>
    <x v="0"/>
  </r>
  <r>
    <x v="10"/>
    <n v="0"/>
    <n v="0"/>
    <n v="0"/>
    <n v="10"/>
    <n v="0"/>
    <n v="0"/>
    <n v="0"/>
    <n v="0"/>
    <n v="10"/>
    <n v="10"/>
    <s v="These are saplings"/>
    <s v="Kelly"/>
    <d v="2011-10-28T00:00:00"/>
    <d v="2007-07-06T00:00:00"/>
    <x v="1"/>
  </r>
  <r>
    <x v="10"/>
    <n v="1"/>
    <n v="0"/>
    <n v="1"/>
    <n v="1"/>
    <n v="0"/>
    <n v="0"/>
    <n v="0"/>
    <n v="0"/>
    <n v="2"/>
    <n v="2"/>
    <s v=""/>
    <s v="Coral"/>
    <d v="2012-07-06T00:00:00"/>
    <d v="2012-07-06T00:00:00"/>
    <x v="2"/>
  </r>
  <r>
    <x v="10"/>
    <n v="0"/>
    <n v="0"/>
    <n v="0"/>
    <n v="28"/>
    <n v="0"/>
    <n v="0"/>
    <n v="0"/>
    <n v="0"/>
    <n v="28"/>
    <n v="28"/>
    <s v=""/>
    <s v="Coral"/>
    <d v="2014-06-11T00:00:00"/>
    <d v="2014-06-09T00:00:00"/>
    <x v="3"/>
  </r>
  <r>
    <x v="10"/>
    <n v="0"/>
    <n v="0"/>
    <n v="0"/>
    <n v="43"/>
    <n v="0"/>
    <n v="0"/>
    <n v="0"/>
    <n v="0"/>
    <n v="43"/>
    <n v="43"/>
    <s v=""/>
    <s v="Dena"/>
    <d v="2016-12-01T00:00:00"/>
    <d v="2016-08-21T00:00:00"/>
    <x v="4"/>
  </r>
  <r>
    <x v="11"/>
    <n v="0"/>
    <n v="0"/>
    <n v="0"/>
    <n v="24"/>
    <n v="3"/>
    <n v="0"/>
    <n v="0"/>
    <n v="0"/>
    <n v="27"/>
    <n v="27"/>
    <s v=""/>
    <s v="Cody"/>
    <d v="2011-10-26T00:00:00"/>
    <d v="2011-08-25T00:00:00"/>
    <x v="0"/>
  </r>
  <r>
    <x v="11"/>
    <n v="0"/>
    <n v="0"/>
    <n v="0"/>
    <n v="10"/>
    <n v="0"/>
    <n v="0"/>
    <n v="0"/>
    <n v="0"/>
    <n v="10"/>
    <n v="10"/>
    <s v="These are saplings"/>
    <s v="Kelly"/>
    <d v="2011-10-28T00:00:00"/>
    <d v="2007-07-06T00:00:00"/>
    <x v="1"/>
  </r>
  <r>
    <x v="11"/>
    <n v="0"/>
    <n v="0"/>
    <n v="0"/>
    <n v="27"/>
    <n v="0"/>
    <n v="0"/>
    <n v="0"/>
    <n v="0"/>
    <n v="27"/>
    <n v="27"/>
    <s v=""/>
    <s v="Coral"/>
    <d v="2012-07-03T00:00:00"/>
    <d v="2012-07-03T00:00:00"/>
    <x v="2"/>
  </r>
  <r>
    <x v="11"/>
    <n v="0"/>
    <n v="0"/>
    <n v="0"/>
    <n v="105"/>
    <n v="1"/>
    <n v="0"/>
    <n v="0"/>
    <n v="0"/>
    <n v="106"/>
    <n v="106"/>
    <s v=""/>
    <s v="Coral"/>
    <d v="2014-06-05T00:00:00"/>
    <d v="2014-06-05T00:00:00"/>
    <x v="3"/>
  </r>
  <r>
    <x v="11"/>
    <n v="0"/>
    <n v="0"/>
    <n v="0"/>
    <n v="195"/>
    <n v="1"/>
    <n v="0"/>
    <n v="0"/>
    <n v="0"/>
    <n v="196"/>
    <n v="196"/>
    <s v=""/>
    <s v="Dena"/>
    <d v="2016-12-01T00:00:00"/>
    <d v="2016-08-24T00:00:00"/>
    <x v="4"/>
  </r>
  <r>
    <x v="12"/>
    <n v="0"/>
    <n v="0"/>
    <n v="0"/>
    <n v="1"/>
    <n v="36"/>
    <n v="0"/>
    <n v="0"/>
    <n v="0"/>
    <n v="37"/>
    <n v="37"/>
    <s v=""/>
    <s v="Cody"/>
    <d v="2011-10-26T00:00:00"/>
    <d v="2011-08-25T00:00:00"/>
    <x v="0"/>
  </r>
  <r>
    <x v="12"/>
    <n v="0"/>
    <n v="0"/>
    <n v="0"/>
    <n v="3"/>
    <n v="31"/>
    <n v="0"/>
    <n v="0"/>
    <n v="0"/>
    <n v="34"/>
    <n v="34"/>
    <s v="These are saplings"/>
    <s v="Kelly"/>
    <d v="2011-10-28T00:00:00"/>
    <d v="2007-07-06T00:00:00"/>
    <x v="1"/>
  </r>
  <r>
    <x v="12"/>
    <n v="0"/>
    <n v="0"/>
    <n v="0"/>
    <n v="9"/>
    <n v="2"/>
    <n v="0"/>
    <n v="0"/>
    <n v="0"/>
    <n v="11"/>
    <n v="11"/>
    <s v=""/>
    <s v="Coral"/>
    <d v="2012-07-03T00:00:00"/>
    <d v="2012-07-03T00:00:00"/>
    <x v="2"/>
  </r>
  <r>
    <x v="12"/>
    <n v="0"/>
    <n v="0"/>
    <n v="0"/>
    <n v="104"/>
    <n v="35"/>
    <n v="0"/>
    <n v="0"/>
    <n v="0"/>
    <n v="139"/>
    <n v="139"/>
    <s v=""/>
    <s v="Coral"/>
    <d v="2014-06-05T00:00:00"/>
    <d v="2014-06-05T00:00:00"/>
    <x v="3"/>
  </r>
  <r>
    <x v="12"/>
    <n v="0"/>
    <n v="0"/>
    <n v="0"/>
    <n v="260"/>
    <n v="26"/>
    <n v="0"/>
    <n v="0"/>
    <n v="0"/>
    <n v="286"/>
    <n v="286"/>
    <s v=""/>
    <s v="Dena"/>
    <d v="2016-12-01T00:00:00"/>
    <d v="2016-08-24T00:00:00"/>
    <x v="4"/>
  </r>
  <r>
    <x v="13"/>
    <n v="0"/>
    <n v="0"/>
    <n v="0"/>
    <n v="3"/>
    <n v="0"/>
    <n v="0"/>
    <n v="0"/>
    <n v="0"/>
    <n v="3"/>
    <n v="3"/>
    <s v=""/>
    <s v="Cody"/>
    <d v="2011-10-25T00:00:00"/>
    <d v="2011-08-25T00:00:00"/>
    <x v="0"/>
  </r>
  <r>
    <x v="13"/>
    <n v="0"/>
    <n v="0"/>
    <n v="0"/>
    <n v="12"/>
    <n v="1"/>
    <n v="1"/>
    <n v="0"/>
    <n v="0"/>
    <n v="14"/>
    <n v="14"/>
    <s v="These are saplings"/>
    <s v="Kelly"/>
    <d v="2011-10-28T00:00:00"/>
    <d v="2007-07-06T00:00:00"/>
    <x v="1"/>
  </r>
  <r>
    <x v="13"/>
    <n v="0"/>
    <n v="0"/>
    <n v="0"/>
    <n v="17"/>
    <n v="1"/>
    <n v="0"/>
    <n v="0"/>
    <n v="0"/>
    <n v="18"/>
    <n v="18"/>
    <s v=""/>
    <s v="Kelly"/>
    <d v="2012-07-03T00:00:00"/>
    <d v="2012-07-03T00:00:00"/>
    <x v="2"/>
  </r>
  <r>
    <x v="13"/>
    <n v="0"/>
    <n v="0"/>
    <n v="0"/>
    <n v="131"/>
    <n v="1"/>
    <n v="0"/>
    <n v="0"/>
    <n v="0"/>
    <n v="132"/>
    <n v="132"/>
    <s v=""/>
    <s v="Coral"/>
    <d v="2014-06-08T00:00:00"/>
    <d v="2014-06-08T00:00:00"/>
    <x v="3"/>
  </r>
  <r>
    <x v="13"/>
    <n v="0"/>
    <n v="0"/>
    <n v="0"/>
    <n v="144"/>
    <n v="1"/>
    <n v="0"/>
    <n v="0"/>
    <n v="0"/>
    <n v="145"/>
    <n v="145"/>
    <s v=""/>
    <s v="Dena"/>
    <d v="2016-12-01T00:00:00"/>
    <d v="2016-08-26T00:00:00"/>
    <x v="4"/>
  </r>
  <r>
    <x v="14"/>
    <n v="0"/>
    <n v="0"/>
    <n v="0"/>
    <n v="0"/>
    <n v="72"/>
    <n v="0"/>
    <n v="0"/>
    <n v="0"/>
    <n v="72"/>
    <n v="72"/>
    <s v=""/>
    <s v="Cody"/>
    <d v="2011-10-25T00:00:00"/>
    <d v="2011-08-25T00:00:00"/>
    <x v="0"/>
  </r>
  <r>
    <x v="14"/>
    <n v="0"/>
    <n v="0"/>
    <n v="0"/>
    <n v="0"/>
    <n v="12"/>
    <n v="0"/>
    <n v="0"/>
    <n v="3"/>
    <n v="15"/>
    <n v="15"/>
    <s v="These are saplings"/>
    <s v="Kelly"/>
    <d v="2011-10-28T00:00:00"/>
    <d v="2007-07-06T00:00:00"/>
    <x v="1"/>
  </r>
  <r>
    <x v="14"/>
    <n v="0"/>
    <n v="0"/>
    <n v="0"/>
    <n v="0"/>
    <n v="38"/>
    <n v="0"/>
    <n v="0"/>
    <n v="0"/>
    <n v="38"/>
    <n v="38"/>
    <s v=""/>
    <s v="Kelly"/>
    <d v="2012-07-03T00:00:00"/>
    <d v="2012-07-03T00:00:00"/>
    <x v="2"/>
  </r>
  <r>
    <x v="14"/>
    <n v="0"/>
    <n v="0"/>
    <n v="0"/>
    <n v="44"/>
    <n v="21"/>
    <n v="0"/>
    <n v="0"/>
    <n v="0"/>
    <n v="65"/>
    <n v="65"/>
    <s v=""/>
    <s v="Coral"/>
    <d v="2014-06-08T00:00:00"/>
    <d v="2014-06-08T00:00:00"/>
    <x v="3"/>
  </r>
  <r>
    <x v="14"/>
    <n v="0"/>
    <n v="0"/>
    <n v="0"/>
    <n v="206"/>
    <n v="1"/>
    <n v="0"/>
    <n v="0"/>
    <n v="0"/>
    <n v="207"/>
    <n v="207"/>
    <s v=""/>
    <s v="Dena"/>
    <d v="2016-12-01T00:00:00"/>
    <d v="2016-08-26T00:00:00"/>
    <x v="4"/>
  </r>
  <r>
    <x v="15"/>
    <n v="0"/>
    <n v="0"/>
    <n v="0"/>
    <n v="0"/>
    <n v="14"/>
    <n v="0"/>
    <n v="0"/>
    <n v="42"/>
    <n v="56"/>
    <n v="56"/>
    <s v="Other is Epipremnum"/>
    <s v="Cody"/>
    <d v="2011-10-26T00:00:00"/>
    <d v="2011-08-21T00:00:00"/>
    <x v="0"/>
  </r>
  <r>
    <x v="15"/>
    <n v="0"/>
    <n v="0"/>
    <n v="0"/>
    <n v="0"/>
    <n v="4"/>
    <n v="0"/>
    <n v="0"/>
    <n v="1"/>
    <n v="5"/>
    <n v="5"/>
    <s v="These are saplings"/>
    <s v="Kelly"/>
    <d v="2011-10-28T00:00:00"/>
    <d v="2007-07-06T00:00:00"/>
    <x v="1"/>
  </r>
  <r>
    <x v="15"/>
    <n v="0"/>
    <n v="0"/>
    <n v="0"/>
    <n v="3"/>
    <n v="2"/>
    <n v="0"/>
    <n v="0"/>
    <n v="14"/>
    <n v="19"/>
    <n v="19"/>
    <s v="Species in &quot;Other&quot; category is Epipremnum vine"/>
    <s v="Kelly"/>
    <d v="2012-07-03T00:00:00"/>
    <d v="2012-07-03T00:00:00"/>
    <x v="2"/>
  </r>
  <r>
    <x v="15"/>
    <n v="0"/>
    <n v="0"/>
    <n v="0"/>
    <n v="72"/>
    <n v="1"/>
    <n v="0"/>
    <n v="0"/>
    <n v="0"/>
    <n v="73"/>
    <n v="73"/>
    <s v=""/>
    <s v="Coral"/>
    <d v="2014-06-05T00:00:00"/>
    <d v="2014-06-05T00:00:00"/>
    <x v="3"/>
  </r>
  <r>
    <x v="15"/>
    <n v="0"/>
    <n v="0"/>
    <n v="0"/>
    <n v="152"/>
    <n v="0"/>
    <n v="0"/>
    <n v="0"/>
    <n v="0"/>
    <n v="152"/>
    <n v="152"/>
    <s v=""/>
    <s v="Dena"/>
    <d v="2016-12-01T00:00:00"/>
    <d v="2016-08-24T00:00:00"/>
    <x v="4"/>
  </r>
  <r>
    <x v="16"/>
    <n v="1"/>
    <n v="0"/>
    <n v="1"/>
    <n v="10"/>
    <n v="5"/>
    <n v="0"/>
    <n v="0"/>
    <n v="0"/>
    <n v="16"/>
    <n v="16"/>
    <s v=""/>
    <s v="Cody"/>
    <d v="2011-10-25T00:00:00"/>
    <d v="2011-08-25T00:00:00"/>
    <x v="0"/>
  </r>
  <r>
    <x v="16"/>
    <n v="0"/>
    <n v="0"/>
    <n v="0"/>
    <n v="1"/>
    <n v="0"/>
    <n v="0"/>
    <n v="0"/>
    <n v="0"/>
    <n v="1"/>
    <n v="1"/>
    <s v="These are saplings"/>
    <s v="Kelly"/>
    <d v="2011-10-28T00:00:00"/>
    <d v="2007-07-10T00:00:00"/>
    <x v="1"/>
  </r>
  <r>
    <x v="16"/>
    <n v="0"/>
    <n v="0"/>
    <n v="0"/>
    <n v="12"/>
    <n v="25"/>
    <n v="0"/>
    <n v="0"/>
    <n v="0"/>
    <n v="37"/>
    <n v="37"/>
    <s v=""/>
    <s v="Kelly"/>
    <d v="2012-07-03T00:00:00"/>
    <d v="2012-07-03T00:00:00"/>
    <x v="2"/>
  </r>
  <r>
    <x v="16"/>
    <n v="0"/>
    <n v="0"/>
    <n v="0"/>
    <n v="85"/>
    <n v="3"/>
    <n v="0"/>
    <n v="0"/>
    <n v="0"/>
    <n v="88"/>
    <n v="88"/>
    <s v=""/>
    <s v="Coral"/>
    <d v="2014-06-05T00:00:00"/>
    <d v="2014-06-05T00:00:00"/>
    <x v="3"/>
  </r>
  <r>
    <x v="16"/>
    <n v="0"/>
    <n v="0"/>
    <n v="0"/>
    <n v="193"/>
    <n v="2"/>
    <n v="0"/>
    <n v="0"/>
    <n v="0"/>
    <n v="195"/>
    <n v="195"/>
    <s v=""/>
    <s v="Dena"/>
    <d v="2016-12-01T00:00:00"/>
    <d v="2016-08-24T00:00:00"/>
    <x v="4"/>
  </r>
  <r>
    <x v="17"/>
    <n v="0"/>
    <n v="0"/>
    <n v="0"/>
    <n v="0"/>
    <n v="0"/>
    <n v="0"/>
    <n v="0"/>
    <n v="0"/>
    <n v="0"/>
    <n v="0"/>
    <s v=""/>
    <s v="Cody"/>
    <d v="2011-10-25T00:00:00"/>
    <d v="2011-08-25T00:00:00"/>
    <x v="0"/>
  </r>
  <r>
    <x v="17"/>
    <n v="0"/>
    <n v="0"/>
    <n v="0"/>
    <n v="0"/>
    <n v="0"/>
    <n v="0"/>
    <n v="0"/>
    <n v="0"/>
    <n v="0"/>
    <n v="0"/>
    <s v="These are saplings"/>
    <s v="Kelly"/>
    <d v="2011-10-28T00:00:00"/>
    <d v="2007-07-10T00:00:00"/>
    <x v="1"/>
  </r>
  <r>
    <x v="17"/>
    <n v="0"/>
    <n v="0"/>
    <n v="0"/>
    <n v="0"/>
    <n v="0"/>
    <n v="0"/>
    <n v="0"/>
    <n v="0"/>
    <n v="0"/>
    <n v="0"/>
    <s v=""/>
    <s v="Kelly"/>
    <d v="2012-07-03T00:00:00"/>
    <d v="2012-07-03T00:00:00"/>
    <x v="2"/>
  </r>
  <r>
    <x v="17"/>
    <n v="0"/>
    <n v="0"/>
    <n v="0"/>
    <n v="138"/>
    <n v="0"/>
    <n v="0"/>
    <n v="0"/>
    <n v="0"/>
    <n v="138"/>
    <n v="138"/>
    <s v=""/>
    <s v="Coral"/>
    <d v="2014-06-05T00:00:00"/>
    <d v="2014-06-05T00:00:00"/>
    <x v="3"/>
  </r>
  <r>
    <x v="17"/>
    <n v="0"/>
    <n v="0"/>
    <n v="0"/>
    <n v="314"/>
    <n v="0"/>
    <n v="0"/>
    <n v="0"/>
    <n v="0"/>
    <n v="314"/>
    <n v="314"/>
    <s v=""/>
    <s v="Dena"/>
    <d v="2016-12-01T00:00:00"/>
    <d v="2016-08-24T00:00:00"/>
    <x v="4"/>
  </r>
  <r>
    <x v="18"/>
    <n v="0"/>
    <n v="0"/>
    <n v="0"/>
    <n v="27"/>
    <n v="6"/>
    <n v="0"/>
    <n v="0"/>
    <n v="0"/>
    <n v="33"/>
    <n v="33"/>
    <s v=""/>
    <s v="Cody"/>
    <d v="2011-10-26T00:00:00"/>
    <d v="2011-08-21T00:00:00"/>
    <x v="0"/>
  </r>
  <r>
    <x v="18"/>
    <n v="0"/>
    <n v="0"/>
    <n v="0"/>
    <n v="12"/>
    <n v="3"/>
    <n v="0"/>
    <n v="0"/>
    <n v="0"/>
    <n v="15"/>
    <n v="15"/>
    <s v="These are saplings"/>
    <s v="Kelly"/>
    <d v="2011-10-28T00:00:00"/>
    <d v="2007-07-10T00:00:00"/>
    <x v="1"/>
  </r>
  <r>
    <x v="18"/>
    <n v="0"/>
    <n v="0"/>
    <n v="0"/>
    <n v="25"/>
    <n v="7"/>
    <n v="0"/>
    <n v="0"/>
    <n v="0"/>
    <n v="32"/>
    <n v="32"/>
    <s v=""/>
    <s v="Coral"/>
    <d v="2012-07-03T00:00:00"/>
    <d v="2012-07-03T00:00:00"/>
    <x v="2"/>
  </r>
  <r>
    <x v="18"/>
    <n v="0"/>
    <n v="0"/>
    <n v="0"/>
    <n v="134"/>
    <n v="1"/>
    <n v="0"/>
    <n v="0"/>
    <n v="0"/>
    <n v="135"/>
    <n v="135"/>
    <s v=""/>
    <s v="Coral"/>
    <d v="2014-06-05T00:00:00"/>
    <d v="2014-06-05T00:00:00"/>
    <x v="3"/>
  </r>
  <r>
    <x v="18"/>
    <n v="0"/>
    <n v="0"/>
    <n v="0"/>
    <n v="240"/>
    <n v="2"/>
    <n v="0"/>
    <n v="0"/>
    <n v="0"/>
    <n v="242"/>
    <n v="242"/>
    <s v=""/>
    <s v="Dena"/>
    <d v="2016-12-01T00:00:00"/>
    <d v="2016-08-24T00:00:00"/>
    <x v="4"/>
  </r>
  <r>
    <x v="19"/>
    <n v="0"/>
    <n v="0"/>
    <n v="0"/>
    <n v="5"/>
    <n v="86"/>
    <n v="0"/>
    <n v="0"/>
    <n v="0"/>
    <n v="91"/>
    <n v="91"/>
    <s v=""/>
    <s v="Cody"/>
    <d v="2011-10-26T00:00:00"/>
    <d v="2011-08-21T00:00:00"/>
    <x v="0"/>
  </r>
  <r>
    <x v="19"/>
    <n v="0"/>
    <n v="0"/>
    <n v="0"/>
    <n v="0"/>
    <n v="0"/>
    <n v="0"/>
    <n v="0"/>
    <n v="0"/>
    <n v="0"/>
    <n v="0"/>
    <s v="These are saplings"/>
    <s v="Kelly"/>
    <d v="2011-10-28T00:00:00"/>
    <d v="2007-07-10T00:00:00"/>
    <x v="1"/>
  </r>
  <r>
    <x v="19"/>
    <n v="0"/>
    <n v="0"/>
    <n v="0"/>
    <n v="4"/>
    <n v="91"/>
    <n v="0"/>
    <n v="0"/>
    <n v="0"/>
    <n v="95"/>
    <n v="95"/>
    <s v=""/>
    <s v="Coral"/>
    <d v="2012-07-03T00:00:00"/>
    <d v="2012-07-03T00:00:00"/>
    <x v="2"/>
  </r>
  <r>
    <x v="19"/>
    <n v="0"/>
    <n v="0"/>
    <n v="0"/>
    <n v="68"/>
    <n v="44"/>
    <n v="0"/>
    <n v="0"/>
    <n v="0"/>
    <n v="112"/>
    <n v="112"/>
    <s v=""/>
    <s v="Coral"/>
    <d v="2014-06-05T00:00:00"/>
    <d v="2014-06-05T00:00:00"/>
    <x v="3"/>
  </r>
  <r>
    <x v="19"/>
    <n v="0"/>
    <n v="0"/>
    <n v="0"/>
    <n v="228"/>
    <n v="4"/>
    <n v="0"/>
    <n v="0"/>
    <n v="0"/>
    <n v="232"/>
    <n v="232"/>
    <s v=""/>
    <s v="Dena"/>
    <d v="2016-12-01T00:00:00"/>
    <d v="2016-08-24T00:00:00"/>
    <x v="4"/>
  </r>
  <r>
    <x v="20"/>
    <n v="0"/>
    <n v="0"/>
    <n v="0"/>
    <n v="13"/>
    <n v="0"/>
    <n v="0"/>
    <n v="0"/>
    <n v="0"/>
    <n v="13"/>
    <n v="13"/>
    <s v=""/>
    <s v="Cody"/>
    <d v="2011-10-26T00:00:00"/>
    <d v="2011-08-21T00:00:00"/>
    <x v="0"/>
  </r>
  <r>
    <x v="20"/>
    <n v="0"/>
    <n v="0"/>
    <n v="0"/>
    <n v="25"/>
    <n v="0"/>
    <n v="0"/>
    <n v="0"/>
    <n v="0"/>
    <n v="25"/>
    <n v="25"/>
    <s v="These are saplings"/>
    <s v="Kelly"/>
    <d v="2011-10-28T00:00:00"/>
    <d v="2007-06-13T00:00:00"/>
    <x v="1"/>
  </r>
  <r>
    <x v="20"/>
    <n v="0"/>
    <n v="0"/>
    <n v="0"/>
    <n v="15"/>
    <n v="0"/>
    <n v="0"/>
    <n v="0"/>
    <n v="0"/>
    <n v="15"/>
    <n v="15"/>
    <s v=""/>
    <s v="Kelly"/>
    <d v="2012-07-04T00:00:00"/>
    <d v="2012-07-04T00:00:00"/>
    <x v="2"/>
  </r>
  <r>
    <x v="20"/>
    <n v="0"/>
    <n v="0"/>
    <n v="0"/>
    <n v="49"/>
    <n v="0"/>
    <n v="0"/>
    <n v="0"/>
    <n v="0"/>
    <n v="49"/>
    <n v="49"/>
    <s v=""/>
    <s v="Coral"/>
    <d v="2014-06-11T00:00:00"/>
    <d v="2014-06-10T00:00:00"/>
    <x v="3"/>
  </r>
  <r>
    <x v="20"/>
    <n v="0"/>
    <n v="0"/>
    <n v="0"/>
    <n v="181"/>
    <m/>
    <n v="0"/>
    <n v="0"/>
    <n v="0"/>
    <n v="181"/>
    <n v="181"/>
    <s v=""/>
    <s v="Cielo"/>
    <d v="2016-08-18T00:00:00"/>
    <d v="2016-08-18T00:00:00"/>
    <x v="4"/>
  </r>
  <r>
    <x v="21"/>
    <n v="0"/>
    <n v="0"/>
    <n v="0"/>
    <n v="20"/>
    <n v="0"/>
    <n v="0"/>
    <n v="0"/>
    <n v="0"/>
    <n v="20"/>
    <n v="20"/>
    <s v=""/>
    <s v="Cody"/>
    <d v="2011-10-26T00:00:00"/>
    <d v="2011-08-21T00:00:00"/>
    <x v="0"/>
  </r>
  <r>
    <x v="21"/>
    <n v="0"/>
    <n v="0"/>
    <n v="0"/>
    <n v="9"/>
    <n v="0"/>
    <n v="0"/>
    <n v="0"/>
    <n v="0"/>
    <n v="9"/>
    <n v="9"/>
    <s v="These are saplings"/>
    <s v="Kelly"/>
    <d v="2011-10-28T00:00:00"/>
    <d v="2007-06-20T00:00:00"/>
    <x v="1"/>
  </r>
  <r>
    <x v="21"/>
    <n v="0"/>
    <n v="0"/>
    <n v="0"/>
    <n v="12"/>
    <n v="0"/>
    <n v="0"/>
    <n v="0"/>
    <n v="0"/>
    <n v="12"/>
    <n v="12"/>
    <s v=""/>
    <s v="Jonah"/>
    <d v="2012-07-04T00:00:00"/>
    <d v="2012-07-04T00:00:00"/>
    <x v="2"/>
  </r>
  <r>
    <x v="21"/>
    <n v="0"/>
    <n v="0"/>
    <n v="0"/>
    <n v="55"/>
    <n v="0"/>
    <n v="0"/>
    <n v="0"/>
    <n v="0"/>
    <n v="55"/>
    <n v="55"/>
    <s v=""/>
    <s v="Coral"/>
    <d v="2014-06-11T00:00:00"/>
    <d v="2014-06-11T00:00:00"/>
    <x v="3"/>
  </r>
  <r>
    <x v="21"/>
    <n v="0"/>
    <n v="0"/>
    <n v="0"/>
    <n v="123"/>
    <n v="0"/>
    <n v="0"/>
    <n v="0"/>
    <n v="0"/>
    <n v="123"/>
    <n v="123"/>
    <s v=""/>
    <s v="Cielo"/>
    <d v="2016-08-18T00:00:00"/>
    <d v="2016-08-18T00:00:00"/>
    <x v="4"/>
  </r>
  <r>
    <x v="22"/>
    <n v="37"/>
    <n v="0"/>
    <n v="37"/>
    <n v="0"/>
    <n v="91"/>
    <n v="0"/>
    <n v="0"/>
    <n v="0"/>
    <n v="128"/>
    <n v="128"/>
    <s v=""/>
    <s v="Cody"/>
    <d v="2011-10-25T00:00:00"/>
    <d v="2011-08-25T00:00:00"/>
    <x v="0"/>
  </r>
  <r>
    <x v="22"/>
    <n v="0"/>
    <n v="0"/>
    <n v="0"/>
    <n v="8"/>
    <n v="0"/>
    <n v="0"/>
    <n v="0"/>
    <n v="0"/>
    <n v="8"/>
    <n v="8"/>
    <s v="These are saplings"/>
    <s v="Kelly"/>
    <d v="2011-10-28T00:00:00"/>
    <d v="2007-06-19T00:00:00"/>
    <x v="1"/>
  </r>
  <r>
    <x v="22"/>
    <n v="0"/>
    <n v="0"/>
    <n v="0"/>
    <n v="2"/>
    <n v="9"/>
    <n v="0"/>
    <n v="0"/>
    <n v="0"/>
    <n v="11"/>
    <n v="11"/>
    <s v=""/>
    <s v="Kelly"/>
    <d v="2012-07-04T00:00:00"/>
    <d v="2012-07-04T00:00:00"/>
    <x v="2"/>
  </r>
  <r>
    <x v="22"/>
    <n v="0"/>
    <n v="0"/>
    <n v="0"/>
    <n v="8"/>
    <n v="171"/>
    <n v="0"/>
    <n v="0"/>
    <n v="0"/>
    <n v="179"/>
    <n v="179"/>
    <s v=""/>
    <s v="Coral"/>
    <d v="2014-06-11T00:00:00"/>
    <d v="2014-06-10T00:00:00"/>
    <x v="3"/>
  </r>
  <r>
    <x v="22"/>
    <n v="0"/>
    <n v="0"/>
    <n v="0"/>
    <n v="0"/>
    <n v="460"/>
    <n v="0"/>
    <n v="0"/>
    <n v="0"/>
    <n v="460"/>
    <n v="460"/>
    <s v=""/>
    <s v="Abram"/>
    <d v="2016-08-17T00:00:00"/>
    <d v="2016-08-17T00:00:00"/>
    <x v="4"/>
  </r>
  <r>
    <x v="23"/>
    <n v="91"/>
    <n v="0"/>
    <n v="91"/>
    <n v="0"/>
    <n v="151"/>
    <n v="0"/>
    <n v="0"/>
    <n v="0"/>
    <n v="242"/>
    <n v="242"/>
    <s v=""/>
    <s v="Cody"/>
    <d v="2011-10-25T00:00:00"/>
    <d v="2011-08-25T00:00:00"/>
    <x v="0"/>
  </r>
  <r>
    <x v="23"/>
    <n v="0"/>
    <n v="0"/>
    <n v="0"/>
    <n v="8"/>
    <n v="0"/>
    <n v="0"/>
    <n v="0"/>
    <n v="0"/>
    <n v="8"/>
    <n v="8"/>
    <s v="These are saplings"/>
    <s v="Kelly"/>
    <d v="2011-10-28T00:00:00"/>
    <d v="2007-06-19T00:00:00"/>
    <x v="1"/>
  </r>
  <r>
    <x v="23"/>
    <n v="16"/>
    <n v="0"/>
    <n v="16"/>
    <n v="0"/>
    <n v="11"/>
    <n v="0"/>
    <n v="0"/>
    <n v="0"/>
    <n v="27"/>
    <n v="27"/>
    <s v=""/>
    <s v="Kelly"/>
    <d v="2012-07-04T00:00:00"/>
    <d v="2012-07-04T00:00:00"/>
    <x v="2"/>
  </r>
  <r>
    <x v="23"/>
    <n v="0"/>
    <n v="0"/>
    <n v="0"/>
    <n v="1"/>
    <n v="31"/>
    <n v="0"/>
    <n v="0"/>
    <n v="0"/>
    <n v="32"/>
    <n v="32"/>
    <s v=""/>
    <s v="Coral"/>
    <d v="2014-06-11T00:00:00"/>
    <d v="2014-06-10T00:00:00"/>
    <x v="3"/>
  </r>
  <r>
    <x v="23"/>
    <n v="4"/>
    <n v="0"/>
    <n v="4"/>
    <n v="0"/>
    <n v="142"/>
    <n v="0"/>
    <n v="0"/>
    <n v="0"/>
    <n v="146"/>
    <n v="146"/>
    <s v=""/>
    <s v="Abram"/>
    <d v="2016-08-17T00:00:00"/>
    <d v="2016-08-17T00:00:00"/>
    <x v="4"/>
  </r>
  <r>
    <x v="24"/>
    <n v="0"/>
    <n v="0"/>
    <n v="0"/>
    <n v="1"/>
    <n v="0"/>
    <n v="0"/>
    <n v="0"/>
    <n v="0"/>
    <n v="1"/>
    <n v="1"/>
    <s v=""/>
    <s v="Cody"/>
    <d v="2011-10-26T00:00:00"/>
    <d v="2011-08-21T00:00:00"/>
    <x v="0"/>
  </r>
  <r>
    <x v="24"/>
    <n v="0"/>
    <n v="0"/>
    <n v="0"/>
    <n v="3"/>
    <n v="11"/>
    <n v="0"/>
    <n v="0"/>
    <n v="0"/>
    <n v="14"/>
    <n v="14"/>
    <s v="These are saplings"/>
    <s v="Kelly"/>
    <d v="2011-10-28T00:00:00"/>
    <d v="2007-06-30T00:00:00"/>
    <x v="1"/>
  </r>
  <r>
    <x v="24"/>
    <n v="0"/>
    <n v="0"/>
    <n v="0"/>
    <n v="2"/>
    <n v="0"/>
    <n v="0"/>
    <n v="0"/>
    <n v="0"/>
    <n v="2"/>
    <n v="2"/>
    <s v=""/>
    <s v="Kelly"/>
    <d v="2012-07-04T00:00:00"/>
    <d v="2012-07-04T00:00:00"/>
    <x v="2"/>
  </r>
  <r>
    <x v="24"/>
    <n v="0"/>
    <n v="0"/>
    <n v="0"/>
    <n v="96"/>
    <n v="0"/>
    <n v="0"/>
    <n v="0"/>
    <n v="0"/>
    <n v="96"/>
    <n v="96"/>
    <s v=""/>
    <s v="Coral"/>
    <d v="2014-06-11T00:00:00"/>
    <d v="2014-06-10T00:00:00"/>
    <x v="3"/>
  </r>
  <r>
    <x v="24"/>
    <n v="0"/>
    <n v="0"/>
    <n v="0"/>
    <n v="292"/>
    <n v="0"/>
    <n v="0"/>
    <n v="0"/>
    <n v="0"/>
    <n v="292"/>
    <n v="292"/>
    <s v=""/>
    <s v="Cielo"/>
    <d v="2016-08-17T00:00:00"/>
    <d v="2016-08-17T00:00:00"/>
    <x v="4"/>
  </r>
  <r>
    <x v="25"/>
    <n v="0"/>
    <n v="0"/>
    <n v="0"/>
    <n v="17"/>
    <n v="12"/>
    <n v="0"/>
    <n v="0"/>
    <n v="0"/>
    <n v="29"/>
    <n v="29"/>
    <s v=""/>
    <s v="Cody"/>
    <d v="2011-10-26T00:00:00"/>
    <d v="2011-08-21T00:00:00"/>
    <x v="0"/>
  </r>
  <r>
    <x v="25"/>
    <n v="0"/>
    <n v="0"/>
    <n v="0"/>
    <n v="6"/>
    <n v="3"/>
    <n v="0"/>
    <n v="0"/>
    <n v="0"/>
    <n v="9"/>
    <n v="9"/>
    <s v="These are saplings"/>
    <s v="Kelly"/>
    <d v="2011-10-28T00:00:00"/>
    <d v="2007-06-30T00:00:00"/>
    <x v="1"/>
  </r>
  <r>
    <x v="25"/>
    <n v="0"/>
    <n v="0"/>
    <n v="0"/>
    <n v="32"/>
    <n v="21"/>
    <n v="0"/>
    <n v="0"/>
    <n v="0"/>
    <n v="53"/>
    <n v="53"/>
    <s v=""/>
    <s v="Kelly"/>
    <d v="2012-07-04T00:00:00"/>
    <d v="2012-07-04T00:00:00"/>
    <x v="2"/>
  </r>
  <r>
    <x v="25"/>
    <n v="0"/>
    <n v="0"/>
    <n v="0"/>
    <n v="43"/>
    <n v="121"/>
    <n v="0"/>
    <n v="0"/>
    <n v="0"/>
    <n v="164"/>
    <n v="164"/>
    <s v=""/>
    <s v="Coral"/>
    <d v="2014-06-11T00:00:00"/>
    <d v="2014-06-10T00:00:00"/>
    <x v="3"/>
  </r>
  <r>
    <x v="25"/>
    <n v="0"/>
    <n v="0"/>
    <n v="0"/>
    <n v="109"/>
    <n v="39"/>
    <n v="0"/>
    <n v="0"/>
    <n v="0"/>
    <n v="148"/>
    <n v="148"/>
    <s v=""/>
    <s v="Abram"/>
    <d v="2016-08-17T00:00:00"/>
    <d v="2016-08-17T00:00:00"/>
    <x v="4"/>
  </r>
  <r>
    <x v="26"/>
    <n v="0"/>
    <n v="0"/>
    <n v="0"/>
    <n v="0"/>
    <n v="0"/>
    <n v="0"/>
    <n v="0"/>
    <n v="0"/>
    <n v="0"/>
    <n v="0"/>
    <s v=""/>
    <s v="Cody"/>
    <d v="2011-10-25T00:00:00"/>
    <d v="2011-08-15T00:00:00"/>
    <x v="0"/>
  </r>
  <r>
    <x v="26"/>
    <n v="0"/>
    <n v="0"/>
    <n v="0"/>
    <n v="4"/>
    <n v="0"/>
    <n v="0"/>
    <n v="0"/>
    <n v="0"/>
    <n v="4"/>
    <n v="4"/>
    <s v="These are saplings"/>
    <s v="Kelly"/>
    <d v="2011-10-28T00:00:00"/>
    <d v="2007-06-20T00:00:00"/>
    <x v="1"/>
  </r>
  <r>
    <x v="26"/>
    <n v="0"/>
    <n v="0"/>
    <n v="0"/>
    <n v="0"/>
    <n v="0"/>
    <n v="0"/>
    <n v="0"/>
    <n v="0"/>
    <n v="0"/>
    <n v="0"/>
    <s v=""/>
    <s v="Coral"/>
    <d v="2012-07-02T00:00:00"/>
    <d v="2012-07-02T00:00:00"/>
    <x v="2"/>
  </r>
  <r>
    <x v="26"/>
    <n v="0"/>
    <n v="0"/>
    <n v="0"/>
    <n v="76"/>
    <n v="0"/>
    <n v="0"/>
    <n v="0"/>
    <n v="0"/>
    <n v="76"/>
    <n v="76"/>
    <s v=""/>
    <s v="Coral"/>
    <d v="2014-06-08T00:00:00"/>
    <d v="2014-06-08T00:00:00"/>
    <x v="3"/>
  </r>
  <r>
    <x v="26"/>
    <n v="0"/>
    <n v="0"/>
    <n v="0"/>
    <n v="188"/>
    <m/>
    <n v="0"/>
    <n v="0"/>
    <n v="0"/>
    <n v="188"/>
    <n v="188"/>
    <s v="58+59+71"/>
    <s v="Dena"/>
    <d v="2016-08-30T00:00:00"/>
    <d v="2016-08-30T00:00:00"/>
    <x v="4"/>
  </r>
  <r>
    <x v="27"/>
    <n v="0"/>
    <n v="0"/>
    <n v="0"/>
    <n v="4"/>
    <n v="0"/>
    <n v="0"/>
    <n v="0"/>
    <n v="0"/>
    <n v="4"/>
    <n v="4"/>
    <s v=""/>
    <s v="Cody"/>
    <d v="2011-10-25T00:00:00"/>
    <d v="2011-08-25T00:00:00"/>
    <x v="0"/>
  </r>
  <r>
    <x v="27"/>
    <n v="0"/>
    <n v="0"/>
    <n v="0"/>
    <n v="16"/>
    <n v="3"/>
    <n v="0"/>
    <n v="0"/>
    <n v="0"/>
    <n v="19"/>
    <n v="19"/>
    <s v="These are saplings"/>
    <s v="Kelly"/>
    <d v="2011-10-28T00:00:00"/>
    <d v="2007-06-25T00:00:00"/>
    <x v="1"/>
  </r>
  <r>
    <x v="27"/>
    <n v="0"/>
    <n v="0"/>
    <n v="0"/>
    <n v="7"/>
    <n v="0"/>
    <n v="0"/>
    <n v="0"/>
    <n v="0"/>
    <n v="7"/>
    <n v="7"/>
    <s v=""/>
    <s v="Coral"/>
    <d v="2012-07-02T00:00:00"/>
    <d v="2012-07-02T00:00:00"/>
    <x v="2"/>
  </r>
  <r>
    <x v="27"/>
    <n v="0"/>
    <n v="0"/>
    <n v="0"/>
    <n v="73"/>
    <n v="0"/>
    <n v="0"/>
    <n v="0"/>
    <n v="0"/>
    <n v="73"/>
    <n v="73"/>
    <s v=""/>
    <s v="Coral"/>
    <d v="2014-06-08T00:00:00"/>
    <d v="2014-06-08T00:00:00"/>
    <x v="3"/>
  </r>
  <r>
    <x v="27"/>
    <n v="0"/>
    <n v="0"/>
    <n v="0"/>
    <n v="177"/>
    <m/>
    <n v="0"/>
    <n v="0"/>
    <n v="0"/>
    <n v="177"/>
    <n v="177"/>
    <s v="73+104"/>
    <s v="Dena"/>
    <d v="2016-08-30T00:00:00"/>
    <d v="2016-08-30T00:00:00"/>
    <x v="4"/>
  </r>
  <r>
    <x v="28"/>
    <n v="0"/>
    <n v="0"/>
    <n v="0"/>
    <n v="0"/>
    <n v="0"/>
    <n v="0"/>
    <n v="0"/>
    <n v="0"/>
    <n v="0"/>
    <n v="0"/>
    <s v=""/>
    <s v="Cody"/>
    <d v="2011-10-25T00:00:00"/>
    <d v="2011-08-25T00:00:00"/>
    <x v="0"/>
  </r>
  <r>
    <x v="28"/>
    <n v="0"/>
    <n v="0"/>
    <n v="0"/>
    <n v="3"/>
    <n v="0"/>
    <n v="0"/>
    <n v="0"/>
    <n v="0"/>
    <n v="3"/>
    <n v="3"/>
    <s v="These are saplings"/>
    <s v="Kelly"/>
    <d v="2011-10-28T00:00:00"/>
    <d v="2007-06-25T00:00:00"/>
    <x v="1"/>
  </r>
  <r>
    <x v="28"/>
    <n v="0"/>
    <n v="0"/>
    <n v="0"/>
    <n v="0"/>
    <n v="0"/>
    <n v="0"/>
    <n v="0"/>
    <n v="0"/>
    <n v="0"/>
    <n v="0"/>
    <s v=""/>
    <s v="Kelly"/>
    <d v="2012-07-03T00:00:00"/>
    <d v="2012-07-03T00:00:00"/>
    <x v="2"/>
  </r>
  <r>
    <x v="28"/>
    <n v="0"/>
    <n v="0"/>
    <n v="0"/>
    <n v="100"/>
    <n v="0"/>
    <n v="0"/>
    <n v="0"/>
    <n v="0"/>
    <n v="100"/>
    <n v="100"/>
    <s v=""/>
    <s v="Coral"/>
    <d v="2014-06-08T00:00:00"/>
    <d v="2014-06-08T00:00:00"/>
    <x v="3"/>
  </r>
  <r>
    <x v="28"/>
    <n v="0"/>
    <n v="0"/>
    <n v="0"/>
    <n v="174"/>
    <m/>
    <n v="0"/>
    <n v="0"/>
    <n v="0"/>
    <n v="174"/>
    <n v="174"/>
    <s v=""/>
    <s v="Cielo"/>
    <d v="2016-08-30T00:00:00"/>
    <d v="2016-08-30T00:00:00"/>
    <x v="4"/>
  </r>
  <r>
    <x v="29"/>
    <n v="5"/>
    <n v="0"/>
    <n v="5"/>
    <n v="1"/>
    <n v="0"/>
    <n v="0"/>
    <n v="0"/>
    <n v="0"/>
    <n v="6"/>
    <n v="6"/>
    <s v=""/>
    <s v="Cody"/>
    <d v="2011-10-25T00:00:00"/>
    <d v="2011-08-25T00:00:00"/>
    <x v="0"/>
  </r>
  <r>
    <x v="29"/>
    <n v="0"/>
    <n v="0"/>
    <n v="0"/>
    <n v="6"/>
    <n v="0"/>
    <n v="0"/>
    <n v="0"/>
    <n v="0"/>
    <n v="6"/>
    <n v="6"/>
    <s v="These are saplings"/>
    <s v="Kelly"/>
    <d v="2011-10-28T00:00:00"/>
    <d v="2007-07-12T00:00:00"/>
    <x v="1"/>
  </r>
  <r>
    <x v="29"/>
    <n v="0"/>
    <n v="0"/>
    <n v="0"/>
    <n v="1"/>
    <n v="0"/>
    <n v="0"/>
    <n v="0"/>
    <n v="0"/>
    <n v="1"/>
    <n v="1"/>
    <s v=""/>
    <s v="Kelly"/>
    <d v="2012-07-03T00:00:00"/>
    <d v="2012-07-03T00:00:00"/>
    <x v="2"/>
  </r>
  <r>
    <x v="29"/>
    <n v="0"/>
    <n v="0"/>
    <n v="0"/>
    <n v="81"/>
    <n v="0"/>
    <n v="0"/>
    <n v="0"/>
    <n v="0"/>
    <n v="81"/>
    <n v="81"/>
    <s v=""/>
    <s v="Coral"/>
    <d v="2014-06-08T00:00:00"/>
    <d v="2014-06-08T00:00:00"/>
    <x v="3"/>
  </r>
  <r>
    <x v="29"/>
    <n v="0"/>
    <n v="0"/>
    <n v="0"/>
    <n v="180"/>
    <m/>
    <n v="0"/>
    <n v="0"/>
    <n v="0"/>
    <n v="180"/>
    <n v="180"/>
    <s v=""/>
    <s v="Cielo"/>
    <d v="2016-08-30T00:00:00"/>
    <d v="2016-08-30T00:00:00"/>
    <x v="4"/>
  </r>
  <r>
    <x v="30"/>
    <n v="0"/>
    <n v="0"/>
    <n v="0"/>
    <n v="17"/>
    <n v="0"/>
    <n v="0"/>
    <n v="0"/>
    <n v="0"/>
    <n v="17"/>
    <n v="17"/>
    <s v=""/>
    <s v="Coral"/>
    <d v="2011-10-18T00:00:00"/>
    <d v="2011-08-25T00:00:00"/>
    <x v="0"/>
  </r>
  <r>
    <x v="30"/>
    <n v="0"/>
    <n v="0"/>
    <n v="0"/>
    <n v="26"/>
    <n v="0"/>
    <n v="0"/>
    <n v="0"/>
    <n v="0"/>
    <n v="26"/>
    <n v="26"/>
    <s v="These are saplings"/>
    <s v="Kelly"/>
    <d v="2011-10-28T00:00:00"/>
    <d v="2007-07-02T00:00:00"/>
    <x v="1"/>
  </r>
  <r>
    <x v="30"/>
    <n v="0"/>
    <n v="0"/>
    <n v="0"/>
    <n v="13"/>
    <n v="0"/>
    <n v="1"/>
    <n v="0"/>
    <n v="0"/>
    <n v="14"/>
    <n v="14"/>
    <s v=""/>
    <s v="Kelly"/>
    <d v="2012-07-02T00:00:00"/>
    <d v="2012-07-02T00:00:00"/>
    <x v="2"/>
  </r>
  <r>
    <x v="30"/>
    <n v="0"/>
    <n v="0"/>
    <n v="0"/>
    <n v="149"/>
    <n v="0"/>
    <n v="0"/>
    <n v="0"/>
    <n v="0"/>
    <n v="149"/>
    <n v="149"/>
    <s v=""/>
    <s v="Coral"/>
    <d v="2014-06-08T00:00:00"/>
    <d v="2014-06-08T00:00:00"/>
    <x v="3"/>
  </r>
  <r>
    <x v="30"/>
    <n v="1"/>
    <n v="1"/>
    <n v="0"/>
    <n v="110"/>
    <m/>
    <n v="0"/>
    <n v="0"/>
    <n v="0"/>
    <n v="111"/>
    <n v="111"/>
    <s v=""/>
    <s v="Reina"/>
    <d v="2016-08-31T00:00:00"/>
    <d v="2016-08-31T00:00:00"/>
    <x v="4"/>
  </r>
  <r>
    <x v="31"/>
    <n v="0"/>
    <n v="0"/>
    <n v="0"/>
    <n v="0"/>
    <n v="0"/>
    <n v="0"/>
    <n v="0"/>
    <n v="0"/>
    <n v="0"/>
    <n v="0"/>
    <s v=""/>
    <s v="Coral"/>
    <d v="2011-10-18T00:00:00"/>
    <d v="2011-08-25T00:00:00"/>
    <x v="0"/>
  </r>
  <r>
    <x v="31"/>
    <n v="0"/>
    <n v="0"/>
    <n v="0"/>
    <n v="0"/>
    <n v="0"/>
    <n v="0"/>
    <n v="0"/>
    <n v="0"/>
    <n v="0"/>
    <n v="0"/>
    <s v="These are saplings"/>
    <s v="Kelly"/>
    <d v="2011-10-28T00:00:00"/>
    <d v="2007-07-12T00:00:00"/>
    <x v="1"/>
  </r>
  <r>
    <x v="31"/>
    <n v="0"/>
    <n v="0"/>
    <n v="0"/>
    <n v="0"/>
    <n v="0"/>
    <n v="0"/>
    <n v="0"/>
    <n v="0"/>
    <n v="0"/>
    <n v="0"/>
    <s v=""/>
    <s v="Kelly"/>
    <d v="2012-07-02T00:00:00"/>
    <d v="2012-07-02T00:00:00"/>
    <x v="2"/>
  </r>
  <r>
    <x v="31"/>
    <n v="0"/>
    <n v="0"/>
    <n v="0"/>
    <n v="73"/>
    <n v="0"/>
    <n v="0"/>
    <n v="0"/>
    <n v="0"/>
    <n v="73"/>
    <n v="73"/>
    <s v=""/>
    <s v="Coral"/>
    <d v="2014-06-08T00:00:00"/>
    <d v="2014-06-08T00:00:00"/>
    <x v="3"/>
  </r>
  <r>
    <x v="31"/>
    <n v="0"/>
    <n v="0"/>
    <n v="0"/>
    <n v="166"/>
    <m/>
    <n v="0"/>
    <n v="0"/>
    <n v="0"/>
    <n v="166"/>
    <n v="166"/>
    <s v="some tall palms but still seedlings"/>
    <s v="Dena"/>
    <d v="2016-08-31T00:00:00"/>
    <d v="2016-08-31T00:00:00"/>
    <x v="4"/>
  </r>
  <r>
    <x v="32"/>
    <n v="0"/>
    <n v="0"/>
    <n v="0"/>
    <n v="0"/>
    <n v="287"/>
    <n v="0"/>
    <n v="0"/>
    <n v="0"/>
    <n v="287"/>
    <n v="287"/>
    <s v=""/>
    <s v="Cody"/>
    <d v="2011-10-26T00:00:00"/>
    <d v="2011-08-22T00:00:00"/>
    <x v="0"/>
  </r>
  <r>
    <x v="32"/>
    <n v="0"/>
    <n v="0"/>
    <n v="0"/>
    <n v="4"/>
    <n v="250"/>
    <n v="0"/>
    <n v="0"/>
    <n v="0"/>
    <n v="254"/>
    <n v="254"/>
    <s v="These are saplings"/>
    <s v="Kelly"/>
    <d v="2011-10-28T00:00:00"/>
    <d v="2007-07-13T00:00:00"/>
    <x v="1"/>
  </r>
  <r>
    <x v="32"/>
    <n v="0"/>
    <n v="0"/>
    <n v="0"/>
    <n v="0"/>
    <n v="250"/>
    <n v="1"/>
    <n v="0"/>
    <n v="0"/>
    <n v="251"/>
    <n v="251"/>
    <s v=""/>
    <s v="Coral"/>
    <d v="2012-07-02T00:00:00"/>
    <d v="2012-07-02T00:00:00"/>
    <x v="2"/>
  </r>
  <r>
    <x v="32"/>
    <n v="0"/>
    <n v="0"/>
    <n v="0"/>
    <n v="76"/>
    <n v="29"/>
    <n v="0"/>
    <n v="0"/>
    <n v="0"/>
    <n v="105"/>
    <n v="105"/>
    <s v=""/>
    <s v="Coral"/>
    <d v="2014-06-08T00:00:00"/>
    <d v="2014-06-08T00:00:00"/>
    <x v="3"/>
  </r>
  <r>
    <x v="32"/>
    <n v="0"/>
    <n v="0"/>
    <n v="0"/>
    <n v="113"/>
    <n v="24"/>
    <n v="0"/>
    <n v="0"/>
    <n v="0"/>
    <n v="137"/>
    <n v="137"/>
    <s v=""/>
    <s v="Abram"/>
    <d v="2016-12-01T00:00:00"/>
    <d v="2016-08-26T00:00:00"/>
    <x v="4"/>
  </r>
  <r>
    <x v="33"/>
    <n v="0"/>
    <n v="0"/>
    <n v="0"/>
    <n v="0"/>
    <n v="638"/>
    <n v="0"/>
    <n v="0"/>
    <n v="0"/>
    <n v="638"/>
    <n v="638"/>
    <s v=""/>
    <s v="Cody"/>
    <d v="2011-10-26T00:00:00"/>
    <d v="2011-08-22T00:00:00"/>
    <x v="0"/>
  </r>
  <r>
    <x v="33"/>
    <n v="0"/>
    <n v="0"/>
    <n v="0"/>
    <n v="8"/>
    <n v="121"/>
    <n v="0"/>
    <n v="0"/>
    <n v="0"/>
    <n v="129"/>
    <n v="129"/>
    <s v="These are saplings"/>
    <s v="Kelly"/>
    <d v="2011-10-28T00:00:00"/>
    <d v="2007-07-13T00:00:00"/>
    <x v="1"/>
  </r>
  <r>
    <x v="33"/>
    <n v="0"/>
    <n v="0"/>
    <n v="0"/>
    <n v="3"/>
    <n v="262"/>
    <n v="0"/>
    <n v="0"/>
    <n v="0"/>
    <n v="265"/>
    <n v="265"/>
    <s v=""/>
    <s v="Coral"/>
    <d v="2012-07-02T00:00:00"/>
    <d v="2012-07-02T00:00:00"/>
    <x v="2"/>
  </r>
  <r>
    <x v="33"/>
    <n v="0"/>
    <n v="0"/>
    <n v="0"/>
    <n v="31"/>
    <n v="24"/>
    <n v="0"/>
    <n v="0"/>
    <n v="0"/>
    <n v="55"/>
    <n v="55"/>
    <s v=""/>
    <s v="Coral"/>
    <d v="2014-06-08T00:00:00"/>
    <d v="2014-06-08T00:00:00"/>
    <x v="3"/>
  </r>
  <r>
    <x v="33"/>
    <n v="0"/>
    <n v="0"/>
    <n v="0"/>
    <n v="219"/>
    <n v="65"/>
    <n v="0"/>
    <n v="0"/>
    <n v="0"/>
    <n v="284"/>
    <n v="284"/>
    <s v=""/>
    <s v="Abram"/>
    <d v="2016-08-26T00:00:00"/>
    <d v="2016-08-26T00:00:00"/>
    <x v="4"/>
  </r>
  <r>
    <x v="34"/>
    <n v="0"/>
    <n v="0"/>
    <n v="0"/>
    <n v="0"/>
    <n v="0"/>
    <n v="0"/>
    <n v="0"/>
    <n v="0"/>
    <n v="0"/>
    <n v="0"/>
    <s v=""/>
    <s v="Cody"/>
    <d v="2011-10-26T00:00:00"/>
    <d v="2011-08-20T00:00:00"/>
    <x v="0"/>
  </r>
  <r>
    <x v="34"/>
    <n v="0"/>
    <n v="0"/>
    <n v="0"/>
    <n v="1"/>
    <n v="0"/>
    <n v="0"/>
    <n v="0"/>
    <n v="0"/>
    <n v="1"/>
    <n v="1"/>
    <s v="These are saplings"/>
    <s v="Kelly"/>
    <d v="2011-10-28T00:00:00"/>
    <d v="2007-08-10T00:00:00"/>
    <x v="1"/>
  </r>
  <r>
    <x v="34"/>
    <n v="0"/>
    <n v="0"/>
    <n v="0"/>
    <n v="0"/>
    <n v="0"/>
    <n v="0"/>
    <n v="0"/>
    <n v="0"/>
    <n v="0"/>
    <n v="0"/>
    <s v=""/>
    <s v="Kelly"/>
    <d v="2012-07-01T00:00:00"/>
    <d v="2012-07-01T00:00:00"/>
    <x v="2"/>
  </r>
  <r>
    <x v="34"/>
    <n v="0"/>
    <n v="0"/>
    <n v="0"/>
    <n v="0"/>
    <n v="0"/>
    <n v="0"/>
    <n v="0"/>
    <n v="0"/>
    <n v="0"/>
    <n v="0"/>
    <s v=""/>
    <s v="Coral"/>
    <d v="2014-06-06T00:00:00"/>
    <d v="2014-06-06T00:00:00"/>
    <x v="3"/>
  </r>
  <r>
    <x v="34"/>
    <n v="0"/>
    <n v="0"/>
    <n v="0"/>
    <n v="0"/>
    <n v="0"/>
    <n v="0"/>
    <n v="0"/>
    <n v="0"/>
    <n v="0"/>
    <n v="0"/>
    <s v="No seedlings observed"/>
    <s v="Coral"/>
    <d v="2016-12-01T00:00:00"/>
    <d v="2016-08-28T00:00:00"/>
    <x v="4"/>
  </r>
  <r>
    <x v="35"/>
    <n v="3"/>
    <n v="0"/>
    <n v="3"/>
    <n v="0"/>
    <n v="0"/>
    <n v="0"/>
    <n v="0"/>
    <n v="0"/>
    <n v="3"/>
    <n v="3"/>
    <s v=""/>
    <s v="Cody"/>
    <d v="2011-10-26T00:00:00"/>
    <d v="2011-08-20T00:00:00"/>
    <x v="0"/>
  </r>
  <r>
    <x v="35"/>
    <n v="0"/>
    <n v="0"/>
    <n v="0"/>
    <n v="23"/>
    <n v="0"/>
    <n v="0"/>
    <n v="0"/>
    <n v="0"/>
    <n v="23"/>
    <n v="23"/>
    <s v="These are saplings"/>
    <s v="Kelly"/>
    <d v="2011-10-28T00:00:00"/>
    <d v="2007-08-10T00:00:00"/>
    <x v="1"/>
  </r>
  <r>
    <x v="35"/>
    <n v="0"/>
    <n v="0"/>
    <n v="0"/>
    <n v="2"/>
    <n v="0"/>
    <n v="0"/>
    <n v="0"/>
    <n v="0"/>
    <n v="2"/>
    <n v="2"/>
    <s v=""/>
    <s v="Kelly"/>
    <d v="2012-07-01T00:00:00"/>
    <d v="2012-07-01T00:00:00"/>
    <x v="2"/>
  </r>
  <r>
    <x v="35"/>
    <n v="0"/>
    <n v="0"/>
    <n v="0"/>
    <n v="0"/>
    <n v="275"/>
    <n v="0"/>
    <n v="0"/>
    <n v="0"/>
    <n v="275"/>
    <n v="275"/>
    <s v=""/>
    <s v="Coral"/>
    <d v="2014-06-06T00:00:00"/>
    <d v="2014-06-06T00:00:00"/>
    <x v="3"/>
  </r>
  <r>
    <x v="35"/>
    <n v="0"/>
    <n v="0"/>
    <n v="0"/>
    <n v="1"/>
    <n v="2"/>
    <n v="0"/>
    <n v="0"/>
    <n v="0"/>
    <n v="3"/>
    <n v="3"/>
    <s v=""/>
    <s v="Dena"/>
    <d v="2016-08-28T00:00:00"/>
    <d v="2016-08-28T00:00:00"/>
    <x v="4"/>
  </r>
  <r>
    <x v="36"/>
    <n v="0"/>
    <n v="0"/>
    <n v="0"/>
    <n v="0"/>
    <n v="0"/>
    <n v="0"/>
    <n v="0"/>
    <n v="0"/>
    <n v="0"/>
    <n v="0"/>
    <s v=""/>
    <s v="Cody"/>
    <d v="2011-10-26T00:00:00"/>
    <d v="2011-08-23T00:00:00"/>
    <x v="0"/>
  </r>
  <r>
    <x v="36"/>
    <n v="0"/>
    <n v="0"/>
    <n v="0"/>
    <n v="0"/>
    <n v="0"/>
    <n v="0"/>
    <n v="0"/>
    <n v="0"/>
    <n v="0"/>
    <n v="0"/>
    <s v="These are saplings"/>
    <s v="Kelly"/>
    <d v="2011-10-28T00:00:00"/>
    <d v="2007-08-18T00:00:00"/>
    <x v="1"/>
  </r>
  <r>
    <x v="36"/>
    <n v="0"/>
    <n v="0"/>
    <n v="0"/>
    <n v="0"/>
    <n v="0"/>
    <n v="0"/>
    <n v="0"/>
    <n v="0"/>
    <n v="0"/>
    <n v="0"/>
    <s v=""/>
    <s v="Kelly"/>
    <d v="2012-07-04T00:00:00"/>
    <d v="2012-07-04T00:00:00"/>
    <x v="2"/>
  </r>
  <r>
    <x v="36"/>
    <n v="0"/>
    <n v="0"/>
    <n v="0"/>
    <n v="0"/>
    <n v="0"/>
    <n v="0"/>
    <n v="0"/>
    <n v="0"/>
    <n v="0"/>
    <n v="0"/>
    <s v=""/>
    <s v="Coral"/>
    <d v="2014-06-11T00:00:00"/>
    <d v="2014-06-10T00:00:00"/>
    <x v="3"/>
  </r>
  <r>
    <x v="36"/>
    <n v="0"/>
    <n v="0"/>
    <n v="0"/>
    <n v="0"/>
    <n v="0"/>
    <n v="0"/>
    <n v="0"/>
    <n v="0"/>
    <n v="0"/>
    <n v="0"/>
    <s v="No seedlings observed"/>
    <s v="Coral"/>
    <d v="2016-12-01T00:00:00"/>
    <d v="2016-08-18T00:00:00"/>
    <x v="4"/>
  </r>
  <r>
    <x v="37"/>
    <n v="0"/>
    <n v="0"/>
    <n v="0"/>
    <n v="0"/>
    <n v="0"/>
    <n v="0"/>
    <n v="0"/>
    <n v="0"/>
    <n v="0"/>
    <n v="0"/>
    <s v=""/>
    <s v="Cody"/>
    <d v="2011-10-26T00:00:00"/>
    <d v="2011-08-23T00:00:00"/>
    <x v="0"/>
  </r>
  <r>
    <x v="37"/>
    <n v="0"/>
    <n v="0"/>
    <n v="0"/>
    <n v="1"/>
    <n v="0"/>
    <n v="0"/>
    <n v="0"/>
    <n v="0"/>
    <n v="1"/>
    <n v="1"/>
    <s v="These are saplings"/>
    <s v="Kelly"/>
    <d v="2011-10-28T00:00:00"/>
    <d v="2007-07-12T00:00:00"/>
    <x v="1"/>
  </r>
  <r>
    <x v="37"/>
    <n v="0"/>
    <n v="0"/>
    <n v="0"/>
    <n v="2"/>
    <n v="0"/>
    <n v="0"/>
    <n v="0"/>
    <n v="0"/>
    <n v="2"/>
    <n v="2"/>
    <s v=""/>
    <s v="Coral"/>
    <d v="2012-07-11T00:00:00"/>
    <d v="2012-07-11T00:00:00"/>
    <x v="2"/>
  </r>
  <r>
    <x v="37"/>
    <n v="0"/>
    <n v="0"/>
    <n v="0"/>
    <n v="5"/>
    <n v="0"/>
    <n v="0"/>
    <n v="0"/>
    <n v="0"/>
    <n v="5"/>
    <n v="5"/>
    <s v=""/>
    <s v="Coral"/>
    <d v="2014-06-11T00:00:00"/>
    <d v="2014-06-10T00:00:00"/>
    <x v="3"/>
  </r>
  <r>
    <x v="37"/>
    <n v="0"/>
    <n v="0"/>
    <n v="0"/>
    <n v="0"/>
    <n v="0"/>
    <n v="0"/>
    <n v="0"/>
    <n v="0"/>
    <n v="0"/>
    <n v="0"/>
    <s v="No seedlings observed"/>
    <s v="Coral"/>
    <d v="2016-12-01T00:00:00"/>
    <d v="2016-08-28T00:00:00"/>
    <x v="4"/>
  </r>
  <r>
    <x v="38"/>
    <n v="9"/>
    <n v="0"/>
    <n v="9"/>
    <n v="0"/>
    <n v="0"/>
    <n v="0"/>
    <n v="0"/>
    <n v="0"/>
    <n v="9"/>
    <n v="9"/>
    <s v=""/>
    <s v="Cody"/>
    <d v="2011-10-26T00:00:00"/>
    <d v="2011-08-23T00:00:00"/>
    <x v="0"/>
  </r>
  <r>
    <x v="38"/>
    <n v="0"/>
    <n v="0"/>
    <n v="0"/>
    <n v="0"/>
    <n v="0"/>
    <n v="0"/>
    <n v="0"/>
    <n v="0"/>
    <n v="0"/>
    <n v="0"/>
    <s v="These are saplings"/>
    <s v="Kelly"/>
    <d v="2011-10-28T00:00:00"/>
    <d v="2007-07-12T00:00:00"/>
    <x v="1"/>
  </r>
  <r>
    <x v="38"/>
    <n v="1"/>
    <n v="0"/>
    <n v="1"/>
    <n v="0"/>
    <n v="0"/>
    <n v="0"/>
    <n v="0"/>
    <n v="0"/>
    <n v="1"/>
    <n v="1"/>
    <s v=""/>
    <s v="Coral"/>
    <d v="2012-07-11T00:00:00"/>
    <d v="2012-07-11T00:00:00"/>
    <x v="2"/>
  </r>
  <r>
    <x v="38"/>
    <n v="0"/>
    <n v="0"/>
    <n v="0"/>
    <n v="0"/>
    <n v="0"/>
    <n v="0"/>
    <n v="0"/>
    <n v="0"/>
    <n v="0"/>
    <n v="0"/>
    <s v=""/>
    <s v="Coral"/>
    <d v="2014-06-11T00:00:00"/>
    <d v="2014-06-10T00:00:00"/>
    <x v="3"/>
  </r>
  <r>
    <x v="38"/>
    <n v="0"/>
    <n v="0"/>
    <n v="0"/>
    <n v="0"/>
    <n v="0"/>
    <n v="0"/>
    <n v="0"/>
    <n v="0"/>
    <n v="0"/>
    <n v="0"/>
    <s v="No seedlings observed"/>
    <s v="Coral"/>
    <d v="2016-12-01T00:00:00"/>
    <d v="2016-08-28T00:00:00"/>
    <x v="4"/>
  </r>
  <r>
    <x v="39"/>
    <n v="0"/>
    <n v="0"/>
    <n v="0"/>
    <n v="7"/>
    <n v="0"/>
    <n v="0"/>
    <n v="0"/>
    <n v="0"/>
    <n v="7"/>
    <n v="7"/>
    <s v=""/>
    <s v="Cody"/>
    <d v="2011-10-26T00:00:00"/>
    <d v="2011-08-21T00:00:00"/>
    <x v="0"/>
  </r>
  <r>
    <x v="39"/>
    <n v="0"/>
    <n v="0"/>
    <n v="0"/>
    <n v="8"/>
    <n v="0"/>
    <n v="4"/>
    <n v="0"/>
    <n v="0"/>
    <n v="12"/>
    <n v="12"/>
    <s v="These are saplings"/>
    <s v="Kelly"/>
    <d v="2011-10-28T00:00:00"/>
    <d v="2007-07-12T00:00:00"/>
    <x v="1"/>
  </r>
  <r>
    <x v="39"/>
    <n v="0"/>
    <n v="0"/>
    <n v="0"/>
    <n v="9"/>
    <n v="0"/>
    <n v="0"/>
    <n v="0"/>
    <n v="0"/>
    <n v="9"/>
    <n v="9"/>
    <s v=""/>
    <s v="Kelly"/>
    <d v="2012-07-11T00:00:00"/>
    <d v="2012-07-11T00:00:00"/>
    <x v="2"/>
  </r>
  <r>
    <x v="39"/>
    <n v="0"/>
    <n v="0"/>
    <n v="0"/>
    <n v="19"/>
    <n v="0"/>
    <n v="0"/>
    <n v="0"/>
    <n v="0"/>
    <n v="19"/>
    <n v="19"/>
    <s v=""/>
    <s v="Coral"/>
    <d v="2014-06-11T00:00:00"/>
    <d v="2014-06-10T00:00:00"/>
    <x v="3"/>
  </r>
  <r>
    <x v="39"/>
    <n v="0"/>
    <n v="0"/>
    <n v="0"/>
    <n v="85"/>
    <n v="0"/>
    <n v="0"/>
    <n v="0"/>
    <n v="0"/>
    <n v="85"/>
    <n v="85"/>
    <s v=""/>
    <s v="Reina"/>
    <d v="2016-08-17T00:00:00"/>
    <d v="2016-08-17T00:00:00"/>
    <x v="4"/>
  </r>
  <r>
    <x v="40"/>
    <n v="5"/>
    <n v="0"/>
    <n v="5"/>
    <n v="2"/>
    <n v="0"/>
    <n v="0"/>
    <n v="0"/>
    <n v="1"/>
    <n v="8"/>
    <n v="8"/>
    <s v=""/>
    <s v="Cody"/>
    <d v="2011-10-26T00:00:00"/>
    <d v="2011-08-21T00:00:00"/>
    <x v="0"/>
  </r>
  <r>
    <x v="40"/>
    <n v="0"/>
    <n v="0"/>
    <n v="0"/>
    <n v="3"/>
    <n v="0"/>
    <n v="0"/>
    <n v="0"/>
    <n v="0"/>
    <n v="3"/>
    <n v="3"/>
    <s v="These are saplings"/>
    <s v="Kelly"/>
    <d v="2011-10-28T00:00:00"/>
    <d v="2007-07-12T00:00:00"/>
    <x v="1"/>
  </r>
  <r>
    <x v="40"/>
    <n v="0"/>
    <n v="0"/>
    <n v="0"/>
    <n v="30"/>
    <n v="0"/>
    <n v="0"/>
    <n v="0"/>
    <n v="0"/>
    <n v="30"/>
    <n v="30"/>
    <s v=""/>
    <s v="Coral"/>
    <d v="2012-07-11T00:00:00"/>
    <d v="2012-07-11T00:00:00"/>
    <x v="2"/>
  </r>
  <r>
    <x v="40"/>
    <n v="2"/>
    <n v="0"/>
    <n v="2"/>
    <n v="58"/>
    <n v="0"/>
    <n v="0"/>
    <n v="0"/>
    <n v="0"/>
    <n v="60"/>
    <n v="60"/>
    <s v=""/>
    <s v="Coral"/>
    <d v="2014-06-11T00:00:00"/>
    <d v="2014-06-10T00:00:00"/>
    <x v="3"/>
  </r>
  <r>
    <x v="40"/>
    <n v="0"/>
    <n v="0"/>
    <n v="0"/>
    <n v="125"/>
    <n v="0"/>
    <n v="0"/>
    <n v="0"/>
    <n v="0"/>
    <n v="125"/>
    <n v="125"/>
    <s v=""/>
    <s v="Reina"/>
    <d v="2016-08-17T00:00:00"/>
    <d v="2016-08-17T00:00:00"/>
    <x v="4"/>
  </r>
  <r>
    <x v="41"/>
    <n v="0"/>
    <n v="0"/>
    <n v="0"/>
    <n v="5"/>
    <n v="0"/>
    <n v="0"/>
    <n v="0"/>
    <n v="0"/>
    <n v="5"/>
    <n v="5"/>
    <s v=""/>
    <s v="Cody"/>
    <d v="2011-10-26T00:00:00"/>
    <d v="2011-08-23T00:00:00"/>
    <x v="0"/>
  </r>
  <r>
    <x v="41"/>
    <n v="0"/>
    <n v="0"/>
    <n v="0"/>
    <n v="1"/>
    <n v="0"/>
    <n v="2"/>
    <n v="4"/>
    <n v="0"/>
    <n v="7"/>
    <n v="7"/>
    <s v="These are saplings"/>
    <s v="Kelly"/>
    <d v="2011-10-28T00:00:00"/>
    <d v="2007-07-20T00:00:00"/>
    <x v="1"/>
  </r>
  <r>
    <x v="41"/>
    <n v="4"/>
    <n v="0"/>
    <n v="4"/>
    <n v="3"/>
    <n v="0"/>
    <n v="0"/>
    <n v="0"/>
    <n v="0"/>
    <n v="7"/>
    <n v="7"/>
    <s v=""/>
    <s v="Kelly"/>
    <d v="2012-07-11T00:00:00"/>
    <d v="2012-07-11T00:00:00"/>
    <x v="2"/>
  </r>
  <r>
    <x v="41"/>
    <n v="0"/>
    <n v="0"/>
    <n v="0"/>
    <n v="16"/>
    <n v="0"/>
    <n v="0"/>
    <n v="0"/>
    <n v="0"/>
    <n v="16"/>
    <n v="16"/>
    <s v=""/>
    <s v="Coral"/>
    <d v="2014-06-11T00:00:00"/>
    <d v="2014-06-10T00:00:00"/>
    <x v="3"/>
  </r>
  <r>
    <x v="41"/>
    <n v="0"/>
    <n v="0"/>
    <n v="0"/>
    <n v="9"/>
    <m/>
    <n v="0"/>
    <n v="0"/>
    <n v="0"/>
    <n v="9"/>
    <n v="9"/>
    <s v=""/>
    <s v="Dena"/>
    <d v="2016-08-28T00:00:00"/>
    <d v="2016-08-28T00:00:00"/>
    <x v="4"/>
  </r>
  <r>
    <x v="42"/>
    <n v="0"/>
    <n v="0"/>
    <n v="0"/>
    <n v="8"/>
    <n v="0"/>
    <n v="0"/>
    <n v="0"/>
    <n v="0"/>
    <n v="8"/>
    <n v="8"/>
    <s v=""/>
    <s v="Cody"/>
    <d v="2011-10-26T00:00:00"/>
    <d v="2011-08-23T00:00:00"/>
    <x v="0"/>
  </r>
  <r>
    <x v="42"/>
    <n v="0"/>
    <n v="0"/>
    <n v="0"/>
    <n v="20"/>
    <n v="0"/>
    <n v="0"/>
    <n v="0"/>
    <n v="0"/>
    <n v="20"/>
    <n v="20"/>
    <s v="These are saplings"/>
    <s v="Kelly"/>
    <d v="2011-10-28T00:00:00"/>
    <d v="2007-07-21T00:00:00"/>
    <x v="1"/>
  </r>
  <r>
    <x v="42"/>
    <n v="0"/>
    <n v="0"/>
    <n v="0"/>
    <n v="6"/>
    <n v="0"/>
    <n v="0"/>
    <n v="0"/>
    <n v="0"/>
    <n v="6"/>
    <n v="6"/>
    <s v=""/>
    <s v="Kelly"/>
    <d v="2012-07-11T00:00:00"/>
    <d v="2012-07-11T00:00:00"/>
    <x v="2"/>
  </r>
  <r>
    <x v="42"/>
    <n v="0"/>
    <n v="0"/>
    <n v="0"/>
    <n v="102"/>
    <n v="0"/>
    <n v="0"/>
    <n v="0"/>
    <n v="0"/>
    <n v="102"/>
    <n v="102"/>
    <s v=""/>
    <s v="Coral"/>
    <d v="2014-06-11T00:00:00"/>
    <d v="2014-06-10T00:00:00"/>
    <x v="3"/>
  </r>
  <r>
    <x v="42"/>
    <n v="0"/>
    <n v="0"/>
    <n v="0"/>
    <n v="20"/>
    <n v="0"/>
    <n v="0"/>
    <n v="0"/>
    <n v="0"/>
    <n v="20"/>
    <n v="20"/>
    <s v=""/>
    <s v="Dena"/>
    <d v="2016-12-01T00:00:00"/>
    <d v="2016-08-18T00:00:00"/>
    <x v="4"/>
  </r>
  <r>
    <x v="43"/>
    <n v="0"/>
    <n v="0"/>
    <n v="0"/>
    <n v="28"/>
    <n v="0"/>
    <n v="0"/>
    <n v="0"/>
    <n v="0"/>
    <n v="28"/>
    <n v="28"/>
    <s v=""/>
    <s v="Cody"/>
    <d v="2011-10-25T00:00:00"/>
    <d v="2011-08-25T00:00:00"/>
    <x v="0"/>
  </r>
  <r>
    <x v="43"/>
    <n v="0"/>
    <n v="0"/>
    <n v="0"/>
    <n v="1"/>
    <n v="0"/>
    <n v="0"/>
    <n v="0"/>
    <n v="0"/>
    <n v="1"/>
    <n v="1"/>
    <s v="These are saplings"/>
    <s v="Kelly"/>
    <d v="2011-10-28T00:00:00"/>
    <d v="2007-06-21T00:00:00"/>
    <x v="1"/>
  </r>
  <r>
    <x v="43"/>
    <n v="0"/>
    <n v="0"/>
    <n v="0"/>
    <n v="12"/>
    <n v="0"/>
    <n v="0"/>
    <n v="0"/>
    <n v="0"/>
    <n v="12"/>
    <n v="12"/>
    <s v=""/>
    <s v="Kelly"/>
    <d v="2012-07-02T00:00:00"/>
    <d v="2012-07-02T00:00:00"/>
    <x v="2"/>
  </r>
  <r>
    <x v="43"/>
    <n v="0"/>
    <n v="0"/>
    <n v="0"/>
    <n v="37"/>
    <n v="0"/>
    <n v="0"/>
    <n v="0"/>
    <n v="0"/>
    <n v="37"/>
    <n v="37"/>
    <s v=""/>
    <s v="Coral"/>
    <d v="2014-06-08T00:00:00"/>
    <d v="2014-06-08T00:00:00"/>
    <x v="3"/>
  </r>
  <r>
    <x v="43"/>
    <n v="0"/>
    <n v="0"/>
    <n v="0"/>
    <n v="48"/>
    <n v="0"/>
    <n v="0"/>
    <n v="0"/>
    <n v="0"/>
    <n v="48"/>
    <n v="48"/>
    <s v=""/>
    <s v="Coral"/>
    <d v="2016-08-15T00:00:00"/>
    <d v="2016-08-15T00:00:00"/>
    <x v="4"/>
  </r>
  <r>
    <x v="44"/>
    <n v="0"/>
    <n v="0"/>
    <n v="0"/>
    <n v="1"/>
    <n v="0"/>
    <n v="0"/>
    <n v="0"/>
    <n v="0"/>
    <n v="1"/>
    <n v="1"/>
    <s v=""/>
    <s v="Cody"/>
    <d v="2011-10-25T00:00:00"/>
    <d v="2011-08-25T00:00:00"/>
    <x v="0"/>
  </r>
  <r>
    <x v="44"/>
    <n v="0"/>
    <n v="0"/>
    <n v="0"/>
    <n v="16"/>
    <n v="0"/>
    <n v="0"/>
    <n v="0"/>
    <n v="0"/>
    <n v="16"/>
    <n v="16"/>
    <s v="These are saplings"/>
    <s v="Kelly"/>
    <d v="2011-10-28T00:00:00"/>
    <d v="2007-07-02T00:00:00"/>
    <x v="1"/>
  </r>
  <r>
    <x v="44"/>
    <n v="0"/>
    <n v="0"/>
    <n v="0"/>
    <n v="2"/>
    <n v="0"/>
    <n v="0"/>
    <n v="0"/>
    <n v="0"/>
    <n v="2"/>
    <n v="2"/>
    <s v=""/>
    <s v="Kelly"/>
    <d v="2012-07-02T00:00:00"/>
    <d v="2012-07-02T00:00:00"/>
    <x v="2"/>
  </r>
  <r>
    <x v="44"/>
    <n v="0"/>
    <n v="0"/>
    <n v="0"/>
    <n v="56"/>
    <n v="0"/>
    <n v="0"/>
    <n v="0"/>
    <n v="0"/>
    <n v="56"/>
    <n v="56"/>
    <s v=""/>
    <s v="Coral"/>
    <d v="2014-06-08T00:00:00"/>
    <d v="2014-06-08T00:00:00"/>
    <x v="3"/>
  </r>
  <r>
    <x v="44"/>
    <n v="0"/>
    <n v="0"/>
    <n v="0"/>
    <n v="230"/>
    <n v="0"/>
    <n v="0"/>
    <n v="0"/>
    <n v="0"/>
    <n v="230"/>
    <n v="230"/>
    <s v=""/>
    <s v="Dena"/>
    <d v="2016-08-15T00:00:00"/>
    <d v="2016-08-15T00:00:00"/>
    <x v="4"/>
  </r>
  <r>
    <x v="45"/>
    <n v="0"/>
    <n v="0"/>
    <n v="0"/>
    <n v="24"/>
    <n v="0"/>
    <n v="0"/>
    <n v="0"/>
    <n v="0"/>
    <n v="24"/>
    <n v="24"/>
    <s v=""/>
    <s v="Coral"/>
    <d v="2011-10-18T00:00:00"/>
    <d v="2011-08-25T00:00:00"/>
    <x v="0"/>
  </r>
  <r>
    <x v="45"/>
    <n v="0"/>
    <n v="0"/>
    <n v="0"/>
    <n v="7"/>
    <n v="0"/>
    <n v="0"/>
    <n v="0"/>
    <n v="0"/>
    <n v="7"/>
    <n v="7"/>
    <s v="These are saplings"/>
    <s v="Kelly"/>
    <d v="2011-10-28T00:00:00"/>
    <d v="2007-06-29T00:00:00"/>
    <x v="1"/>
  </r>
  <r>
    <x v="45"/>
    <n v="0"/>
    <n v="0"/>
    <n v="0"/>
    <n v="27"/>
    <n v="0"/>
    <n v="0"/>
    <n v="0"/>
    <n v="0"/>
    <n v="27"/>
    <n v="27"/>
    <s v=""/>
    <s v="Kelly"/>
    <d v="2012-07-02T00:00:00"/>
    <d v="2012-07-02T00:00:00"/>
    <x v="2"/>
  </r>
  <r>
    <x v="45"/>
    <n v="0"/>
    <n v="0"/>
    <n v="0"/>
    <n v="97"/>
    <n v="0"/>
    <n v="0"/>
    <n v="0"/>
    <n v="0"/>
    <n v="97"/>
    <n v="97"/>
    <s v=""/>
    <s v="Coral"/>
    <d v="2014-06-08T00:00:00"/>
    <d v="2014-06-08T00:00:00"/>
    <x v="3"/>
  </r>
  <r>
    <x v="45"/>
    <n v="0"/>
    <n v="0"/>
    <n v="0"/>
    <n v="195"/>
    <n v="1"/>
    <n v="0"/>
    <n v="0"/>
    <n v="0"/>
    <n v="196"/>
    <n v="196"/>
    <s v=""/>
    <s v="Dena"/>
    <d v="2016-08-15T00:00:00"/>
    <d v="2016-08-15T00:00:00"/>
    <x v="4"/>
  </r>
  <r>
    <x v="46"/>
    <n v="0"/>
    <n v="0"/>
    <n v="0"/>
    <n v="0"/>
    <n v="0"/>
    <n v="0"/>
    <n v="0"/>
    <n v="0"/>
    <n v="0"/>
    <n v="0"/>
    <s v=""/>
    <s v="Cody"/>
    <d v="2011-10-26T00:00:00"/>
    <d v="2011-08-20T00:00:00"/>
    <x v="0"/>
  </r>
  <r>
    <x v="46"/>
    <n v="0"/>
    <n v="0"/>
    <n v="0"/>
    <n v="0"/>
    <n v="0"/>
    <n v="0"/>
    <n v="0"/>
    <n v="0"/>
    <n v="0"/>
    <n v="0"/>
    <s v="These are saplings"/>
    <s v="Kelly"/>
    <d v="2011-10-28T00:00:00"/>
    <d v="2007-07-01T00:00:00"/>
    <x v="1"/>
  </r>
  <r>
    <x v="46"/>
    <n v="0"/>
    <n v="0"/>
    <n v="0"/>
    <n v="0"/>
    <n v="0"/>
    <n v="0"/>
    <n v="0"/>
    <n v="0"/>
    <n v="0"/>
    <n v="0"/>
    <s v=""/>
    <s v="Kelly"/>
    <d v="2012-07-01T00:00:00"/>
    <d v="2012-07-01T00:00:00"/>
    <x v="2"/>
  </r>
  <r>
    <x v="46"/>
    <n v="0"/>
    <n v="0"/>
    <n v="0"/>
    <n v="1"/>
    <n v="0"/>
    <n v="0"/>
    <n v="0"/>
    <n v="0"/>
    <n v="1"/>
    <n v="1"/>
    <s v=""/>
    <s v="Coral"/>
    <d v="2014-06-16T00:00:00"/>
    <d v="2014-06-15T00:00:00"/>
    <x v="3"/>
  </r>
  <r>
    <x v="46"/>
    <n v="3"/>
    <n v="1"/>
    <n v="2"/>
    <n v="0"/>
    <n v="0"/>
    <n v="0"/>
    <n v="0"/>
    <n v="0"/>
    <n v="3"/>
    <n v="3"/>
    <s v=""/>
    <s v="Dena"/>
    <d v="2016-08-29T00:00:00"/>
    <d v="2016-08-22T00:00:00"/>
    <x v="4"/>
  </r>
  <r>
    <x v="47"/>
    <n v="49"/>
    <n v="0"/>
    <n v="49"/>
    <n v="0"/>
    <n v="0"/>
    <n v="0"/>
    <n v="0"/>
    <n v="0"/>
    <n v="49"/>
    <n v="49"/>
    <s v=""/>
    <s v="Cody"/>
    <d v="2011-10-26T00:00:00"/>
    <d v="2011-08-20T00:00:00"/>
    <x v="0"/>
  </r>
  <r>
    <x v="47"/>
    <n v="0"/>
    <n v="0"/>
    <n v="0"/>
    <n v="0"/>
    <n v="0"/>
    <n v="0"/>
    <n v="0"/>
    <n v="0"/>
    <n v="0"/>
    <n v="0"/>
    <s v="These are saplings"/>
    <s v="Kelly"/>
    <d v="2011-10-28T00:00:00"/>
    <d v="2007-07-01T00:00:00"/>
    <x v="1"/>
  </r>
  <r>
    <x v="47"/>
    <n v="233"/>
    <n v="0"/>
    <n v="233"/>
    <n v="0"/>
    <n v="0"/>
    <n v="0"/>
    <n v="0"/>
    <n v="0"/>
    <n v="233"/>
    <n v="233"/>
    <s v=""/>
    <s v="Kelly"/>
    <d v="2012-07-01T00:00:00"/>
    <d v="2012-07-01T00:00:00"/>
    <x v="2"/>
  </r>
  <r>
    <x v="47"/>
    <n v="0"/>
    <n v="0"/>
    <n v="0"/>
    <n v="40"/>
    <n v="0"/>
    <n v="0"/>
    <n v="0"/>
    <n v="0"/>
    <n v="40"/>
    <n v="40"/>
    <s v=""/>
    <s v="Coral"/>
    <d v="2014-06-16T00:00:00"/>
    <d v="2014-06-15T00:00:00"/>
    <x v="3"/>
  </r>
  <r>
    <x v="47"/>
    <n v="87"/>
    <n v="0"/>
    <n v="87"/>
    <n v="58"/>
    <m/>
    <n v="0"/>
    <n v="0"/>
    <n v="0"/>
    <n v="145"/>
    <n v="145"/>
    <s v=""/>
    <s v="Reina"/>
    <d v="2016-12-01T00:00:00"/>
    <d v="2016-08-22T00:00:00"/>
    <x v="4"/>
  </r>
  <r>
    <x v="48"/>
    <n v="61"/>
    <n v="0"/>
    <n v="61"/>
    <n v="0"/>
    <n v="0"/>
    <n v="0"/>
    <n v="0"/>
    <n v="0"/>
    <n v="61"/>
    <n v="61"/>
    <s v=""/>
    <s v="Cody"/>
    <d v="2011-10-26T00:00:00"/>
    <d v="2011-08-20T00:00:00"/>
    <x v="0"/>
  </r>
  <r>
    <x v="48"/>
    <n v="0"/>
    <n v="0"/>
    <n v="0"/>
    <n v="0"/>
    <n v="0"/>
    <n v="0"/>
    <n v="0"/>
    <n v="0"/>
    <n v="0"/>
    <n v="0"/>
    <s v="These are saplings"/>
    <s v="Kelly"/>
    <d v="2011-10-28T00:00:00"/>
    <d v="2007-07-05T00:00:00"/>
    <x v="1"/>
  </r>
  <r>
    <x v="48"/>
    <n v="0"/>
    <n v="0"/>
    <n v="0"/>
    <n v="0"/>
    <n v="0"/>
    <n v="0"/>
    <n v="0"/>
    <n v="0"/>
    <n v="0"/>
    <n v="0"/>
    <s v=""/>
    <s v="Kelly"/>
    <d v="2012-07-01T00:00:00"/>
    <d v="2012-07-01T00:00:00"/>
    <x v="2"/>
  </r>
  <r>
    <x v="48"/>
    <n v="0"/>
    <n v="0"/>
    <n v="0"/>
    <n v="0"/>
    <n v="0"/>
    <n v="0"/>
    <n v="0"/>
    <n v="0"/>
    <n v="0"/>
    <n v="0"/>
    <s v=""/>
    <s v="Coral"/>
    <d v="2014-06-06T00:00:00"/>
    <d v="2014-06-06T00:00:00"/>
    <x v="3"/>
  </r>
  <r>
    <x v="48"/>
    <n v="2"/>
    <n v="0"/>
    <n v="2"/>
    <n v="4"/>
    <n v="0"/>
    <n v="0"/>
    <n v="0"/>
    <n v="0"/>
    <n v="6"/>
    <n v="6"/>
    <s v=""/>
    <s v="Abram"/>
    <d v="2016-12-01T00:00:00"/>
    <d v="2016-08-25T00:00:00"/>
    <x v="4"/>
  </r>
  <r>
    <x v="49"/>
    <n v="0"/>
    <n v="0"/>
    <n v="0"/>
    <n v="0"/>
    <n v="0"/>
    <n v="0"/>
    <n v="0"/>
    <n v="0"/>
    <n v="0"/>
    <n v="0"/>
    <s v=""/>
    <s v="Cody"/>
    <d v="2011-10-26T00:00:00"/>
    <d v="2011-08-20T00:00:00"/>
    <x v="0"/>
  </r>
  <r>
    <x v="49"/>
    <n v="0"/>
    <n v="0"/>
    <n v="0"/>
    <n v="1"/>
    <n v="0"/>
    <n v="0"/>
    <n v="0"/>
    <n v="0"/>
    <n v="1"/>
    <n v="1"/>
    <s v="These are saplings"/>
    <s v="Kelly"/>
    <d v="2011-10-28T00:00:00"/>
    <d v="2007-07-05T00:00:00"/>
    <x v="1"/>
  </r>
  <r>
    <x v="49"/>
    <n v="0"/>
    <n v="0"/>
    <n v="0"/>
    <n v="0"/>
    <n v="0"/>
    <n v="0"/>
    <n v="0"/>
    <n v="0"/>
    <n v="0"/>
    <n v="0"/>
    <s v=""/>
    <s v="Kelly"/>
    <d v="2012-07-01T00:00:00"/>
    <d v="2012-07-01T00:00:00"/>
    <x v="2"/>
  </r>
  <r>
    <x v="49"/>
    <n v="0"/>
    <n v="0"/>
    <n v="0"/>
    <n v="0"/>
    <n v="0"/>
    <n v="0"/>
    <n v="0"/>
    <n v="0"/>
    <n v="0"/>
    <n v="0"/>
    <s v=""/>
    <s v="Coral"/>
    <d v="2014-06-06T00:00:00"/>
    <d v="2014-06-06T00:00:00"/>
    <x v="3"/>
  </r>
  <r>
    <x v="49"/>
    <n v="5"/>
    <n v="0"/>
    <n v="5"/>
    <n v="10"/>
    <n v="0"/>
    <n v="0"/>
    <n v="0"/>
    <n v="0"/>
    <n v="15"/>
    <n v="15"/>
    <s v=""/>
    <s v="Dena"/>
    <d v="2016-12-01T00:00:00"/>
    <d v="2016-08-25T00:00:00"/>
    <x v="4"/>
  </r>
  <r>
    <x v="50"/>
    <n v="0"/>
    <n v="0"/>
    <n v="0"/>
    <n v="0"/>
    <n v="0"/>
    <n v="0"/>
    <n v="0"/>
    <n v="0"/>
    <n v="0"/>
    <n v="0"/>
    <s v=""/>
    <s v="Cody"/>
    <d v="2011-10-26T00:00:00"/>
    <d v="2011-08-24T00:00:00"/>
    <x v="0"/>
  </r>
  <r>
    <x v="50"/>
    <n v="0"/>
    <n v="0"/>
    <n v="0"/>
    <n v="0"/>
    <n v="0"/>
    <n v="0"/>
    <n v="0"/>
    <n v="0"/>
    <n v="0"/>
    <n v="0"/>
    <s v="These are saplings"/>
    <s v="Kelly"/>
    <d v="2011-10-28T00:00:00"/>
    <d v="2007-07-05T00:00:00"/>
    <x v="1"/>
  </r>
  <r>
    <x v="50"/>
    <n v="0"/>
    <n v="0"/>
    <n v="0"/>
    <n v="0"/>
    <n v="0"/>
    <n v="0"/>
    <n v="0"/>
    <n v="0"/>
    <n v="0"/>
    <n v="0"/>
    <s v=""/>
    <s v="Kelly"/>
    <d v="2012-07-01T00:00:00"/>
    <d v="2012-07-01T00:00:00"/>
    <x v="2"/>
  </r>
  <r>
    <x v="50"/>
    <n v="0"/>
    <n v="0"/>
    <n v="0"/>
    <n v="0"/>
    <n v="0"/>
    <n v="0"/>
    <n v="0"/>
    <n v="0"/>
    <n v="0"/>
    <n v="0"/>
    <s v=""/>
    <s v="Coral"/>
    <d v="2014-06-06T00:00:00"/>
    <d v="2014-06-06T00:00:00"/>
    <x v="3"/>
  </r>
  <r>
    <x v="50"/>
    <n v="10"/>
    <n v="0"/>
    <n v="10"/>
    <n v="5"/>
    <n v="0"/>
    <n v="0"/>
    <n v="0"/>
    <n v="0"/>
    <n v="15"/>
    <n v="15"/>
    <s v="returned on 8/25 to look for seedlings. Found 10"/>
    <s v="Dena"/>
    <d v="2016-12-01T00:00:00"/>
    <d v="2016-08-22T00:00:00"/>
    <x v="4"/>
  </r>
  <r>
    <x v="51"/>
    <n v="0"/>
    <n v="0"/>
    <n v="0"/>
    <n v="0"/>
    <n v="0"/>
    <n v="0"/>
    <n v="0"/>
    <n v="0"/>
    <n v="0"/>
    <n v="0"/>
    <s v=""/>
    <s v="Cody"/>
    <d v="2011-10-26T00:00:00"/>
    <d v="2011-08-24T00:00:00"/>
    <x v="0"/>
  </r>
  <r>
    <x v="51"/>
    <n v="0"/>
    <n v="0"/>
    <n v="0"/>
    <n v="0"/>
    <n v="0"/>
    <n v="0"/>
    <n v="0"/>
    <n v="0"/>
    <n v="0"/>
    <n v="0"/>
    <s v="These are saplings"/>
    <s v="Kelly"/>
    <d v="2011-10-28T00:00:00"/>
    <d v="2007-07-05T00:00:00"/>
    <x v="1"/>
  </r>
  <r>
    <x v="51"/>
    <n v="0"/>
    <n v="0"/>
    <n v="0"/>
    <n v="0"/>
    <n v="0"/>
    <n v="0"/>
    <n v="0"/>
    <n v="0"/>
    <n v="0"/>
    <n v="0"/>
    <s v=""/>
    <s v="Kelly"/>
    <d v="2012-07-01T00:00:00"/>
    <d v="2012-07-01T00:00:00"/>
    <x v="2"/>
  </r>
  <r>
    <x v="51"/>
    <n v="0"/>
    <n v="0"/>
    <n v="0"/>
    <n v="0"/>
    <n v="0"/>
    <n v="0"/>
    <n v="0"/>
    <n v="0"/>
    <n v="0"/>
    <n v="0"/>
    <s v=""/>
    <s v="Coral"/>
    <d v="2014-06-06T00:00:00"/>
    <d v="2014-06-06T00:00:00"/>
    <x v="3"/>
  </r>
  <r>
    <x v="51"/>
    <n v="1"/>
    <n v="1"/>
    <n v="0"/>
    <n v="0"/>
    <n v="0"/>
    <n v="0"/>
    <n v="0"/>
    <n v="0"/>
    <n v="1"/>
    <n v="1"/>
    <s v="from branch in thuc phymatas. Returned 8/25 to count seedlings"/>
    <s v="Dena"/>
    <d v="2016-12-01T00:00:00"/>
    <d v="2016-08-22T00:00:00"/>
    <x v="4"/>
  </r>
  <r>
    <x v="52"/>
    <n v="60"/>
    <n v="0"/>
    <n v="60"/>
    <n v="6"/>
    <n v="27"/>
    <n v="0"/>
    <n v="0"/>
    <n v="0"/>
    <n v="93"/>
    <n v="93"/>
    <s v=""/>
    <s v="Cody"/>
    <d v="2011-10-26T00:00:00"/>
    <d v="2011-08-24T00:00:00"/>
    <x v="0"/>
  </r>
  <r>
    <x v="52"/>
    <n v="0"/>
    <n v="0"/>
    <n v="0"/>
    <n v="18"/>
    <n v="2"/>
    <n v="1"/>
    <n v="0"/>
    <n v="0"/>
    <n v="21"/>
    <n v="21"/>
    <s v="These are saplings"/>
    <s v="Kelly"/>
    <d v="2011-10-28T00:00:00"/>
    <d v="2007-06-14T00:00:00"/>
    <x v="1"/>
  </r>
  <r>
    <x v="52"/>
    <n v="51"/>
    <n v="0"/>
    <n v="51"/>
    <n v="4"/>
    <n v="14"/>
    <n v="0"/>
    <n v="0"/>
    <n v="0"/>
    <n v="69"/>
    <n v="69"/>
    <s v=""/>
    <s v="Coral"/>
    <d v="2012-07-04T00:00:00"/>
    <d v="2012-07-04T00:00:00"/>
    <x v="2"/>
  </r>
  <r>
    <x v="52"/>
    <n v="9"/>
    <n v="0"/>
    <n v="9"/>
    <n v="0"/>
    <n v="4"/>
    <n v="0"/>
    <n v="0"/>
    <n v="0"/>
    <n v="13"/>
    <n v="13"/>
    <s v=""/>
    <s v="Coral"/>
    <d v="2014-06-07T00:00:00"/>
    <d v="2014-06-07T00:00:00"/>
    <x v="3"/>
  </r>
  <r>
    <x v="52"/>
    <n v="9"/>
    <n v="0"/>
    <n v="9"/>
    <n v="0"/>
    <n v="44"/>
    <n v="0"/>
    <n v="0"/>
    <n v="0"/>
    <n v="53"/>
    <n v="53"/>
    <s v=""/>
    <s v="Abram"/>
    <d v="2016-08-20T00:00:00"/>
    <d v="2016-08-20T00:00:00"/>
    <x v="4"/>
  </r>
  <r>
    <x v="53"/>
    <n v="348"/>
    <n v="0"/>
    <n v="348"/>
    <n v="7"/>
    <n v="0"/>
    <n v="0"/>
    <n v="0"/>
    <n v="0"/>
    <n v="355"/>
    <n v="355"/>
    <s v=""/>
    <s v="Cody"/>
    <d v="2011-10-26T00:00:00"/>
    <d v="2011-08-24T00:00:00"/>
    <x v="0"/>
  </r>
  <r>
    <x v="53"/>
    <n v="0"/>
    <n v="0"/>
    <n v="0"/>
    <n v="23"/>
    <n v="1"/>
    <n v="0"/>
    <n v="0"/>
    <n v="0"/>
    <n v="24"/>
    <n v="24"/>
    <s v="These are saplings"/>
    <s v="Kelly"/>
    <d v="2011-10-28T00:00:00"/>
    <d v="2007-06-23T00:00:00"/>
    <x v="1"/>
  </r>
  <r>
    <x v="53"/>
    <n v="32"/>
    <n v="0"/>
    <n v="32"/>
    <n v="4"/>
    <n v="3"/>
    <n v="0"/>
    <n v="0"/>
    <n v="0"/>
    <n v="39"/>
    <n v="39"/>
    <s v=""/>
    <s v="Coral"/>
    <d v="2012-07-04T00:00:00"/>
    <d v="2012-07-04T00:00:00"/>
    <x v="2"/>
  </r>
  <r>
    <x v="53"/>
    <n v="18"/>
    <n v="0"/>
    <n v="18"/>
    <n v="21"/>
    <n v="1"/>
    <n v="0"/>
    <n v="0"/>
    <n v="0"/>
    <n v="40"/>
    <n v="40"/>
    <s v=""/>
    <s v="Coral"/>
    <d v="2014-06-07T00:00:00"/>
    <d v="2014-06-07T00:00:00"/>
    <x v="3"/>
  </r>
  <r>
    <x v="53"/>
    <n v="23"/>
    <n v="6"/>
    <n v="17"/>
    <n v="8"/>
    <n v="1"/>
    <n v="0"/>
    <n v="0"/>
    <n v="0"/>
    <n v="32"/>
    <n v="32"/>
    <s v=""/>
    <s v="Dena"/>
    <d v="2016-12-01T00:00:00"/>
    <d v="2016-08-21T00:00:00"/>
    <x v="4"/>
  </r>
  <r>
    <x v="54"/>
    <n v="0"/>
    <n v="0"/>
    <n v="0"/>
    <n v="3"/>
    <n v="274"/>
    <n v="2"/>
    <n v="0"/>
    <n v="0"/>
    <n v="279"/>
    <n v="279"/>
    <s v=""/>
    <s v="Cody"/>
    <d v="2011-10-26T00:00:00"/>
    <d v="2011-08-24T00:00:00"/>
    <x v="0"/>
  </r>
  <r>
    <x v="54"/>
    <n v="0"/>
    <n v="0"/>
    <n v="0"/>
    <n v="25"/>
    <n v="15"/>
    <n v="0"/>
    <n v="0"/>
    <n v="0"/>
    <n v="40"/>
    <n v="40"/>
    <s v="These are saplings"/>
    <s v="Kelly"/>
    <d v="2011-10-28T00:00:00"/>
    <d v="2007-06-23T00:00:00"/>
    <x v="1"/>
  </r>
  <r>
    <x v="54"/>
    <n v="0"/>
    <n v="0"/>
    <n v="0"/>
    <n v="3"/>
    <n v="117"/>
    <n v="0"/>
    <n v="0"/>
    <n v="0"/>
    <n v="120"/>
    <n v="120"/>
    <s v=""/>
    <s v="Kelly"/>
    <d v="2012-07-11T00:00:00"/>
    <d v="2012-07-11T00:00:00"/>
    <x v="2"/>
  </r>
  <r>
    <x v="54"/>
    <n v="0"/>
    <n v="0"/>
    <n v="0"/>
    <n v="29"/>
    <n v="332"/>
    <n v="0"/>
    <n v="0"/>
    <n v="0"/>
    <n v="361"/>
    <n v="361"/>
    <s v=""/>
    <s v="Coral"/>
    <d v="2014-06-07T00:00:00"/>
    <d v="2014-06-07T00:00:00"/>
    <x v="3"/>
  </r>
  <r>
    <x v="54"/>
    <n v="0"/>
    <n v="0"/>
    <n v="0"/>
    <n v="46"/>
    <n v="32"/>
    <n v="0"/>
    <n v="0"/>
    <n v="0"/>
    <n v="78"/>
    <n v="78"/>
    <s v=""/>
    <s v="Dena"/>
    <d v="2016-12-01T00:00:00"/>
    <d v="2016-08-21T00:00:00"/>
    <x v="4"/>
  </r>
  <r>
    <x v="55"/>
    <m/>
    <m/>
    <m/>
    <m/>
    <m/>
    <m/>
    <m/>
    <m/>
    <m/>
    <m/>
    <m/>
    <m/>
    <m/>
    <m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6" cacheId="19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G63" firstHeaderRow="1" firstDataRow="2" firstDataCol="1"/>
  <pivotFields count="14">
    <pivotField axis="axisRow" dataField="1" showAll="0">
      <items count="59">
        <item x="38"/>
        <item x="26"/>
        <item x="27"/>
        <item x="54"/>
        <item x="55"/>
        <item x="31"/>
        <item x="32"/>
        <item x="20"/>
        <item x="37"/>
        <item x="24"/>
        <item x="23"/>
        <item x="15"/>
        <item x="16"/>
        <item x="5"/>
        <item x="6"/>
        <item x="47"/>
        <item x="13"/>
        <item x="14"/>
        <item x="45"/>
        <item x="46"/>
        <item x="39"/>
        <item x="40"/>
        <item x="11"/>
        <item x="12"/>
        <item x="43"/>
        <item x="44"/>
        <item x="25"/>
        <item x="9"/>
        <item x="10"/>
        <item x="7"/>
        <item x="8"/>
        <item x="1"/>
        <item x="2"/>
        <item x="35"/>
        <item x="36"/>
        <item x="52"/>
        <item x="53"/>
        <item x="33"/>
        <item x="29"/>
        <item x="30"/>
        <item x="41"/>
        <item x="42"/>
        <item x="28"/>
        <item x="34"/>
        <item x="3"/>
        <item x="4"/>
        <item x="0"/>
        <item x="56"/>
        <item x="57"/>
        <item x="48"/>
        <item x="49"/>
        <item x="50"/>
        <item x="51"/>
        <item x="17"/>
        <item x="18"/>
        <item x="21"/>
        <item x="22"/>
        <item x="1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64" showAll="0"/>
    <pivotField axis="axisCol" showAll="0" defaultSubtotal="0">
      <items count="5">
        <item x="1"/>
        <item x="0"/>
        <item x="2"/>
        <item x="3"/>
        <item x="4"/>
      </items>
    </pivotField>
  </pivotFields>
  <rowFields count="1">
    <field x="0"/>
  </rowFields>
  <rowItems count="5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 t="grand">
      <x/>
    </i>
  </rowItems>
  <colFields count="1">
    <field x="1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VegetationTransect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7" cacheId="2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H61" firstHeaderRow="1" firstDataRow="2" firstDataCol="1"/>
  <pivotFields count="16">
    <pivotField axis="axisRow" dataField="1" showAll="0">
      <items count="6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m="1" x="56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m="1" x="58"/>
        <item m="1" x="57"/>
        <item x="46"/>
        <item x="47"/>
        <item x="48"/>
        <item x="49"/>
        <item x="50"/>
        <item x="51"/>
        <item x="52"/>
        <item x="53"/>
        <item x="54"/>
        <item x="5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7">
        <item x="1"/>
        <item x="0"/>
        <item x="2"/>
        <item x="3"/>
        <item x="4"/>
        <item x="5"/>
        <item t="default"/>
      </items>
    </pivotField>
  </pivotFields>
  <rowFields count="1">
    <field x="0"/>
  </rowFields>
  <rowItems count="5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 t="grand">
      <x/>
    </i>
  </rowItems>
  <colFields count="1">
    <field x="15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Count of VegetationTransect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1"/>
  <sheetViews>
    <sheetView tabSelected="1" workbookViewId="0">
      <selection activeCell="L4" sqref="L4"/>
    </sheetView>
  </sheetViews>
  <sheetFormatPr defaultRowHeight="15" x14ac:dyDescent="0.25"/>
  <cols>
    <col min="1" max="1" width="22" customWidth="1"/>
    <col min="2" max="2" width="16.140625" customWidth="1"/>
  </cols>
  <sheetData>
    <row r="3" spans="1:3" x14ac:dyDescent="0.25">
      <c r="A3" t="s">
        <v>105</v>
      </c>
      <c r="B3" s="28">
        <v>42716</v>
      </c>
    </row>
    <row r="4" spans="1:3" x14ac:dyDescent="0.25">
      <c r="A4" t="s">
        <v>106</v>
      </c>
      <c r="B4" t="s">
        <v>107</v>
      </c>
    </row>
    <row r="6" spans="1:3" x14ac:dyDescent="0.25">
      <c r="A6" t="s">
        <v>171</v>
      </c>
      <c r="B6" t="s">
        <v>108</v>
      </c>
    </row>
    <row r="7" spans="1:3" x14ac:dyDescent="0.25">
      <c r="A7" s="28">
        <v>42716</v>
      </c>
      <c r="B7" t="s">
        <v>112</v>
      </c>
      <c r="C7" t="s">
        <v>109</v>
      </c>
    </row>
    <row r="8" spans="1:3" x14ac:dyDescent="0.25">
      <c r="A8" s="28">
        <v>42716</v>
      </c>
      <c r="B8" t="s">
        <v>113</v>
      </c>
      <c r="C8" t="s">
        <v>110</v>
      </c>
    </row>
    <row r="9" spans="1:3" x14ac:dyDescent="0.25">
      <c r="A9" s="28">
        <v>42716</v>
      </c>
      <c r="B9" t="s">
        <v>114</v>
      </c>
      <c r="C9" t="s">
        <v>111</v>
      </c>
    </row>
    <row r="10" spans="1:3" x14ac:dyDescent="0.25">
      <c r="A10" s="28">
        <v>42716</v>
      </c>
      <c r="B10" t="s">
        <v>115</v>
      </c>
      <c r="C10" t="s">
        <v>116</v>
      </c>
    </row>
    <row r="11" spans="1:3" x14ac:dyDescent="0.25">
      <c r="A11" s="28">
        <v>42900</v>
      </c>
      <c r="B11" t="s">
        <v>170</v>
      </c>
      <c r="C11" t="s">
        <v>172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2"/>
  <sheetViews>
    <sheetView workbookViewId="0">
      <selection sqref="A1:XFD1048576"/>
    </sheetView>
  </sheetViews>
  <sheetFormatPr defaultRowHeight="15" x14ac:dyDescent="0.25"/>
  <cols>
    <col min="1" max="1" width="24.7109375" customWidth="1"/>
    <col min="2" max="2" width="12" customWidth="1"/>
    <col min="3" max="4" width="14" customWidth="1"/>
    <col min="5" max="5" width="13" customWidth="1"/>
    <col min="6" max="6" width="16.140625" customWidth="1"/>
    <col min="7" max="7" width="14" customWidth="1"/>
    <col min="8" max="8" width="11.85546875" customWidth="1"/>
    <col min="9" max="9" width="8.7109375" customWidth="1"/>
    <col min="10" max="10" width="14" customWidth="1"/>
    <col min="11" max="11" width="17.7109375" customWidth="1"/>
    <col min="12" max="12" width="17.42578125" customWidth="1"/>
    <col min="13" max="13" width="14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9" t="s">
        <v>100</v>
      </c>
    </row>
    <row r="2" spans="1:14" x14ac:dyDescent="0.25">
      <c r="A2" s="2" t="s">
        <v>54</v>
      </c>
      <c r="B2" s="3">
        <v>0</v>
      </c>
      <c r="E2" s="3">
        <v>2</v>
      </c>
      <c r="F2" s="3">
        <v>0</v>
      </c>
      <c r="G2" s="3">
        <v>0</v>
      </c>
      <c r="H2" s="3">
        <v>0</v>
      </c>
      <c r="I2" s="3">
        <v>0</v>
      </c>
      <c r="J2" s="4" t="s">
        <v>14</v>
      </c>
      <c r="K2" s="2" t="s">
        <v>19</v>
      </c>
      <c r="L2" s="5">
        <v>40842</v>
      </c>
      <c r="M2" s="5">
        <v>40777</v>
      </c>
      <c r="N2">
        <v>2011</v>
      </c>
    </row>
    <row r="3" spans="1:14" ht="30" x14ac:dyDescent="0.25">
      <c r="A3" s="2" t="s">
        <v>54</v>
      </c>
      <c r="B3" s="3">
        <v>0</v>
      </c>
      <c r="E3" s="3">
        <v>14</v>
      </c>
      <c r="F3" s="3">
        <v>6</v>
      </c>
      <c r="G3" s="3">
        <v>0</v>
      </c>
      <c r="H3" s="3">
        <v>0</v>
      </c>
      <c r="I3" s="3">
        <v>0</v>
      </c>
      <c r="J3" s="4" t="s">
        <v>73</v>
      </c>
      <c r="K3" s="2" t="s">
        <v>74</v>
      </c>
      <c r="L3" s="5">
        <v>40844</v>
      </c>
      <c r="M3" s="5">
        <v>39266</v>
      </c>
      <c r="N3">
        <v>2007</v>
      </c>
    </row>
    <row r="4" spans="1:14" x14ac:dyDescent="0.25">
      <c r="A4" s="2" t="s">
        <v>54</v>
      </c>
      <c r="B4" s="3">
        <v>0</v>
      </c>
      <c r="E4" s="3">
        <v>6</v>
      </c>
      <c r="F4" s="3">
        <v>0</v>
      </c>
      <c r="G4" s="3">
        <v>0</v>
      </c>
      <c r="H4" s="3">
        <v>0</v>
      </c>
      <c r="I4" s="3">
        <v>0</v>
      </c>
      <c r="J4" s="4" t="s">
        <v>14</v>
      </c>
      <c r="K4" s="2" t="s">
        <v>74</v>
      </c>
      <c r="L4" s="5">
        <v>41096</v>
      </c>
      <c r="M4" s="5">
        <v>41096</v>
      </c>
      <c r="N4">
        <v>2012</v>
      </c>
    </row>
    <row r="5" spans="1:14" x14ac:dyDescent="0.25">
      <c r="A5" s="2" t="s">
        <v>54</v>
      </c>
      <c r="B5" s="3">
        <v>0</v>
      </c>
      <c r="E5" s="3">
        <v>104</v>
      </c>
      <c r="F5" s="3">
        <v>0</v>
      </c>
      <c r="G5" s="3">
        <v>0</v>
      </c>
      <c r="H5" s="3">
        <v>0</v>
      </c>
      <c r="I5" s="3">
        <v>0</v>
      </c>
      <c r="J5" s="4" t="s">
        <v>14</v>
      </c>
      <c r="K5" s="2" t="s">
        <v>15</v>
      </c>
      <c r="L5" s="5">
        <v>41801</v>
      </c>
      <c r="M5" s="5">
        <v>41799</v>
      </c>
      <c r="N5">
        <v>2014</v>
      </c>
    </row>
    <row r="6" spans="1:14" x14ac:dyDescent="0.25">
      <c r="A6" s="2" t="s">
        <v>54</v>
      </c>
      <c r="B6" s="3">
        <v>0</v>
      </c>
      <c r="E6" s="3">
        <v>234</v>
      </c>
      <c r="F6" s="11"/>
      <c r="G6" s="3">
        <v>0</v>
      </c>
      <c r="H6" s="3">
        <v>0</v>
      </c>
      <c r="I6" s="3">
        <v>0</v>
      </c>
      <c r="J6" s="4" t="s">
        <v>14</v>
      </c>
      <c r="K6" s="2" t="s">
        <v>83</v>
      </c>
      <c r="L6" s="5">
        <v>42705</v>
      </c>
      <c r="M6" s="5">
        <v>42604</v>
      </c>
      <c r="N6">
        <v>2016</v>
      </c>
    </row>
    <row r="7" spans="1:14" x14ac:dyDescent="0.25">
      <c r="A7" s="2" t="s">
        <v>42</v>
      </c>
      <c r="B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4" t="s">
        <v>14</v>
      </c>
      <c r="K7" s="2" t="s">
        <v>19</v>
      </c>
      <c r="L7" s="5">
        <v>40842</v>
      </c>
      <c r="M7" s="5">
        <v>40778</v>
      </c>
      <c r="N7">
        <v>2011</v>
      </c>
    </row>
    <row r="8" spans="1:14" ht="30" x14ac:dyDescent="0.25">
      <c r="A8" s="2" t="s">
        <v>42</v>
      </c>
      <c r="B8" s="3">
        <v>0</v>
      </c>
      <c r="E8" s="3">
        <v>37</v>
      </c>
      <c r="F8" s="3">
        <v>9</v>
      </c>
      <c r="G8" s="3">
        <v>1</v>
      </c>
      <c r="H8" s="3">
        <v>1</v>
      </c>
      <c r="I8" s="3">
        <v>0</v>
      </c>
      <c r="J8" s="4" t="s">
        <v>75</v>
      </c>
      <c r="K8" s="2" t="s">
        <v>74</v>
      </c>
      <c r="L8" s="5">
        <v>40844</v>
      </c>
      <c r="M8" s="5">
        <v>39266</v>
      </c>
      <c r="N8">
        <v>2007</v>
      </c>
    </row>
    <row r="9" spans="1:14" x14ac:dyDescent="0.25">
      <c r="A9" s="2" t="s">
        <v>42</v>
      </c>
      <c r="B9" s="3">
        <v>0</v>
      </c>
      <c r="E9" s="3">
        <v>15</v>
      </c>
      <c r="F9" s="3">
        <v>0</v>
      </c>
      <c r="G9" s="3">
        <v>0</v>
      </c>
      <c r="H9" s="3">
        <v>0</v>
      </c>
      <c r="I9" s="3">
        <v>0</v>
      </c>
      <c r="J9" s="4" t="s">
        <v>14</v>
      </c>
      <c r="K9" s="2" t="s">
        <v>74</v>
      </c>
      <c r="L9" s="5">
        <v>41095</v>
      </c>
      <c r="M9" s="5">
        <v>41095</v>
      </c>
      <c r="N9">
        <v>2012</v>
      </c>
    </row>
    <row r="10" spans="1:14" x14ac:dyDescent="0.25">
      <c r="A10" s="2" t="s">
        <v>42</v>
      </c>
      <c r="B10" s="3">
        <v>0</v>
      </c>
      <c r="C10" s="11"/>
      <c r="D10" s="11"/>
      <c r="E10" s="3">
        <v>96</v>
      </c>
      <c r="F10" s="3">
        <v>2</v>
      </c>
      <c r="G10" s="3">
        <v>0</v>
      </c>
      <c r="H10" s="3">
        <v>0</v>
      </c>
      <c r="I10" s="3">
        <v>0</v>
      </c>
      <c r="J10" s="4" t="s">
        <v>14</v>
      </c>
      <c r="K10" s="2" t="s">
        <v>15</v>
      </c>
      <c r="L10" s="5">
        <v>41801</v>
      </c>
      <c r="M10" s="5">
        <v>41799</v>
      </c>
      <c r="N10">
        <v>2014</v>
      </c>
    </row>
    <row r="11" spans="1:14" x14ac:dyDescent="0.25">
      <c r="A11" s="2" t="s">
        <v>42</v>
      </c>
      <c r="B11" s="3">
        <v>0</v>
      </c>
      <c r="E11" s="3">
        <v>169</v>
      </c>
      <c r="F11" s="3">
        <v>2</v>
      </c>
      <c r="G11" s="3">
        <v>0</v>
      </c>
      <c r="H11" s="3">
        <v>0</v>
      </c>
      <c r="I11" s="3">
        <v>0</v>
      </c>
      <c r="J11" s="4" t="s">
        <v>84</v>
      </c>
      <c r="K11" s="2" t="s">
        <v>78</v>
      </c>
      <c r="L11" s="5">
        <v>42705</v>
      </c>
      <c r="M11" s="5">
        <v>42607</v>
      </c>
      <c r="N11">
        <v>2016</v>
      </c>
    </row>
    <row r="12" spans="1:14" x14ac:dyDescent="0.25">
      <c r="A12" s="2" t="s">
        <v>43</v>
      </c>
      <c r="B12" s="3">
        <v>0</v>
      </c>
      <c r="E12" s="3">
        <v>15</v>
      </c>
      <c r="F12" s="3">
        <v>5</v>
      </c>
      <c r="G12" s="3">
        <v>0</v>
      </c>
      <c r="H12" s="3">
        <v>0</v>
      </c>
      <c r="I12" s="3">
        <v>0</v>
      </c>
      <c r="J12" s="4" t="s">
        <v>14</v>
      </c>
      <c r="K12" s="2" t="s">
        <v>19</v>
      </c>
      <c r="L12" s="5">
        <v>40842</v>
      </c>
      <c r="M12" s="5">
        <v>40778</v>
      </c>
      <c r="N12">
        <v>2011</v>
      </c>
    </row>
    <row r="13" spans="1:14" ht="30" x14ac:dyDescent="0.25">
      <c r="A13" s="2" t="s">
        <v>43</v>
      </c>
      <c r="B13" s="3">
        <v>0</v>
      </c>
      <c r="C13" s="11"/>
      <c r="D13" s="11"/>
      <c r="E13" s="3">
        <v>12</v>
      </c>
      <c r="F13" s="3">
        <v>3</v>
      </c>
      <c r="G13" s="3">
        <v>0</v>
      </c>
      <c r="H13" s="3">
        <v>0</v>
      </c>
      <c r="I13" s="3">
        <v>0</v>
      </c>
      <c r="J13" s="4" t="s">
        <v>73</v>
      </c>
      <c r="K13" s="2" t="s">
        <v>74</v>
      </c>
      <c r="L13" s="5">
        <v>40844</v>
      </c>
      <c r="M13" s="5">
        <v>39266</v>
      </c>
      <c r="N13">
        <v>2007</v>
      </c>
    </row>
    <row r="14" spans="1:14" x14ac:dyDescent="0.25">
      <c r="A14" s="2" t="s">
        <v>43</v>
      </c>
      <c r="B14" s="3">
        <v>0</v>
      </c>
      <c r="C14" s="11"/>
      <c r="D14" s="11"/>
      <c r="E14" s="3">
        <v>13</v>
      </c>
      <c r="F14" s="3">
        <v>0</v>
      </c>
      <c r="G14" s="3">
        <v>0</v>
      </c>
      <c r="H14" s="3">
        <v>0</v>
      </c>
      <c r="I14" s="3">
        <v>0</v>
      </c>
      <c r="J14" s="4" t="s">
        <v>14</v>
      </c>
      <c r="K14" s="2" t="s">
        <v>74</v>
      </c>
      <c r="L14" s="5">
        <v>41095</v>
      </c>
      <c r="M14" s="5">
        <v>41095</v>
      </c>
      <c r="N14">
        <v>2012</v>
      </c>
    </row>
    <row r="15" spans="1:14" x14ac:dyDescent="0.25">
      <c r="A15" s="2" t="s">
        <v>43</v>
      </c>
      <c r="B15" s="3">
        <v>0</v>
      </c>
      <c r="C15" s="11"/>
      <c r="D15" s="11"/>
      <c r="E15" s="3">
        <v>77</v>
      </c>
      <c r="F15" s="3">
        <v>0</v>
      </c>
      <c r="G15" s="3">
        <v>0</v>
      </c>
      <c r="H15" s="3">
        <v>0</v>
      </c>
      <c r="I15" s="3">
        <v>0</v>
      </c>
      <c r="J15" s="4" t="s">
        <v>14</v>
      </c>
      <c r="K15" s="2" t="s">
        <v>15</v>
      </c>
      <c r="L15" s="5">
        <v>41801</v>
      </c>
      <c r="M15" s="5">
        <v>41799</v>
      </c>
      <c r="N15">
        <v>2014</v>
      </c>
    </row>
    <row r="16" spans="1:14" ht="75" x14ac:dyDescent="0.25">
      <c r="A16" s="2" t="s">
        <v>43</v>
      </c>
      <c r="B16" s="3">
        <v>0</v>
      </c>
      <c r="E16" s="3">
        <v>163</v>
      </c>
      <c r="F16" s="3">
        <v>1</v>
      </c>
      <c r="G16" s="3">
        <v>0</v>
      </c>
      <c r="H16" s="3">
        <v>0</v>
      </c>
      <c r="I16" s="3">
        <v>0</v>
      </c>
      <c r="J16" s="4" t="s">
        <v>85</v>
      </c>
      <c r="K16" s="2" t="s">
        <v>78</v>
      </c>
      <c r="L16" s="5">
        <v>42705</v>
      </c>
      <c r="M16" s="5">
        <v>42607</v>
      </c>
      <c r="N16">
        <v>2016</v>
      </c>
    </row>
    <row r="17" spans="1:14" x14ac:dyDescent="0.25">
      <c r="A17" s="2" t="s">
        <v>71</v>
      </c>
      <c r="B17" s="3">
        <v>1</v>
      </c>
      <c r="C17" s="10">
        <v>0</v>
      </c>
      <c r="D17" s="10">
        <v>1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4" t="s">
        <v>14</v>
      </c>
      <c r="K17" s="2" t="s">
        <v>19</v>
      </c>
      <c r="L17" s="5">
        <v>40842</v>
      </c>
      <c r="M17" s="5">
        <v>40775</v>
      </c>
      <c r="N17">
        <v>2011</v>
      </c>
    </row>
    <row r="18" spans="1:14" ht="30" x14ac:dyDescent="0.25">
      <c r="A18" s="2" t="s">
        <v>71</v>
      </c>
      <c r="B18" s="3">
        <v>0</v>
      </c>
      <c r="E18" s="3">
        <v>0</v>
      </c>
      <c r="F18" s="3">
        <v>0</v>
      </c>
      <c r="G18" s="3">
        <v>0</v>
      </c>
      <c r="H18" s="3">
        <v>1</v>
      </c>
      <c r="I18" s="3">
        <v>0</v>
      </c>
      <c r="J18" s="4" t="s">
        <v>73</v>
      </c>
      <c r="K18" s="2" t="s">
        <v>74</v>
      </c>
      <c r="L18" s="5">
        <v>40844</v>
      </c>
      <c r="M18" s="5">
        <v>39306</v>
      </c>
      <c r="N18">
        <v>2007</v>
      </c>
    </row>
    <row r="19" spans="1:14" x14ac:dyDescent="0.25">
      <c r="A19" s="2" t="s">
        <v>71</v>
      </c>
      <c r="B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4" t="s">
        <v>14</v>
      </c>
      <c r="K19" s="2" t="s">
        <v>74</v>
      </c>
      <c r="L19" s="5">
        <v>41091</v>
      </c>
      <c r="M19" s="5">
        <v>41091</v>
      </c>
      <c r="N19">
        <v>2012</v>
      </c>
    </row>
    <row r="20" spans="1:14" x14ac:dyDescent="0.25">
      <c r="A20" s="2" t="s">
        <v>71</v>
      </c>
      <c r="B20" s="3">
        <v>0</v>
      </c>
      <c r="E20" s="3">
        <v>2</v>
      </c>
      <c r="F20" s="3">
        <v>0</v>
      </c>
      <c r="G20" s="3">
        <v>0</v>
      </c>
      <c r="H20" s="3">
        <v>0</v>
      </c>
      <c r="I20" s="3">
        <v>0</v>
      </c>
      <c r="J20" s="4" t="s">
        <v>14</v>
      </c>
      <c r="K20" s="2" t="s">
        <v>15</v>
      </c>
      <c r="L20" s="5">
        <v>41796</v>
      </c>
      <c r="M20" s="5">
        <v>41796</v>
      </c>
      <c r="N20">
        <v>2014</v>
      </c>
    </row>
    <row r="21" spans="1:14" s="15" customFormat="1" x14ac:dyDescent="0.25">
      <c r="A21" s="13" t="s">
        <v>71</v>
      </c>
      <c r="B21" s="14">
        <v>0</v>
      </c>
      <c r="E21" s="14">
        <v>0</v>
      </c>
      <c r="F21" s="14">
        <v>0</v>
      </c>
      <c r="G21" s="14">
        <v>0</v>
      </c>
      <c r="H21" s="14">
        <v>0</v>
      </c>
      <c r="I21" s="14">
        <v>0</v>
      </c>
      <c r="J21" s="16" t="s">
        <v>79</v>
      </c>
      <c r="K21" s="13" t="s">
        <v>80</v>
      </c>
      <c r="L21" s="17">
        <v>42596</v>
      </c>
      <c r="M21" s="17">
        <v>42596</v>
      </c>
      <c r="N21" s="15">
        <v>2016</v>
      </c>
    </row>
    <row r="22" spans="1:14" x14ac:dyDescent="0.25">
      <c r="A22" s="2" t="s">
        <v>71</v>
      </c>
      <c r="B22" s="3">
        <v>5</v>
      </c>
      <c r="C22" s="10">
        <v>0</v>
      </c>
      <c r="D22" s="10">
        <v>5</v>
      </c>
      <c r="E22" s="3">
        <v>0</v>
      </c>
      <c r="F22" s="3">
        <v>1</v>
      </c>
      <c r="G22" s="3">
        <v>0</v>
      </c>
      <c r="H22" s="3">
        <v>0</v>
      </c>
      <c r="I22" s="3">
        <v>0</v>
      </c>
      <c r="J22" s="4" t="s">
        <v>14</v>
      </c>
      <c r="K22" s="2" t="s">
        <v>78</v>
      </c>
      <c r="L22" s="5">
        <v>42610</v>
      </c>
      <c r="M22" s="5">
        <v>42610</v>
      </c>
      <c r="N22">
        <v>2016</v>
      </c>
    </row>
    <row r="23" spans="1:14" x14ac:dyDescent="0.25">
      <c r="A23" s="2" t="s">
        <v>72</v>
      </c>
      <c r="B23" s="3">
        <v>0</v>
      </c>
      <c r="C23" s="11"/>
      <c r="D23" s="11"/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4" t="s">
        <v>14</v>
      </c>
      <c r="K23" s="2" t="s">
        <v>19</v>
      </c>
      <c r="L23" s="5">
        <v>40842</v>
      </c>
      <c r="M23" s="5">
        <v>40775</v>
      </c>
      <c r="N23">
        <v>2011</v>
      </c>
    </row>
    <row r="24" spans="1:14" ht="30" x14ac:dyDescent="0.25">
      <c r="A24" s="2" t="s">
        <v>72</v>
      </c>
      <c r="B24" s="3">
        <v>0</v>
      </c>
      <c r="C24" s="11"/>
      <c r="D24" s="11"/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4" t="s">
        <v>73</v>
      </c>
      <c r="K24" s="2" t="s">
        <v>74</v>
      </c>
      <c r="L24" s="5">
        <v>40844</v>
      </c>
      <c r="M24" s="5">
        <v>39306</v>
      </c>
      <c r="N24">
        <v>2007</v>
      </c>
    </row>
    <row r="25" spans="1:14" x14ac:dyDescent="0.25">
      <c r="A25" s="2" t="s">
        <v>72</v>
      </c>
      <c r="B25" s="3">
        <v>0</v>
      </c>
      <c r="C25" s="11"/>
      <c r="D25" s="11"/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4" t="s">
        <v>14</v>
      </c>
      <c r="K25" s="2" t="s">
        <v>74</v>
      </c>
      <c r="L25" s="5">
        <v>41091</v>
      </c>
      <c r="M25" s="5">
        <v>41091</v>
      </c>
      <c r="N25">
        <v>2012</v>
      </c>
    </row>
    <row r="26" spans="1:14" x14ac:dyDescent="0.25">
      <c r="A26" s="2" t="s">
        <v>72</v>
      </c>
      <c r="B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4" t="s">
        <v>14</v>
      </c>
      <c r="K26" s="2" t="s">
        <v>15</v>
      </c>
      <c r="L26" s="5">
        <v>41796</v>
      </c>
      <c r="M26" s="5">
        <v>41796</v>
      </c>
      <c r="N26">
        <v>2014</v>
      </c>
    </row>
    <row r="27" spans="1:14" s="15" customFormat="1" x14ac:dyDescent="0.25">
      <c r="A27" s="13" t="s">
        <v>72</v>
      </c>
      <c r="B27" s="14">
        <v>0</v>
      </c>
      <c r="E27" s="14">
        <v>0</v>
      </c>
      <c r="F27" s="14">
        <v>1</v>
      </c>
      <c r="G27" s="14">
        <v>0</v>
      </c>
      <c r="H27" s="14">
        <v>0</v>
      </c>
      <c r="I27" s="14">
        <v>0</v>
      </c>
      <c r="J27" s="16" t="s">
        <v>14</v>
      </c>
      <c r="K27" s="13" t="s">
        <v>80</v>
      </c>
      <c r="L27" s="17">
        <v>42596</v>
      </c>
      <c r="M27" s="17">
        <v>42596</v>
      </c>
      <c r="N27" s="15">
        <v>2016</v>
      </c>
    </row>
    <row r="28" spans="1:14" x14ac:dyDescent="0.25">
      <c r="A28" s="2" t="s">
        <v>72</v>
      </c>
      <c r="B28" s="3">
        <v>0</v>
      </c>
      <c r="E28" s="3">
        <v>0</v>
      </c>
      <c r="F28" s="3">
        <v>30</v>
      </c>
      <c r="G28" s="3">
        <v>0</v>
      </c>
      <c r="H28" s="3">
        <v>0</v>
      </c>
      <c r="I28" s="3">
        <v>0</v>
      </c>
      <c r="J28" s="4" t="s">
        <v>14</v>
      </c>
      <c r="K28" s="2" t="s">
        <v>78</v>
      </c>
      <c r="L28" s="5">
        <v>42610</v>
      </c>
      <c r="M28" s="5">
        <v>42610</v>
      </c>
      <c r="N28">
        <v>2016</v>
      </c>
    </row>
    <row r="29" spans="1:14" x14ac:dyDescent="0.25">
      <c r="A29" s="2" t="s">
        <v>47</v>
      </c>
      <c r="B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4" t="s">
        <v>14</v>
      </c>
      <c r="K29" s="2" t="s">
        <v>19</v>
      </c>
      <c r="L29" s="5">
        <v>40842</v>
      </c>
      <c r="M29" s="5">
        <v>40778</v>
      </c>
      <c r="N29">
        <v>2011</v>
      </c>
    </row>
    <row r="30" spans="1:14" ht="30" x14ac:dyDescent="0.25">
      <c r="A30" s="2" t="s">
        <v>47</v>
      </c>
      <c r="B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4" t="s">
        <v>73</v>
      </c>
      <c r="K30" s="2" t="s">
        <v>74</v>
      </c>
      <c r="L30" s="5">
        <v>40844</v>
      </c>
      <c r="M30" s="5">
        <v>39246</v>
      </c>
      <c r="N30">
        <v>2007</v>
      </c>
    </row>
    <row r="31" spans="1:14" x14ac:dyDescent="0.25">
      <c r="A31" s="2" t="s">
        <v>47</v>
      </c>
      <c r="B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4" t="s">
        <v>14</v>
      </c>
      <c r="K31" s="2" t="s">
        <v>74</v>
      </c>
      <c r="L31" s="5">
        <v>41096</v>
      </c>
      <c r="M31" s="5">
        <v>41096</v>
      </c>
      <c r="N31">
        <v>2012</v>
      </c>
    </row>
    <row r="32" spans="1:14" x14ac:dyDescent="0.25">
      <c r="A32" s="2" t="s">
        <v>47</v>
      </c>
      <c r="B32" s="3">
        <v>1</v>
      </c>
      <c r="C32" s="3">
        <v>0</v>
      </c>
      <c r="D32" s="3">
        <v>1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4" t="s">
        <v>14</v>
      </c>
      <c r="K32" s="2" t="s">
        <v>15</v>
      </c>
      <c r="L32" s="5">
        <v>41801</v>
      </c>
      <c r="M32" s="5">
        <v>41799</v>
      </c>
      <c r="N32">
        <v>2014</v>
      </c>
    </row>
    <row r="33" spans="1:14" ht="30" x14ac:dyDescent="0.25">
      <c r="A33" s="2" t="s">
        <v>47</v>
      </c>
      <c r="B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4" t="s">
        <v>82</v>
      </c>
      <c r="K33" s="2" t="s">
        <v>15</v>
      </c>
      <c r="L33" s="5">
        <v>42705</v>
      </c>
      <c r="M33" s="5">
        <v>42602</v>
      </c>
      <c r="N33">
        <v>2016</v>
      </c>
    </row>
    <row r="34" spans="1:14" x14ac:dyDescent="0.25">
      <c r="A34" s="2" t="s">
        <v>48</v>
      </c>
      <c r="B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4" t="s">
        <v>14</v>
      </c>
      <c r="K34" s="2" t="s">
        <v>19</v>
      </c>
      <c r="L34" s="5">
        <v>40842</v>
      </c>
      <c r="M34" s="5">
        <v>40778</v>
      </c>
      <c r="N34">
        <v>2011</v>
      </c>
    </row>
    <row r="35" spans="1:14" ht="30" x14ac:dyDescent="0.25">
      <c r="A35" s="2" t="s">
        <v>48</v>
      </c>
      <c r="B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4" t="s">
        <v>73</v>
      </c>
      <c r="K35" s="2" t="s">
        <v>74</v>
      </c>
      <c r="L35" s="5">
        <v>40844</v>
      </c>
      <c r="M35" s="5">
        <v>39238</v>
      </c>
      <c r="N35">
        <v>2007</v>
      </c>
    </row>
    <row r="36" spans="1:14" x14ac:dyDescent="0.25">
      <c r="A36" s="2" t="s">
        <v>48</v>
      </c>
      <c r="B36" s="3">
        <v>1</v>
      </c>
      <c r="C36" s="10">
        <v>0</v>
      </c>
      <c r="D36" s="10">
        <v>1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4" t="s">
        <v>14</v>
      </c>
      <c r="K36" s="2" t="s">
        <v>74</v>
      </c>
      <c r="L36" s="5">
        <v>41096</v>
      </c>
      <c r="M36" s="5">
        <v>41096</v>
      </c>
      <c r="N36">
        <v>2012</v>
      </c>
    </row>
    <row r="37" spans="1:14" x14ac:dyDescent="0.25">
      <c r="A37" s="2" t="s">
        <v>48</v>
      </c>
      <c r="B37" s="3">
        <v>0</v>
      </c>
      <c r="E37" s="3">
        <v>0</v>
      </c>
      <c r="F37" s="3">
        <v>22</v>
      </c>
      <c r="G37" s="3">
        <v>0</v>
      </c>
      <c r="H37" s="3">
        <v>0</v>
      </c>
      <c r="I37" s="3">
        <v>0</v>
      </c>
      <c r="J37" s="4" t="s">
        <v>14</v>
      </c>
      <c r="K37" s="2" t="s">
        <v>15</v>
      </c>
      <c r="L37" s="5">
        <v>41801</v>
      </c>
      <c r="M37" s="5">
        <v>41799</v>
      </c>
      <c r="N37">
        <v>2014</v>
      </c>
    </row>
    <row r="38" spans="1:14" x14ac:dyDescent="0.25">
      <c r="A38" s="2" t="s">
        <v>48</v>
      </c>
      <c r="B38" s="3">
        <v>0</v>
      </c>
      <c r="E38" s="3">
        <v>0</v>
      </c>
      <c r="F38" s="3">
        <v>15</v>
      </c>
      <c r="G38" s="3">
        <v>0</v>
      </c>
      <c r="H38" s="3">
        <v>0</v>
      </c>
      <c r="I38" s="3">
        <v>0</v>
      </c>
      <c r="J38" s="4" t="s">
        <v>14</v>
      </c>
      <c r="K38" s="2" t="s">
        <v>78</v>
      </c>
      <c r="L38" s="5">
        <v>42705</v>
      </c>
      <c r="M38" s="5">
        <v>42602</v>
      </c>
      <c r="N38">
        <v>2016</v>
      </c>
    </row>
    <row r="39" spans="1:14" x14ac:dyDescent="0.25">
      <c r="A39" s="2" t="s">
        <v>36</v>
      </c>
      <c r="B39" s="3">
        <v>0</v>
      </c>
      <c r="C39" s="11"/>
      <c r="D39" s="11"/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4" t="s">
        <v>14</v>
      </c>
      <c r="K39" s="2" t="s">
        <v>19</v>
      </c>
      <c r="L39" s="5">
        <v>40842</v>
      </c>
      <c r="M39" s="5">
        <v>40779</v>
      </c>
      <c r="N39">
        <v>2011</v>
      </c>
    </row>
    <row r="40" spans="1:14" ht="30" x14ac:dyDescent="0.25">
      <c r="A40" s="2" t="s">
        <v>36</v>
      </c>
      <c r="B40" s="3">
        <v>0</v>
      </c>
      <c r="E40" s="3">
        <v>0</v>
      </c>
      <c r="F40" s="3">
        <v>0</v>
      </c>
      <c r="G40" s="3">
        <v>2</v>
      </c>
      <c r="H40" s="3">
        <v>0</v>
      </c>
      <c r="I40" s="3">
        <v>0</v>
      </c>
      <c r="J40" s="4" t="s">
        <v>73</v>
      </c>
      <c r="K40" s="2" t="s">
        <v>74</v>
      </c>
      <c r="L40" s="5">
        <v>40844</v>
      </c>
      <c r="M40" s="5">
        <v>39269</v>
      </c>
      <c r="N40">
        <v>2007</v>
      </c>
    </row>
    <row r="41" spans="1:14" x14ac:dyDescent="0.25">
      <c r="A41" s="2" t="s">
        <v>36</v>
      </c>
      <c r="B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4" t="s">
        <v>14</v>
      </c>
      <c r="K41" s="2" t="s">
        <v>74</v>
      </c>
      <c r="L41" s="5">
        <v>41096</v>
      </c>
      <c r="M41" s="5">
        <v>41096</v>
      </c>
      <c r="N41">
        <v>2012</v>
      </c>
    </row>
    <row r="42" spans="1:14" x14ac:dyDescent="0.25">
      <c r="A42" s="2" t="s">
        <v>36</v>
      </c>
      <c r="B42" s="3">
        <v>0</v>
      </c>
      <c r="E42" s="3">
        <v>1</v>
      </c>
      <c r="F42" s="3">
        <v>0</v>
      </c>
      <c r="G42" s="3">
        <v>0</v>
      </c>
      <c r="H42" s="3">
        <v>0</v>
      </c>
      <c r="I42" s="3">
        <v>0</v>
      </c>
      <c r="J42" s="4" t="s">
        <v>14</v>
      </c>
      <c r="K42" s="2" t="s">
        <v>15</v>
      </c>
      <c r="L42" s="5">
        <v>41801</v>
      </c>
      <c r="M42" s="5">
        <v>41799</v>
      </c>
      <c r="N42">
        <v>2014</v>
      </c>
    </row>
    <row r="43" spans="1:14" x14ac:dyDescent="0.25">
      <c r="A43" s="2" t="s">
        <v>36</v>
      </c>
      <c r="B43" s="3">
        <v>0</v>
      </c>
      <c r="E43" s="3">
        <v>14</v>
      </c>
      <c r="F43" s="3">
        <v>0</v>
      </c>
      <c r="G43" s="3">
        <v>0</v>
      </c>
      <c r="H43" s="3">
        <v>0</v>
      </c>
      <c r="I43" s="3">
        <v>0</v>
      </c>
      <c r="J43" s="4" t="s">
        <v>14</v>
      </c>
      <c r="K43" s="2" t="s">
        <v>78</v>
      </c>
      <c r="L43" s="5">
        <v>42603</v>
      </c>
      <c r="M43" s="5">
        <v>42603</v>
      </c>
      <c r="N43">
        <v>2016</v>
      </c>
    </row>
    <row r="44" spans="1:14" x14ac:dyDescent="0.25">
      <c r="A44" s="2" t="s">
        <v>53</v>
      </c>
      <c r="B44" s="3">
        <v>10</v>
      </c>
      <c r="C44" s="3">
        <v>0</v>
      </c>
      <c r="D44" s="3">
        <v>10</v>
      </c>
      <c r="E44" s="3">
        <v>2</v>
      </c>
      <c r="F44" s="3">
        <v>4</v>
      </c>
      <c r="G44" s="3">
        <v>1</v>
      </c>
      <c r="H44" s="3">
        <v>0</v>
      </c>
      <c r="I44" s="3">
        <v>0</v>
      </c>
      <c r="J44" s="4" t="s">
        <v>14</v>
      </c>
      <c r="K44" s="2" t="s">
        <v>19</v>
      </c>
      <c r="L44" s="5">
        <v>40842</v>
      </c>
      <c r="M44" s="5">
        <v>40777</v>
      </c>
      <c r="N44">
        <v>2011</v>
      </c>
    </row>
    <row r="45" spans="1:14" ht="30" x14ac:dyDescent="0.25">
      <c r="A45" s="2" t="s">
        <v>53</v>
      </c>
      <c r="B45" s="3">
        <v>0</v>
      </c>
      <c r="E45" s="3">
        <v>24</v>
      </c>
      <c r="F45" s="3">
        <v>2</v>
      </c>
      <c r="G45" s="3">
        <v>0</v>
      </c>
      <c r="H45" s="3">
        <v>0</v>
      </c>
      <c r="I45" s="3">
        <v>0</v>
      </c>
      <c r="J45" s="4" t="s">
        <v>73</v>
      </c>
      <c r="K45" s="2" t="s">
        <v>74</v>
      </c>
      <c r="L45" s="5">
        <v>40844</v>
      </c>
      <c r="M45" s="5">
        <v>39260</v>
      </c>
      <c r="N45">
        <v>2007</v>
      </c>
    </row>
    <row r="46" spans="1:14" x14ac:dyDescent="0.25">
      <c r="A46" s="2" t="s">
        <v>53</v>
      </c>
      <c r="B46" s="3">
        <v>65</v>
      </c>
      <c r="C46" s="10">
        <v>0</v>
      </c>
      <c r="D46" s="10">
        <v>65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4" t="s">
        <v>14</v>
      </c>
      <c r="K46" s="2" t="s">
        <v>74</v>
      </c>
      <c r="L46" s="5">
        <v>41096</v>
      </c>
      <c r="M46" s="5">
        <v>41096</v>
      </c>
      <c r="N46">
        <v>2012</v>
      </c>
    </row>
    <row r="47" spans="1:14" x14ac:dyDescent="0.25">
      <c r="A47" s="2" t="s">
        <v>53</v>
      </c>
      <c r="B47" s="3">
        <v>0</v>
      </c>
      <c r="E47" s="3">
        <v>2</v>
      </c>
      <c r="F47" s="3">
        <v>5</v>
      </c>
      <c r="G47" s="3">
        <v>0</v>
      </c>
      <c r="H47" s="3">
        <v>0</v>
      </c>
      <c r="I47" s="3">
        <v>0</v>
      </c>
      <c r="J47" s="4" t="s">
        <v>14</v>
      </c>
      <c r="K47" s="2" t="s">
        <v>15</v>
      </c>
      <c r="L47" s="5">
        <v>41801</v>
      </c>
      <c r="M47" s="5">
        <v>41799</v>
      </c>
      <c r="N47">
        <v>2014</v>
      </c>
    </row>
    <row r="48" spans="1:14" x14ac:dyDescent="0.25">
      <c r="A48" s="2" t="s">
        <v>53</v>
      </c>
      <c r="B48" s="3">
        <v>0</v>
      </c>
      <c r="E48" s="3">
        <v>17</v>
      </c>
      <c r="F48" s="3">
        <v>0</v>
      </c>
      <c r="G48" s="3">
        <v>0</v>
      </c>
      <c r="H48" s="3">
        <v>0</v>
      </c>
      <c r="I48" s="3">
        <v>0</v>
      </c>
      <c r="J48" s="4" t="s">
        <v>14</v>
      </c>
      <c r="K48" s="2" t="s">
        <v>78</v>
      </c>
      <c r="L48" s="5">
        <v>42705</v>
      </c>
      <c r="M48" s="5">
        <v>42602</v>
      </c>
      <c r="N48">
        <v>2016</v>
      </c>
    </row>
    <row r="49" spans="1:14" x14ac:dyDescent="0.25">
      <c r="A49" s="2" t="s">
        <v>40</v>
      </c>
      <c r="B49" s="3">
        <v>0</v>
      </c>
      <c r="E49" s="3">
        <v>0</v>
      </c>
      <c r="F49" s="3">
        <v>3</v>
      </c>
      <c r="G49" s="3">
        <v>0</v>
      </c>
      <c r="H49" s="3">
        <v>0</v>
      </c>
      <c r="I49" s="3">
        <v>0</v>
      </c>
      <c r="J49" s="4" t="s">
        <v>14</v>
      </c>
      <c r="K49" s="2" t="s">
        <v>19</v>
      </c>
      <c r="L49" s="5">
        <v>40842</v>
      </c>
      <c r="M49" s="5">
        <v>40779</v>
      </c>
      <c r="N49">
        <v>2011</v>
      </c>
    </row>
    <row r="50" spans="1:14" ht="30" x14ac:dyDescent="0.25">
      <c r="A50" s="2" t="s">
        <v>40</v>
      </c>
      <c r="B50" s="3">
        <v>0</v>
      </c>
      <c r="E50" s="3">
        <v>0</v>
      </c>
      <c r="F50" s="3">
        <v>0</v>
      </c>
      <c r="G50" s="3">
        <v>2</v>
      </c>
      <c r="H50" s="3">
        <v>0</v>
      </c>
      <c r="I50" s="3">
        <v>0</v>
      </c>
      <c r="J50" s="4" t="s">
        <v>73</v>
      </c>
      <c r="K50" s="2" t="s">
        <v>74</v>
      </c>
      <c r="L50" s="5">
        <v>40844</v>
      </c>
      <c r="M50" s="5">
        <v>39267</v>
      </c>
      <c r="N50">
        <v>2007</v>
      </c>
    </row>
    <row r="51" spans="1:14" x14ac:dyDescent="0.25">
      <c r="A51" s="2" t="s">
        <v>40</v>
      </c>
      <c r="B51" s="3">
        <v>0</v>
      </c>
      <c r="C51" s="11"/>
      <c r="D51" s="11"/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4" t="s">
        <v>14</v>
      </c>
      <c r="K51" s="2" t="s">
        <v>74</v>
      </c>
      <c r="L51" s="5">
        <v>41096</v>
      </c>
      <c r="M51" s="5">
        <v>41096</v>
      </c>
      <c r="N51">
        <v>2012</v>
      </c>
    </row>
    <row r="52" spans="1:14" x14ac:dyDescent="0.25">
      <c r="A52" s="2" t="s">
        <v>40</v>
      </c>
      <c r="B52" s="3">
        <v>0</v>
      </c>
      <c r="C52" s="11"/>
      <c r="D52" s="11"/>
      <c r="E52" s="3">
        <v>34</v>
      </c>
      <c r="F52" s="3">
        <v>0</v>
      </c>
      <c r="G52" s="3">
        <v>0</v>
      </c>
      <c r="H52" s="3">
        <v>0</v>
      </c>
      <c r="I52" s="3">
        <v>0</v>
      </c>
      <c r="J52" s="4" t="s">
        <v>14</v>
      </c>
      <c r="K52" s="2" t="s">
        <v>15</v>
      </c>
      <c r="L52" s="5">
        <v>41801</v>
      </c>
      <c r="M52" s="5">
        <v>41799</v>
      </c>
      <c r="N52">
        <v>2014</v>
      </c>
    </row>
    <row r="53" spans="1:14" x14ac:dyDescent="0.25">
      <c r="A53" s="2" t="s">
        <v>40</v>
      </c>
      <c r="B53" s="3">
        <v>0</v>
      </c>
      <c r="E53" s="3">
        <v>2</v>
      </c>
      <c r="F53" s="3">
        <v>2</v>
      </c>
      <c r="G53" s="3">
        <v>0</v>
      </c>
      <c r="H53" s="3">
        <v>0</v>
      </c>
      <c r="I53" s="3">
        <v>0</v>
      </c>
      <c r="J53" s="4" t="s">
        <v>14</v>
      </c>
      <c r="K53" s="2" t="s">
        <v>78</v>
      </c>
      <c r="L53" s="5">
        <v>42705</v>
      </c>
      <c r="M53" s="5">
        <v>42602</v>
      </c>
      <c r="N53">
        <v>2016</v>
      </c>
    </row>
    <row r="54" spans="1:14" x14ac:dyDescent="0.25">
      <c r="A54" s="2" t="s">
        <v>39</v>
      </c>
      <c r="B54" s="3">
        <v>8</v>
      </c>
      <c r="C54" s="10">
        <v>0</v>
      </c>
      <c r="D54" s="10">
        <v>8</v>
      </c>
      <c r="E54" s="3">
        <v>1</v>
      </c>
      <c r="F54" s="3">
        <v>0</v>
      </c>
      <c r="G54" s="3">
        <v>0</v>
      </c>
      <c r="H54" s="3">
        <v>0</v>
      </c>
      <c r="I54" s="3">
        <v>0</v>
      </c>
      <c r="J54" s="4" t="s">
        <v>14</v>
      </c>
      <c r="K54" s="2" t="s">
        <v>19</v>
      </c>
      <c r="L54" s="5">
        <v>40842</v>
      </c>
      <c r="M54" s="5">
        <v>40779</v>
      </c>
      <c r="N54">
        <v>2011</v>
      </c>
    </row>
    <row r="55" spans="1:14" ht="30" x14ac:dyDescent="0.25">
      <c r="A55" s="2" t="s">
        <v>39</v>
      </c>
      <c r="B55" s="3">
        <v>0</v>
      </c>
      <c r="C55" s="11"/>
      <c r="D55" s="11"/>
      <c r="E55" s="3">
        <v>10</v>
      </c>
      <c r="F55" s="3">
        <v>0</v>
      </c>
      <c r="G55" s="3">
        <v>0</v>
      </c>
      <c r="H55" s="3">
        <v>0</v>
      </c>
      <c r="I55" s="3">
        <v>0</v>
      </c>
      <c r="J55" s="4" t="s">
        <v>73</v>
      </c>
      <c r="K55" s="2" t="s">
        <v>74</v>
      </c>
      <c r="L55" s="5">
        <v>40844</v>
      </c>
      <c r="M55" s="5">
        <v>39269</v>
      </c>
      <c r="N55">
        <v>2007</v>
      </c>
    </row>
    <row r="56" spans="1:14" x14ac:dyDescent="0.25">
      <c r="A56" s="2" t="s">
        <v>39</v>
      </c>
      <c r="B56" s="3">
        <v>1</v>
      </c>
      <c r="C56" s="3">
        <v>0</v>
      </c>
      <c r="D56" s="3">
        <v>1</v>
      </c>
      <c r="E56" s="3">
        <v>1</v>
      </c>
      <c r="F56" s="3">
        <v>0</v>
      </c>
      <c r="G56" s="3">
        <v>0</v>
      </c>
      <c r="H56" s="3">
        <v>0</v>
      </c>
      <c r="I56" s="3">
        <v>0</v>
      </c>
      <c r="J56" s="4" t="s">
        <v>14</v>
      </c>
      <c r="K56" s="2" t="s">
        <v>15</v>
      </c>
      <c r="L56" s="5">
        <v>41096</v>
      </c>
      <c r="M56" s="5">
        <v>41096</v>
      </c>
      <c r="N56">
        <v>2012</v>
      </c>
    </row>
    <row r="57" spans="1:14" x14ac:dyDescent="0.25">
      <c r="A57" s="2" t="s">
        <v>39</v>
      </c>
      <c r="B57" s="3">
        <v>0</v>
      </c>
      <c r="E57" s="3">
        <v>28</v>
      </c>
      <c r="F57" s="3">
        <v>0</v>
      </c>
      <c r="G57" s="3">
        <v>0</v>
      </c>
      <c r="H57" s="3">
        <v>0</v>
      </c>
      <c r="I57" s="3">
        <v>0</v>
      </c>
      <c r="J57" s="4" t="s">
        <v>14</v>
      </c>
      <c r="K57" s="2" t="s">
        <v>15</v>
      </c>
      <c r="L57" s="5">
        <v>41801</v>
      </c>
      <c r="M57" s="5">
        <v>41799</v>
      </c>
      <c r="N57">
        <v>2014</v>
      </c>
    </row>
    <row r="58" spans="1:14" x14ac:dyDescent="0.25">
      <c r="A58" s="2" t="s">
        <v>39</v>
      </c>
      <c r="B58" s="3">
        <v>0</v>
      </c>
      <c r="E58" s="3">
        <v>43</v>
      </c>
      <c r="F58" s="3">
        <v>0</v>
      </c>
      <c r="G58" s="3">
        <v>0</v>
      </c>
      <c r="H58" s="3">
        <v>0</v>
      </c>
      <c r="I58" s="3">
        <v>0</v>
      </c>
      <c r="J58" s="4" t="s">
        <v>14</v>
      </c>
      <c r="K58" s="2" t="s">
        <v>78</v>
      </c>
      <c r="L58" s="5">
        <v>42705</v>
      </c>
      <c r="M58" s="5">
        <v>42603</v>
      </c>
      <c r="N58">
        <v>2016</v>
      </c>
    </row>
    <row r="59" spans="1:14" x14ac:dyDescent="0.25">
      <c r="A59" s="2" t="s">
        <v>31</v>
      </c>
      <c r="B59" s="3">
        <v>0</v>
      </c>
      <c r="E59" s="3">
        <v>24</v>
      </c>
      <c r="F59" s="3">
        <v>3</v>
      </c>
      <c r="G59" s="3">
        <v>0</v>
      </c>
      <c r="H59" s="3">
        <v>0</v>
      </c>
      <c r="I59" s="3">
        <v>0</v>
      </c>
      <c r="J59" s="4" t="s">
        <v>14</v>
      </c>
      <c r="K59" s="2" t="s">
        <v>19</v>
      </c>
      <c r="L59" s="5">
        <v>40842</v>
      </c>
      <c r="M59" s="5">
        <v>40780</v>
      </c>
      <c r="N59">
        <v>2011</v>
      </c>
    </row>
    <row r="60" spans="1:14" ht="30" x14ac:dyDescent="0.25">
      <c r="A60" s="2" t="s">
        <v>31</v>
      </c>
      <c r="B60" s="3">
        <v>0</v>
      </c>
      <c r="E60" s="3">
        <v>10</v>
      </c>
      <c r="F60" s="3">
        <v>0</v>
      </c>
      <c r="G60" s="3">
        <v>0</v>
      </c>
      <c r="H60" s="3">
        <v>0</v>
      </c>
      <c r="I60" s="3">
        <v>0</v>
      </c>
      <c r="J60" s="4" t="s">
        <v>73</v>
      </c>
      <c r="K60" s="2" t="s">
        <v>74</v>
      </c>
      <c r="L60" s="5">
        <v>40844</v>
      </c>
      <c r="M60" s="5">
        <v>39269</v>
      </c>
      <c r="N60">
        <v>2007</v>
      </c>
    </row>
    <row r="61" spans="1:14" x14ac:dyDescent="0.25">
      <c r="A61" s="2" t="s">
        <v>31</v>
      </c>
      <c r="B61" s="3">
        <v>0</v>
      </c>
      <c r="E61" s="3">
        <v>27</v>
      </c>
      <c r="F61" s="3">
        <v>0</v>
      </c>
      <c r="G61" s="3">
        <v>0</v>
      </c>
      <c r="H61" s="3">
        <v>0</v>
      </c>
      <c r="I61" s="3">
        <v>0</v>
      </c>
      <c r="J61" s="4" t="s">
        <v>14</v>
      </c>
      <c r="K61" s="2" t="s">
        <v>15</v>
      </c>
      <c r="L61" s="5">
        <v>41093</v>
      </c>
      <c r="M61" s="5">
        <v>41093</v>
      </c>
      <c r="N61">
        <v>2012</v>
      </c>
    </row>
    <row r="62" spans="1:14" x14ac:dyDescent="0.25">
      <c r="A62" s="2" t="s">
        <v>31</v>
      </c>
      <c r="B62" s="3">
        <v>0</v>
      </c>
      <c r="E62" s="3">
        <v>105</v>
      </c>
      <c r="F62" s="3">
        <v>1</v>
      </c>
      <c r="G62" s="3">
        <v>0</v>
      </c>
      <c r="H62" s="3">
        <v>0</v>
      </c>
      <c r="I62" s="3">
        <v>0</v>
      </c>
      <c r="J62" s="4" t="s">
        <v>14</v>
      </c>
      <c r="K62" s="2" t="s">
        <v>15</v>
      </c>
      <c r="L62" s="5">
        <v>41795</v>
      </c>
      <c r="M62" s="5">
        <v>41795</v>
      </c>
      <c r="N62">
        <v>2014</v>
      </c>
    </row>
    <row r="63" spans="1:14" x14ac:dyDescent="0.25">
      <c r="A63" s="2" t="s">
        <v>31</v>
      </c>
      <c r="B63" s="3">
        <v>0</v>
      </c>
      <c r="E63" s="3">
        <v>195</v>
      </c>
      <c r="F63" s="3">
        <v>1</v>
      </c>
      <c r="G63" s="3">
        <v>0</v>
      </c>
      <c r="H63" s="3">
        <v>0</v>
      </c>
      <c r="I63" s="3">
        <v>0</v>
      </c>
      <c r="J63" s="4" t="s">
        <v>14</v>
      </c>
      <c r="K63" s="2" t="s">
        <v>78</v>
      </c>
      <c r="L63" s="5">
        <v>42705</v>
      </c>
      <c r="M63" s="5">
        <v>42606</v>
      </c>
      <c r="N63">
        <v>2016</v>
      </c>
    </row>
    <row r="64" spans="1:14" x14ac:dyDescent="0.25">
      <c r="A64" s="2" t="s">
        <v>32</v>
      </c>
      <c r="B64" s="3">
        <v>0</v>
      </c>
      <c r="E64" s="3">
        <v>1</v>
      </c>
      <c r="F64" s="3">
        <v>36</v>
      </c>
      <c r="G64" s="3">
        <v>0</v>
      </c>
      <c r="H64" s="3">
        <v>0</v>
      </c>
      <c r="I64" s="3">
        <v>0</v>
      </c>
      <c r="J64" s="4" t="s">
        <v>14</v>
      </c>
      <c r="K64" s="2" t="s">
        <v>19</v>
      </c>
      <c r="L64" s="5">
        <v>40842</v>
      </c>
      <c r="M64" s="5">
        <v>40780</v>
      </c>
      <c r="N64">
        <v>2011</v>
      </c>
    </row>
    <row r="65" spans="1:14" ht="30" x14ac:dyDescent="0.25">
      <c r="A65" s="2" t="s">
        <v>32</v>
      </c>
      <c r="B65" s="3">
        <v>0</v>
      </c>
      <c r="E65" s="3">
        <v>3</v>
      </c>
      <c r="F65" s="3">
        <v>31</v>
      </c>
      <c r="G65" s="3">
        <v>0</v>
      </c>
      <c r="H65" s="3">
        <v>0</v>
      </c>
      <c r="I65" s="3">
        <v>0</v>
      </c>
      <c r="J65" s="4" t="s">
        <v>73</v>
      </c>
      <c r="K65" s="2" t="s">
        <v>74</v>
      </c>
      <c r="L65" s="5">
        <v>40844</v>
      </c>
      <c r="M65" s="5">
        <v>39269</v>
      </c>
      <c r="N65">
        <v>2007</v>
      </c>
    </row>
    <row r="66" spans="1:14" x14ac:dyDescent="0.25">
      <c r="A66" s="2" t="s">
        <v>32</v>
      </c>
      <c r="B66" s="3">
        <v>0</v>
      </c>
      <c r="E66" s="3">
        <v>9</v>
      </c>
      <c r="F66" s="3">
        <v>2</v>
      </c>
      <c r="G66" s="3">
        <v>0</v>
      </c>
      <c r="H66" s="3">
        <v>0</v>
      </c>
      <c r="I66" s="3">
        <v>0</v>
      </c>
      <c r="J66" s="4" t="s">
        <v>14</v>
      </c>
      <c r="K66" s="2" t="s">
        <v>15</v>
      </c>
      <c r="L66" s="5">
        <v>41093</v>
      </c>
      <c r="M66" s="5">
        <v>41093</v>
      </c>
      <c r="N66">
        <v>2012</v>
      </c>
    </row>
    <row r="67" spans="1:14" x14ac:dyDescent="0.25">
      <c r="A67" s="2" t="s">
        <v>32</v>
      </c>
      <c r="B67" s="3">
        <v>0</v>
      </c>
      <c r="E67" s="3">
        <v>104</v>
      </c>
      <c r="F67" s="3">
        <v>35</v>
      </c>
      <c r="G67" s="3">
        <v>0</v>
      </c>
      <c r="H67" s="3">
        <v>0</v>
      </c>
      <c r="I67" s="3">
        <v>0</v>
      </c>
      <c r="J67" s="4" t="s">
        <v>14</v>
      </c>
      <c r="K67" s="2" t="s">
        <v>15</v>
      </c>
      <c r="L67" s="5">
        <v>41795</v>
      </c>
      <c r="M67" s="5">
        <v>41795</v>
      </c>
      <c r="N67">
        <v>2014</v>
      </c>
    </row>
    <row r="68" spans="1:14" x14ac:dyDescent="0.25">
      <c r="A68" s="2" t="s">
        <v>32</v>
      </c>
      <c r="B68" s="3">
        <v>0</v>
      </c>
      <c r="E68" s="3">
        <v>260</v>
      </c>
      <c r="F68" s="3">
        <v>26</v>
      </c>
      <c r="G68" s="3">
        <v>0</v>
      </c>
      <c r="H68" s="3">
        <v>0</v>
      </c>
      <c r="I68" s="3">
        <v>0</v>
      </c>
      <c r="J68" s="4" t="s">
        <v>14</v>
      </c>
      <c r="K68" s="2" t="s">
        <v>78</v>
      </c>
      <c r="L68" s="5">
        <v>42705</v>
      </c>
      <c r="M68" s="5">
        <v>42606</v>
      </c>
      <c r="N68">
        <v>2016</v>
      </c>
    </row>
    <row r="69" spans="1:14" x14ac:dyDescent="0.25">
      <c r="A69" s="2" t="s">
        <v>21</v>
      </c>
      <c r="B69" s="3">
        <v>0</v>
      </c>
      <c r="E69" s="3">
        <v>3</v>
      </c>
      <c r="F69" s="3">
        <v>0</v>
      </c>
      <c r="G69" s="3">
        <v>0</v>
      </c>
      <c r="H69" s="3">
        <v>0</v>
      </c>
      <c r="I69" s="3">
        <v>0</v>
      </c>
      <c r="J69" s="4" t="s">
        <v>14</v>
      </c>
      <c r="K69" s="2" t="s">
        <v>19</v>
      </c>
      <c r="L69" s="5">
        <v>40841</v>
      </c>
      <c r="M69" s="5">
        <v>40780</v>
      </c>
      <c r="N69">
        <v>2011</v>
      </c>
    </row>
    <row r="70" spans="1:14" ht="30" x14ac:dyDescent="0.25">
      <c r="A70" s="2" t="s">
        <v>21</v>
      </c>
      <c r="B70" s="3">
        <v>0</v>
      </c>
      <c r="E70" s="3">
        <v>12</v>
      </c>
      <c r="F70" s="3">
        <v>1</v>
      </c>
      <c r="G70" s="3">
        <v>1</v>
      </c>
      <c r="H70" s="3">
        <v>0</v>
      </c>
      <c r="I70" s="3">
        <v>0</v>
      </c>
      <c r="J70" s="4" t="s">
        <v>73</v>
      </c>
      <c r="K70" s="2" t="s">
        <v>74</v>
      </c>
      <c r="L70" s="5">
        <v>40844</v>
      </c>
      <c r="M70" s="5">
        <v>39269</v>
      </c>
      <c r="N70">
        <v>2007</v>
      </c>
    </row>
    <row r="71" spans="1:14" x14ac:dyDescent="0.25">
      <c r="A71" s="2" t="s">
        <v>21</v>
      </c>
      <c r="B71" s="3">
        <v>0</v>
      </c>
      <c r="E71" s="3">
        <v>17</v>
      </c>
      <c r="F71" s="3">
        <v>1</v>
      </c>
      <c r="G71" s="3">
        <v>0</v>
      </c>
      <c r="H71" s="3">
        <v>0</v>
      </c>
      <c r="I71" s="3">
        <v>0</v>
      </c>
      <c r="J71" s="4" t="s">
        <v>14</v>
      </c>
      <c r="K71" s="2" t="s">
        <v>74</v>
      </c>
      <c r="L71" s="5">
        <v>41093</v>
      </c>
      <c r="M71" s="5">
        <v>41093</v>
      </c>
      <c r="N71">
        <v>2012</v>
      </c>
    </row>
    <row r="72" spans="1:14" x14ac:dyDescent="0.25">
      <c r="A72" s="2" t="s">
        <v>21</v>
      </c>
      <c r="B72" s="3">
        <v>0</v>
      </c>
      <c r="E72" s="3">
        <v>131</v>
      </c>
      <c r="F72" s="3">
        <v>1</v>
      </c>
      <c r="G72" s="3">
        <v>0</v>
      </c>
      <c r="H72" s="3">
        <v>0</v>
      </c>
      <c r="I72" s="3">
        <v>0</v>
      </c>
      <c r="J72" s="4" t="s">
        <v>14</v>
      </c>
      <c r="K72" s="2" t="s">
        <v>15</v>
      </c>
      <c r="L72" s="5">
        <v>41798</v>
      </c>
      <c r="M72" s="5">
        <v>41798</v>
      </c>
      <c r="N72">
        <v>2014</v>
      </c>
    </row>
    <row r="73" spans="1:14" x14ac:dyDescent="0.25">
      <c r="A73" s="2" t="s">
        <v>21</v>
      </c>
      <c r="B73" s="3">
        <v>0</v>
      </c>
      <c r="E73" s="3">
        <v>144</v>
      </c>
      <c r="F73" s="3">
        <v>1</v>
      </c>
      <c r="G73" s="3">
        <v>0</v>
      </c>
      <c r="H73" s="3">
        <v>0</v>
      </c>
      <c r="I73" s="3">
        <v>0</v>
      </c>
      <c r="J73" s="4" t="s">
        <v>14</v>
      </c>
      <c r="K73" s="2" t="s">
        <v>78</v>
      </c>
      <c r="L73" s="5">
        <v>42705</v>
      </c>
      <c r="M73" s="5">
        <v>42608</v>
      </c>
      <c r="N73">
        <v>2016</v>
      </c>
    </row>
    <row r="74" spans="1:14" x14ac:dyDescent="0.25">
      <c r="A74" s="2" t="s">
        <v>22</v>
      </c>
      <c r="B74" s="3">
        <v>0</v>
      </c>
      <c r="E74" s="3">
        <v>0</v>
      </c>
      <c r="F74" s="3">
        <v>72</v>
      </c>
      <c r="G74" s="3">
        <v>0</v>
      </c>
      <c r="H74" s="3">
        <v>0</v>
      </c>
      <c r="I74" s="3">
        <v>0</v>
      </c>
      <c r="J74" s="4" t="s">
        <v>14</v>
      </c>
      <c r="K74" s="2" t="s">
        <v>19</v>
      </c>
      <c r="L74" s="5">
        <v>40841</v>
      </c>
      <c r="M74" s="5">
        <v>40780</v>
      </c>
      <c r="N74">
        <v>2011</v>
      </c>
    </row>
    <row r="75" spans="1:14" ht="30" x14ac:dyDescent="0.25">
      <c r="A75" s="2" t="s">
        <v>22</v>
      </c>
      <c r="B75" s="3">
        <v>0</v>
      </c>
      <c r="E75" s="3">
        <v>0</v>
      </c>
      <c r="F75" s="3">
        <v>12</v>
      </c>
      <c r="G75" s="3">
        <v>0</v>
      </c>
      <c r="H75" s="3">
        <v>0</v>
      </c>
      <c r="I75" s="3">
        <v>3</v>
      </c>
      <c r="J75" s="4" t="s">
        <v>73</v>
      </c>
      <c r="K75" s="2" t="s">
        <v>74</v>
      </c>
      <c r="L75" s="5">
        <v>40844</v>
      </c>
      <c r="M75" s="5">
        <v>39269</v>
      </c>
      <c r="N75">
        <v>2007</v>
      </c>
    </row>
    <row r="76" spans="1:14" x14ac:dyDescent="0.25">
      <c r="A76" s="2" t="s">
        <v>22</v>
      </c>
      <c r="B76" s="3">
        <v>0</v>
      </c>
      <c r="E76" s="3">
        <v>0</v>
      </c>
      <c r="F76" s="3">
        <v>38</v>
      </c>
      <c r="G76" s="3">
        <v>0</v>
      </c>
      <c r="H76" s="3">
        <v>0</v>
      </c>
      <c r="I76" s="3">
        <v>0</v>
      </c>
      <c r="J76" s="4" t="s">
        <v>14</v>
      </c>
      <c r="K76" s="2" t="s">
        <v>74</v>
      </c>
      <c r="L76" s="5">
        <v>41093</v>
      </c>
      <c r="M76" s="5">
        <v>41093</v>
      </c>
      <c r="N76">
        <v>2012</v>
      </c>
    </row>
    <row r="77" spans="1:14" x14ac:dyDescent="0.25">
      <c r="A77" s="2" t="s">
        <v>22</v>
      </c>
      <c r="B77" s="3">
        <v>0</v>
      </c>
      <c r="E77" s="3">
        <v>44</v>
      </c>
      <c r="F77" s="3">
        <v>21</v>
      </c>
      <c r="G77" s="3">
        <v>0</v>
      </c>
      <c r="H77" s="3">
        <v>0</v>
      </c>
      <c r="I77" s="3">
        <v>0</v>
      </c>
      <c r="J77" s="4" t="s">
        <v>14</v>
      </c>
      <c r="K77" s="2" t="s">
        <v>15</v>
      </c>
      <c r="L77" s="5">
        <v>41798</v>
      </c>
      <c r="M77" s="5">
        <v>41798</v>
      </c>
      <c r="N77">
        <v>2014</v>
      </c>
    </row>
    <row r="78" spans="1:14" x14ac:dyDescent="0.25">
      <c r="A78" s="2" t="s">
        <v>22</v>
      </c>
      <c r="B78" s="3">
        <v>0</v>
      </c>
      <c r="E78" s="3">
        <v>206</v>
      </c>
      <c r="F78" s="3">
        <v>1</v>
      </c>
      <c r="G78" s="3">
        <v>0</v>
      </c>
      <c r="H78" s="3">
        <v>0</v>
      </c>
      <c r="I78" s="3">
        <v>0</v>
      </c>
      <c r="J78" s="4" t="s">
        <v>14</v>
      </c>
      <c r="K78" s="2" t="s">
        <v>78</v>
      </c>
      <c r="L78" s="5">
        <v>42705</v>
      </c>
      <c r="M78" s="5">
        <v>42608</v>
      </c>
      <c r="N78">
        <v>2016</v>
      </c>
    </row>
    <row r="79" spans="1:14" ht="30" x14ac:dyDescent="0.25">
      <c r="A79" s="2" t="s">
        <v>63</v>
      </c>
      <c r="B79" s="3">
        <v>0</v>
      </c>
      <c r="E79" s="3">
        <v>0</v>
      </c>
      <c r="F79" s="3">
        <v>14</v>
      </c>
      <c r="G79" s="3">
        <v>0</v>
      </c>
      <c r="H79" s="3">
        <v>0</v>
      </c>
      <c r="I79" s="3">
        <v>42</v>
      </c>
      <c r="J79" s="4" t="s">
        <v>64</v>
      </c>
      <c r="K79" s="2" t="s">
        <v>19</v>
      </c>
      <c r="L79" s="5">
        <v>40842</v>
      </c>
      <c r="M79" s="5">
        <v>40776</v>
      </c>
      <c r="N79">
        <v>2011</v>
      </c>
    </row>
    <row r="80" spans="1:14" ht="30" x14ac:dyDescent="0.25">
      <c r="A80" s="2" t="s">
        <v>63</v>
      </c>
      <c r="B80" s="3">
        <v>0</v>
      </c>
      <c r="E80" s="3">
        <v>0</v>
      </c>
      <c r="F80" s="3">
        <v>4</v>
      </c>
      <c r="G80" s="3">
        <v>0</v>
      </c>
      <c r="H80" s="3">
        <v>0</v>
      </c>
      <c r="I80" s="3">
        <v>1</v>
      </c>
      <c r="J80" s="4" t="s">
        <v>73</v>
      </c>
      <c r="K80" s="2" t="s">
        <v>74</v>
      </c>
      <c r="L80" s="5">
        <v>40844</v>
      </c>
      <c r="M80" s="5">
        <v>39269</v>
      </c>
      <c r="N80">
        <v>2007</v>
      </c>
    </row>
    <row r="81" spans="1:14" ht="75" x14ac:dyDescent="0.25">
      <c r="A81" s="2" t="s">
        <v>63</v>
      </c>
      <c r="B81" s="3">
        <v>0</v>
      </c>
      <c r="E81" s="3">
        <v>3</v>
      </c>
      <c r="F81" s="3">
        <v>2</v>
      </c>
      <c r="G81" s="3">
        <v>0</v>
      </c>
      <c r="H81" s="3">
        <v>0</v>
      </c>
      <c r="I81" s="3">
        <v>14</v>
      </c>
      <c r="J81" s="4" t="s">
        <v>76</v>
      </c>
      <c r="K81" s="2" t="s">
        <v>74</v>
      </c>
      <c r="L81" s="5">
        <v>41093</v>
      </c>
      <c r="M81" s="5">
        <v>41093</v>
      </c>
      <c r="N81">
        <v>2012</v>
      </c>
    </row>
    <row r="82" spans="1:14" x14ac:dyDescent="0.25">
      <c r="A82" s="2" t="s">
        <v>63</v>
      </c>
      <c r="B82" s="3">
        <v>0</v>
      </c>
      <c r="E82" s="3">
        <v>72</v>
      </c>
      <c r="F82" s="3">
        <v>1</v>
      </c>
      <c r="G82" s="3">
        <v>0</v>
      </c>
      <c r="H82" s="3">
        <v>0</v>
      </c>
      <c r="I82" s="3">
        <v>0</v>
      </c>
      <c r="J82" s="4" t="s">
        <v>14</v>
      </c>
      <c r="K82" s="2" t="s">
        <v>15</v>
      </c>
      <c r="L82" s="5">
        <v>41795</v>
      </c>
      <c r="M82" s="5">
        <v>41795</v>
      </c>
      <c r="N82">
        <v>2014</v>
      </c>
    </row>
    <row r="83" spans="1:14" x14ac:dyDescent="0.25">
      <c r="A83" s="2" t="s">
        <v>63</v>
      </c>
      <c r="B83" s="3">
        <v>0</v>
      </c>
      <c r="E83" s="3">
        <v>152</v>
      </c>
      <c r="F83" s="3">
        <v>0</v>
      </c>
      <c r="G83" s="3">
        <v>0</v>
      </c>
      <c r="H83" s="3">
        <v>0</v>
      </c>
      <c r="I83" s="3">
        <v>0</v>
      </c>
      <c r="J83" s="4" t="s">
        <v>14</v>
      </c>
      <c r="K83" s="2" t="s">
        <v>78</v>
      </c>
      <c r="L83" s="5">
        <v>42705</v>
      </c>
      <c r="M83" s="5">
        <v>42606</v>
      </c>
      <c r="N83">
        <v>2016</v>
      </c>
    </row>
    <row r="84" spans="1:14" x14ac:dyDescent="0.25">
      <c r="A84" s="2" t="s">
        <v>29</v>
      </c>
      <c r="B84" s="3">
        <v>1</v>
      </c>
      <c r="C84" s="10">
        <v>0</v>
      </c>
      <c r="D84" s="10">
        <v>1</v>
      </c>
      <c r="E84" s="3">
        <v>10</v>
      </c>
      <c r="F84" s="3">
        <v>5</v>
      </c>
      <c r="G84" s="3">
        <v>0</v>
      </c>
      <c r="H84" s="3">
        <v>0</v>
      </c>
      <c r="I84" s="3">
        <v>0</v>
      </c>
      <c r="J84" s="4" t="s">
        <v>14</v>
      </c>
      <c r="K84" s="2" t="s">
        <v>19</v>
      </c>
      <c r="L84" s="5">
        <v>40841</v>
      </c>
      <c r="M84" s="5">
        <v>40780</v>
      </c>
      <c r="N84">
        <v>2011</v>
      </c>
    </row>
    <row r="85" spans="1:14" ht="30" x14ac:dyDescent="0.25">
      <c r="A85" s="2" t="s">
        <v>29</v>
      </c>
      <c r="B85" s="3">
        <v>0</v>
      </c>
      <c r="E85" s="3">
        <v>1</v>
      </c>
      <c r="F85" s="3">
        <v>0</v>
      </c>
      <c r="G85" s="3">
        <v>0</v>
      </c>
      <c r="H85" s="3">
        <v>0</v>
      </c>
      <c r="I85" s="3">
        <v>0</v>
      </c>
      <c r="J85" s="4" t="s">
        <v>73</v>
      </c>
      <c r="K85" s="2" t="s">
        <v>74</v>
      </c>
      <c r="L85" s="5">
        <v>40844</v>
      </c>
      <c r="M85" s="5">
        <v>39273</v>
      </c>
      <c r="N85">
        <v>2007</v>
      </c>
    </row>
    <row r="86" spans="1:14" x14ac:dyDescent="0.25">
      <c r="A86" s="2" t="s">
        <v>29</v>
      </c>
      <c r="B86" s="3">
        <v>0</v>
      </c>
      <c r="E86" s="3">
        <v>12</v>
      </c>
      <c r="F86" s="3">
        <v>25</v>
      </c>
      <c r="G86" s="3">
        <v>0</v>
      </c>
      <c r="H86" s="3">
        <v>0</v>
      </c>
      <c r="I86" s="3">
        <v>0</v>
      </c>
      <c r="J86" s="4" t="s">
        <v>14</v>
      </c>
      <c r="K86" s="2" t="s">
        <v>74</v>
      </c>
      <c r="L86" s="5">
        <v>41093</v>
      </c>
      <c r="M86" s="5">
        <v>41093</v>
      </c>
      <c r="N86">
        <v>2012</v>
      </c>
    </row>
    <row r="87" spans="1:14" x14ac:dyDescent="0.25">
      <c r="A87" s="2" t="s">
        <v>29</v>
      </c>
      <c r="B87" s="3">
        <v>0</v>
      </c>
      <c r="E87" s="3">
        <v>85</v>
      </c>
      <c r="F87" s="3">
        <v>3</v>
      </c>
      <c r="G87" s="3">
        <v>0</v>
      </c>
      <c r="H87" s="3">
        <v>0</v>
      </c>
      <c r="I87" s="3">
        <v>0</v>
      </c>
      <c r="J87" s="4" t="s">
        <v>14</v>
      </c>
      <c r="K87" s="2" t="s">
        <v>15</v>
      </c>
      <c r="L87" s="5">
        <v>41795</v>
      </c>
      <c r="M87" s="5">
        <v>41795</v>
      </c>
      <c r="N87">
        <v>2014</v>
      </c>
    </row>
    <row r="88" spans="1:14" x14ac:dyDescent="0.25">
      <c r="A88" s="2" t="s">
        <v>29</v>
      </c>
      <c r="B88" s="3">
        <v>0</v>
      </c>
      <c r="E88" s="3">
        <v>193</v>
      </c>
      <c r="F88" s="3">
        <v>2</v>
      </c>
      <c r="G88" s="3">
        <v>0</v>
      </c>
      <c r="H88" s="3">
        <v>0</v>
      </c>
      <c r="I88" s="3">
        <v>0</v>
      </c>
      <c r="J88" s="4" t="s">
        <v>14</v>
      </c>
      <c r="K88" s="2" t="s">
        <v>78</v>
      </c>
      <c r="L88" s="5">
        <v>42705</v>
      </c>
      <c r="M88" s="5">
        <v>42606</v>
      </c>
      <c r="N88">
        <v>2016</v>
      </c>
    </row>
    <row r="89" spans="1:14" x14ac:dyDescent="0.25">
      <c r="A89" s="2" t="s">
        <v>30</v>
      </c>
      <c r="B89" s="3">
        <v>0</v>
      </c>
      <c r="E89" s="3">
        <v>0</v>
      </c>
      <c r="F89" s="3">
        <v>0</v>
      </c>
      <c r="G89" s="3">
        <v>0</v>
      </c>
      <c r="H89" s="3">
        <v>0</v>
      </c>
      <c r="I89" s="3">
        <v>0</v>
      </c>
      <c r="J89" s="4" t="s">
        <v>14</v>
      </c>
      <c r="K89" s="2" t="s">
        <v>19</v>
      </c>
      <c r="L89" s="5">
        <v>40841</v>
      </c>
      <c r="M89" s="5">
        <v>40780</v>
      </c>
      <c r="N89">
        <v>2011</v>
      </c>
    </row>
    <row r="90" spans="1:14" ht="30" x14ac:dyDescent="0.25">
      <c r="A90" s="2" t="s">
        <v>30</v>
      </c>
      <c r="B90" s="3">
        <v>0</v>
      </c>
      <c r="E90" s="3">
        <v>0</v>
      </c>
      <c r="F90" s="3">
        <v>0</v>
      </c>
      <c r="G90" s="3">
        <v>0</v>
      </c>
      <c r="H90" s="3">
        <v>0</v>
      </c>
      <c r="I90" s="3">
        <v>0</v>
      </c>
      <c r="J90" s="4" t="s">
        <v>73</v>
      </c>
      <c r="K90" s="2" t="s">
        <v>74</v>
      </c>
      <c r="L90" s="5">
        <v>40844</v>
      </c>
      <c r="M90" s="5">
        <v>39273</v>
      </c>
      <c r="N90">
        <v>2007</v>
      </c>
    </row>
    <row r="91" spans="1:14" x14ac:dyDescent="0.25">
      <c r="A91" s="2" t="s">
        <v>30</v>
      </c>
      <c r="B91" s="3">
        <v>0</v>
      </c>
      <c r="E91" s="3">
        <v>0</v>
      </c>
      <c r="F91" s="3">
        <v>0</v>
      </c>
      <c r="G91" s="3">
        <v>0</v>
      </c>
      <c r="H91" s="3">
        <v>0</v>
      </c>
      <c r="I91" s="3">
        <v>0</v>
      </c>
      <c r="J91" s="4" t="s">
        <v>14</v>
      </c>
      <c r="K91" s="2" t="s">
        <v>74</v>
      </c>
      <c r="L91" s="5">
        <v>41093</v>
      </c>
      <c r="M91" s="5">
        <v>41093</v>
      </c>
      <c r="N91">
        <v>2012</v>
      </c>
    </row>
    <row r="92" spans="1:14" x14ac:dyDescent="0.25">
      <c r="A92" s="2" t="s">
        <v>30</v>
      </c>
      <c r="B92" s="3">
        <v>0</v>
      </c>
      <c r="E92" s="3">
        <v>138</v>
      </c>
      <c r="F92" s="3">
        <v>0</v>
      </c>
      <c r="G92" s="3">
        <v>0</v>
      </c>
      <c r="H92" s="3">
        <v>0</v>
      </c>
      <c r="I92" s="3">
        <v>0</v>
      </c>
      <c r="J92" s="4" t="s">
        <v>14</v>
      </c>
      <c r="K92" s="2" t="s">
        <v>15</v>
      </c>
      <c r="L92" s="5">
        <v>41795</v>
      </c>
      <c r="M92" s="5">
        <v>41795</v>
      </c>
      <c r="N92">
        <v>2014</v>
      </c>
    </row>
    <row r="93" spans="1:14" x14ac:dyDescent="0.25">
      <c r="A93" s="2" t="s">
        <v>30</v>
      </c>
      <c r="B93" s="3">
        <v>0</v>
      </c>
      <c r="E93" s="3">
        <v>314</v>
      </c>
      <c r="F93" s="3">
        <v>0</v>
      </c>
      <c r="G93" s="3">
        <v>0</v>
      </c>
      <c r="H93" s="3">
        <v>0</v>
      </c>
      <c r="I93" s="3">
        <v>0</v>
      </c>
      <c r="J93" s="4" t="s">
        <v>14</v>
      </c>
      <c r="K93" s="2" t="s">
        <v>78</v>
      </c>
      <c r="L93" s="5">
        <v>42705</v>
      </c>
      <c r="M93" s="5">
        <v>42606</v>
      </c>
      <c r="N93">
        <v>2016</v>
      </c>
    </row>
    <row r="94" spans="1:14" x14ac:dyDescent="0.25">
      <c r="A94" s="2" t="s">
        <v>61</v>
      </c>
      <c r="B94" s="3">
        <v>0</v>
      </c>
      <c r="E94" s="3">
        <v>27</v>
      </c>
      <c r="F94" s="3">
        <v>6</v>
      </c>
      <c r="G94" s="3">
        <v>0</v>
      </c>
      <c r="H94" s="3">
        <v>0</v>
      </c>
      <c r="I94" s="3">
        <v>0</v>
      </c>
      <c r="J94" s="4" t="s">
        <v>14</v>
      </c>
      <c r="K94" s="2" t="s">
        <v>19</v>
      </c>
      <c r="L94" s="5">
        <v>40842</v>
      </c>
      <c r="M94" s="5">
        <v>40776</v>
      </c>
      <c r="N94">
        <v>2011</v>
      </c>
    </row>
    <row r="95" spans="1:14" ht="30" x14ac:dyDescent="0.25">
      <c r="A95" s="2" t="s">
        <v>61</v>
      </c>
      <c r="B95" s="3">
        <v>0</v>
      </c>
      <c r="E95" s="3">
        <v>12</v>
      </c>
      <c r="F95" s="3">
        <v>3</v>
      </c>
      <c r="G95" s="3">
        <v>0</v>
      </c>
      <c r="H95" s="3">
        <v>0</v>
      </c>
      <c r="I95" s="3">
        <v>0</v>
      </c>
      <c r="J95" s="4" t="s">
        <v>73</v>
      </c>
      <c r="K95" s="2" t="s">
        <v>74</v>
      </c>
      <c r="L95" s="5">
        <v>40844</v>
      </c>
      <c r="M95" s="5">
        <v>39273</v>
      </c>
      <c r="N95">
        <v>2007</v>
      </c>
    </row>
    <row r="96" spans="1:14" x14ac:dyDescent="0.25">
      <c r="A96" s="2" t="s">
        <v>61</v>
      </c>
      <c r="B96" s="3">
        <v>0</v>
      </c>
      <c r="E96" s="3">
        <v>25</v>
      </c>
      <c r="F96" s="3">
        <v>7</v>
      </c>
      <c r="G96" s="3">
        <v>0</v>
      </c>
      <c r="H96" s="3">
        <v>0</v>
      </c>
      <c r="I96" s="3">
        <v>0</v>
      </c>
      <c r="J96" s="4" t="s">
        <v>14</v>
      </c>
      <c r="K96" s="2" t="s">
        <v>15</v>
      </c>
      <c r="L96" s="5">
        <v>41093</v>
      </c>
      <c r="M96" s="5">
        <v>41093</v>
      </c>
      <c r="N96">
        <v>2012</v>
      </c>
    </row>
    <row r="97" spans="1:14" x14ac:dyDescent="0.25">
      <c r="A97" s="2" t="s">
        <v>61</v>
      </c>
      <c r="B97" s="3">
        <v>0</v>
      </c>
      <c r="E97" s="3">
        <v>134</v>
      </c>
      <c r="F97" s="3">
        <v>1</v>
      </c>
      <c r="G97" s="3">
        <v>0</v>
      </c>
      <c r="H97" s="3">
        <v>0</v>
      </c>
      <c r="I97" s="3">
        <v>0</v>
      </c>
      <c r="J97" s="4" t="s">
        <v>14</v>
      </c>
      <c r="K97" s="2" t="s">
        <v>15</v>
      </c>
      <c r="L97" s="5">
        <v>41795</v>
      </c>
      <c r="M97" s="5">
        <v>41795</v>
      </c>
      <c r="N97">
        <v>2014</v>
      </c>
    </row>
    <row r="98" spans="1:14" x14ac:dyDescent="0.25">
      <c r="A98" s="2" t="s">
        <v>61</v>
      </c>
      <c r="B98" s="3">
        <v>0</v>
      </c>
      <c r="E98" s="3">
        <v>240</v>
      </c>
      <c r="F98" s="3">
        <v>2</v>
      </c>
      <c r="G98" s="3">
        <v>0</v>
      </c>
      <c r="H98" s="3">
        <v>0</v>
      </c>
      <c r="I98" s="3">
        <v>0</v>
      </c>
      <c r="J98" s="4" t="s">
        <v>14</v>
      </c>
      <c r="K98" s="2" t="s">
        <v>78</v>
      </c>
      <c r="L98" s="5">
        <v>42705</v>
      </c>
      <c r="M98" s="5">
        <v>42606</v>
      </c>
      <c r="N98">
        <v>2016</v>
      </c>
    </row>
    <row r="99" spans="1:14" x14ac:dyDescent="0.25">
      <c r="A99" s="2" t="s">
        <v>62</v>
      </c>
      <c r="B99" s="3">
        <v>0</v>
      </c>
      <c r="E99" s="3">
        <v>5</v>
      </c>
      <c r="F99" s="3">
        <v>86</v>
      </c>
      <c r="G99" s="3">
        <v>0</v>
      </c>
      <c r="H99" s="3">
        <v>0</v>
      </c>
      <c r="I99" s="3">
        <v>0</v>
      </c>
      <c r="J99" s="4" t="s">
        <v>14</v>
      </c>
      <c r="K99" s="2" t="s">
        <v>19</v>
      </c>
      <c r="L99" s="5">
        <v>40842</v>
      </c>
      <c r="M99" s="5">
        <v>40776</v>
      </c>
      <c r="N99">
        <v>2011</v>
      </c>
    </row>
    <row r="100" spans="1:14" ht="30" x14ac:dyDescent="0.25">
      <c r="A100" s="2" t="s">
        <v>62</v>
      </c>
      <c r="B100" s="3">
        <v>0</v>
      </c>
      <c r="E100" s="3">
        <v>0</v>
      </c>
      <c r="F100" s="3">
        <v>0</v>
      </c>
      <c r="G100" s="3">
        <v>0</v>
      </c>
      <c r="H100" s="3">
        <v>0</v>
      </c>
      <c r="I100" s="3">
        <v>0</v>
      </c>
      <c r="J100" s="4" t="s">
        <v>73</v>
      </c>
      <c r="K100" s="2" t="s">
        <v>74</v>
      </c>
      <c r="L100" s="5">
        <v>40844</v>
      </c>
      <c r="M100" s="5">
        <v>39273</v>
      </c>
      <c r="N100">
        <v>2007</v>
      </c>
    </row>
    <row r="101" spans="1:14" x14ac:dyDescent="0.25">
      <c r="A101" s="2" t="s">
        <v>62</v>
      </c>
      <c r="B101" s="3">
        <v>0</v>
      </c>
      <c r="E101" s="3">
        <v>4</v>
      </c>
      <c r="F101" s="3">
        <v>91</v>
      </c>
      <c r="G101" s="3">
        <v>0</v>
      </c>
      <c r="H101" s="3">
        <v>0</v>
      </c>
      <c r="I101" s="3">
        <v>0</v>
      </c>
      <c r="J101" s="4" t="s">
        <v>14</v>
      </c>
      <c r="K101" s="2" t="s">
        <v>15</v>
      </c>
      <c r="L101" s="5">
        <v>41093</v>
      </c>
      <c r="M101" s="5">
        <v>41093</v>
      </c>
      <c r="N101">
        <v>2012</v>
      </c>
    </row>
    <row r="102" spans="1:14" x14ac:dyDescent="0.25">
      <c r="A102" s="2" t="s">
        <v>62</v>
      </c>
      <c r="B102" s="3">
        <v>0</v>
      </c>
      <c r="E102" s="3">
        <v>68</v>
      </c>
      <c r="F102" s="3">
        <v>44</v>
      </c>
      <c r="G102" s="3">
        <v>0</v>
      </c>
      <c r="H102" s="3">
        <v>0</v>
      </c>
      <c r="I102" s="3">
        <v>0</v>
      </c>
      <c r="J102" s="4" t="s">
        <v>14</v>
      </c>
      <c r="K102" s="2" t="s">
        <v>15</v>
      </c>
      <c r="L102" s="5">
        <v>41795</v>
      </c>
      <c r="M102" s="5">
        <v>41795</v>
      </c>
      <c r="N102">
        <v>2014</v>
      </c>
    </row>
    <row r="103" spans="1:14" x14ac:dyDescent="0.25">
      <c r="A103" s="2" t="s">
        <v>62</v>
      </c>
      <c r="B103" s="3">
        <v>0</v>
      </c>
      <c r="E103" s="3">
        <v>228</v>
      </c>
      <c r="F103" s="3">
        <v>4</v>
      </c>
      <c r="G103" s="3">
        <v>0</v>
      </c>
      <c r="H103" s="3">
        <v>0</v>
      </c>
      <c r="I103" s="3">
        <v>0</v>
      </c>
      <c r="J103" s="4" t="s">
        <v>14</v>
      </c>
      <c r="K103" s="2" t="s">
        <v>78</v>
      </c>
      <c r="L103" s="5">
        <v>42705</v>
      </c>
      <c r="M103" s="5">
        <v>42606</v>
      </c>
      <c r="N103">
        <v>2016</v>
      </c>
    </row>
    <row r="104" spans="1:14" x14ac:dyDescent="0.25">
      <c r="A104" s="2" t="s">
        <v>55</v>
      </c>
      <c r="B104" s="3">
        <v>0</v>
      </c>
      <c r="E104" s="3">
        <v>13</v>
      </c>
      <c r="F104" s="3">
        <v>0</v>
      </c>
      <c r="G104" s="3">
        <v>0</v>
      </c>
      <c r="H104" s="3">
        <v>0</v>
      </c>
      <c r="I104" s="3">
        <v>0</v>
      </c>
      <c r="J104" s="4" t="s">
        <v>14</v>
      </c>
      <c r="K104" s="2" t="s">
        <v>19</v>
      </c>
      <c r="L104" s="5">
        <v>40842</v>
      </c>
      <c r="M104" s="5">
        <v>40776</v>
      </c>
      <c r="N104">
        <v>2011</v>
      </c>
    </row>
    <row r="105" spans="1:14" ht="30" x14ac:dyDescent="0.25">
      <c r="A105" s="2" t="s">
        <v>55</v>
      </c>
      <c r="B105" s="3">
        <v>0</v>
      </c>
      <c r="E105" s="3">
        <v>25</v>
      </c>
      <c r="F105" s="3">
        <v>0</v>
      </c>
      <c r="G105" s="3">
        <v>0</v>
      </c>
      <c r="H105" s="3">
        <v>0</v>
      </c>
      <c r="I105" s="3">
        <v>0</v>
      </c>
      <c r="J105" s="4" t="s">
        <v>73</v>
      </c>
      <c r="K105" s="2" t="s">
        <v>74</v>
      </c>
      <c r="L105" s="5">
        <v>40844</v>
      </c>
      <c r="M105" s="5">
        <v>39246</v>
      </c>
      <c r="N105">
        <v>2007</v>
      </c>
    </row>
    <row r="106" spans="1:14" x14ac:dyDescent="0.25">
      <c r="A106" s="2" t="s">
        <v>55</v>
      </c>
      <c r="B106" s="3">
        <v>0</v>
      </c>
      <c r="E106" s="3">
        <v>15</v>
      </c>
      <c r="F106" s="3">
        <v>0</v>
      </c>
      <c r="G106" s="3">
        <v>0</v>
      </c>
      <c r="H106" s="3">
        <v>0</v>
      </c>
      <c r="I106" s="3">
        <v>0</v>
      </c>
      <c r="J106" s="4" t="s">
        <v>14</v>
      </c>
      <c r="K106" s="2" t="s">
        <v>74</v>
      </c>
      <c r="L106" s="5">
        <v>41094</v>
      </c>
      <c r="M106" s="5">
        <v>41094</v>
      </c>
      <c r="N106">
        <v>2012</v>
      </c>
    </row>
    <row r="107" spans="1:14" x14ac:dyDescent="0.25">
      <c r="A107" s="2" t="s">
        <v>55</v>
      </c>
      <c r="B107" s="3">
        <v>0</v>
      </c>
      <c r="E107" s="3">
        <v>49</v>
      </c>
      <c r="F107" s="3">
        <v>0</v>
      </c>
      <c r="G107" s="3">
        <v>0</v>
      </c>
      <c r="H107" s="3">
        <v>0</v>
      </c>
      <c r="I107" s="3">
        <v>0</v>
      </c>
      <c r="J107" s="4" t="s">
        <v>14</v>
      </c>
      <c r="K107" s="2" t="s">
        <v>15</v>
      </c>
      <c r="L107" s="5">
        <v>41801</v>
      </c>
      <c r="M107" s="5">
        <v>41800</v>
      </c>
      <c r="N107">
        <v>2014</v>
      </c>
    </row>
    <row r="108" spans="1:14" x14ac:dyDescent="0.25">
      <c r="A108" s="2" t="s">
        <v>55</v>
      </c>
      <c r="B108" s="3">
        <v>0</v>
      </c>
      <c r="E108" s="3">
        <v>181</v>
      </c>
      <c r="F108" s="11"/>
      <c r="G108" s="3">
        <v>0</v>
      </c>
      <c r="H108" s="3">
        <v>0</v>
      </c>
      <c r="I108" s="3">
        <v>0</v>
      </c>
      <c r="J108" s="4" t="s">
        <v>14</v>
      </c>
      <c r="K108" s="2" t="s">
        <v>80</v>
      </c>
      <c r="L108" s="5">
        <v>42600</v>
      </c>
      <c r="M108" s="5">
        <v>42600</v>
      </c>
      <c r="N108">
        <v>2016</v>
      </c>
    </row>
    <row r="109" spans="1:14" x14ac:dyDescent="0.25">
      <c r="A109" s="2" t="s">
        <v>56</v>
      </c>
      <c r="B109" s="3">
        <v>0</v>
      </c>
      <c r="E109" s="3">
        <v>20</v>
      </c>
      <c r="F109" s="3">
        <v>0</v>
      </c>
      <c r="G109" s="3">
        <v>0</v>
      </c>
      <c r="H109" s="3">
        <v>0</v>
      </c>
      <c r="I109" s="3">
        <v>0</v>
      </c>
      <c r="J109" s="4" t="s">
        <v>14</v>
      </c>
      <c r="K109" s="2" t="s">
        <v>19</v>
      </c>
      <c r="L109" s="5">
        <v>40842</v>
      </c>
      <c r="M109" s="5">
        <v>40776</v>
      </c>
      <c r="N109">
        <v>2011</v>
      </c>
    </row>
    <row r="110" spans="1:14" ht="30" x14ac:dyDescent="0.25">
      <c r="A110" s="2" t="s">
        <v>56</v>
      </c>
      <c r="B110" s="3">
        <v>0</v>
      </c>
      <c r="E110" s="3">
        <v>9</v>
      </c>
      <c r="F110" s="3">
        <v>0</v>
      </c>
      <c r="G110" s="3">
        <v>0</v>
      </c>
      <c r="H110" s="3">
        <v>0</v>
      </c>
      <c r="I110" s="3">
        <v>0</v>
      </c>
      <c r="J110" s="4" t="s">
        <v>73</v>
      </c>
      <c r="K110" s="2" t="s">
        <v>74</v>
      </c>
      <c r="L110" s="5">
        <v>40844</v>
      </c>
      <c r="M110" s="5">
        <v>39253</v>
      </c>
      <c r="N110">
        <v>2007</v>
      </c>
    </row>
    <row r="111" spans="1:14" x14ac:dyDescent="0.25">
      <c r="A111" s="2" t="s">
        <v>56</v>
      </c>
      <c r="B111" s="3">
        <v>0</v>
      </c>
      <c r="E111" s="3">
        <v>12</v>
      </c>
      <c r="F111" s="3">
        <v>0</v>
      </c>
      <c r="G111" s="3">
        <v>0</v>
      </c>
      <c r="H111" s="3">
        <v>0</v>
      </c>
      <c r="I111" s="3">
        <v>0</v>
      </c>
      <c r="J111" s="4" t="s">
        <v>14</v>
      </c>
      <c r="K111" s="2" t="s">
        <v>77</v>
      </c>
      <c r="L111" s="5">
        <v>41094</v>
      </c>
      <c r="M111" s="5">
        <v>41094</v>
      </c>
      <c r="N111">
        <v>2012</v>
      </c>
    </row>
    <row r="112" spans="1:14" x14ac:dyDescent="0.25">
      <c r="A112" s="2" t="s">
        <v>56</v>
      </c>
      <c r="B112" s="3">
        <v>0</v>
      </c>
      <c r="E112" s="3">
        <v>55</v>
      </c>
      <c r="F112" s="3">
        <v>0</v>
      </c>
      <c r="G112" s="3">
        <v>0</v>
      </c>
      <c r="H112" s="3">
        <v>0</v>
      </c>
      <c r="I112" s="3">
        <v>0</v>
      </c>
      <c r="J112" s="4" t="s">
        <v>14</v>
      </c>
      <c r="K112" s="2" t="s">
        <v>15</v>
      </c>
      <c r="L112" s="5">
        <v>41801</v>
      </c>
      <c r="M112" s="5">
        <v>41801</v>
      </c>
      <c r="N112">
        <v>2014</v>
      </c>
    </row>
    <row r="113" spans="1:14" x14ac:dyDescent="0.25">
      <c r="A113" s="2" t="s">
        <v>56</v>
      </c>
      <c r="B113" s="3">
        <v>0</v>
      </c>
      <c r="E113" s="3">
        <v>123</v>
      </c>
      <c r="F113" s="3">
        <v>0</v>
      </c>
      <c r="G113" s="3">
        <v>0</v>
      </c>
      <c r="H113" s="3">
        <v>0</v>
      </c>
      <c r="I113" s="3">
        <v>0</v>
      </c>
      <c r="J113" s="4" t="s">
        <v>14</v>
      </c>
      <c r="K113" s="2" t="s">
        <v>80</v>
      </c>
      <c r="L113" s="5">
        <v>42600</v>
      </c>
      <c r="M113" s="5">
        <v>42600</v>
      </c>
      <c r="N113">
        <v>2016</v>
      </c>
    </row>
    <row r="114" spans="1:14" x14ac:dyDescent="0.25">
      <c r="A114" s="2" t="s">
        <v>27</v>
      </c>
      <c r="B114" s="3">
        <v>37</v>
      </c>
      <c r="C114" s="10">
        <v>0</v>
      </c>
      <c r="D114" s="10">
        <v>37</v>
      </c>
      <c r="E114" s="3">
        <v>0</v>
      </c>
      <c r="F114" s="3">
        <v>91</v>
      </c>
      <c r="G114" s="3">
        <v>0</v>
      </c>
      <c r="H114" s="3">
        <v>0</v>
      </c>
      <c r="I114" s="3">
        <v>0</v>
      </c>
      <c r="J114" s="4" t="s">
        <v>14</v>
      </c>
      <c r="K114" s="2" t="s">
        <v>19</v>
      </c>
      <c r="L114" s="5">
        <v>40841</v>
      </c>
      <c r="M114" s="5">
        <v>40780</v>
      </c>
      <c r="N114">
        <v>2011</v>
      </c>
    </row>
    <row r="115" spans="1:14" ht="30" x14ac:dyDescent="0.25">
      <c r="A115" s="2" t="s">
        <v>27</v>
      </c>
      <c r="B115" s="3">
        <v>0</v>
      </c>
      <c r="E115" s="3">
        <v>8</v>
      </c>
      <c r="F115" s="3">
        <v>0</v>
      </c>
      <c r="G115" s="3">
        <v>0</v>
      </c>
      <c r="H115" s="3">
        <v>0</v>
      </c>
      <c r="I115" s="3">
        <v>0</v>
      </c>
      <c r="J115" s="4" t="s">
        <v>73</v>
      </c>
      <c r="K115" s="2" t="s">
        <v>74</v>
      </c>
      <c r="L115" s="5">
        <v>40844</v>
      </c>
      <c r="M115" s="5">
        <v>39252</v>
      </c>
      <c r="N115">
        <v>2007</v>
      </c>
    </row>
    <row r="116" spans="1:14" x14ac:dyDescent="0.25">
      <c r="A116" s="2" t="s">
        <v>27</v>
      </c>
      <c r="B116" s="3">
        <v>0</v>
      </c>
      <c r="E116" s="3">
        <v>2</v>
      </c>
      <c r="F116" s="3">
        <v>9</v>
      </c>
      <c r="G116" s="3">
        <v>0</v>
      </c>
      <c r="H116" s="3">
        <v>0</v>
      </c>
      <c r="I116" s="3">
        <v>0</v>
      </c>
      <c r="J116" s="4" t="s">
        <v>14</v>
      </c>
      <c r="K116" s="2" t="s">
        <v>74</v>
      </c>
      <c r="L116" s="5">
        <v>41094</v>
      </c>
      <c r="M116" s="5">
        <v>41094</v>
      </c>
      <c r="N116">
        <v>2012</v>
      </c>
    </row>
    <row r="117" spans="1:14" x14ac:dyDescent="0.25">
      <c r="A117" s="2" t="s">
        <v>27</v>
      </c>
      <c r="B117" s="3">
        <v>0</v>
      </c>
      <c r="E117" s="3">
        <v>8</v>
      </c>
      <c r="F117" s="3">
        <v>171</v>
      </c>
      <c r="G117" s="3">
        <v>0</v>
      </c>
      <c r="H117" s="3">
        <v>0</v>
      </c>
      <c r="I117" s="3">
        <v>0</v>
      </c>
      <c r="J117" s="4" t="s">
        <v>14</v>
      </c>
      <c r="K117" s="2" t="s">
        <v>15</v>
      </c>
      <c r="L117" s="5">
        <v>41801</v>
      </c>
      <c r="M117" s="5">
        <v>41800</v>
      </c>
      <c r="N117">
        <v>2014</v>
      </c>
    </row>
    <row r="118" spans="1:14" x14ac:dyDescent="0.25">
      <c r="A118" s="2" t="s">
        <v>27</v>
      </c>
      <c r="B118" s="3">
        <v>0</v>
      </c>
      <c r="C118" s="11"/>
      <c r="D118" s="11"/>
      <c r="E118" s="3">
        <v>0</v>
      </c>
      <c r="F118" s="3">
        <v>460</v>
      </c>
      <c r="G118" s="3">
        <v>0</v>
      </c>
      <c r="H118" s="3">
        <v>0</v>
      </c>
      <c r="I118" s="3">
        <v>0</v>
      </c>
      <c r="J118" s="4" t="s">
        <v>14</v>
      </c>
      <c r="K118" s="2" t="s">
        <v>83</v>
      </c>
      <c r="L118" s="5">
        <v>42599</v>
      </c>
      <c r="M118" s="5">
        <v>42599</v>
      </c>
      <c r="N118">
        <v>2016</v>
      </c>
    </row>
    <row r="119" spans="1:14" x14ac:dyDescent="0.25">
      <c r="A119" s="2" t="s">
        <v>28</v>
      </c>
      <c r="B119" s="3">
        <v>91</v>
      </c>
      <c r="C119" s="10">
        <v>0</v>
      </c>
      <c r="D119" s="10">
        <v>91</v>
      </c>
      <c r="E119" s="3">
        <v>0</v>
      </c>
      <c r="F119" s="3">
        <v>151</v>
      </c>
      <c r="G119" s="3">
        <v>0</v>
      </c>
      <c r="H119" s="3">
        <v>0</v>
      </c>
      <c r="I119" s="3">
        <v>0</v>
      </c>
      <c r="J119" s="4" t="s">
        <v>14</v>
      </c>
      <c r="K119" s="2" t="s">
        <v>19</v>
      </c>
      <c r="L119" s="5">
        <v>40841</v>
      </c>
      <c r="M119" s="5">
        <v>40780</v>
      </c>
      <c r="N119">
        <v>2011</v>
      </c>
    </row>
    <row r="120" spans="1:14" ht="30" x14ac:dyDescent="0.25">
      <c r="A120" s="2" t="s">
        <v>28</v>
      </c>
      <c r="B120" s="3">
        <v>0</v>
      </c>
      <c r="E120" s="3">
        <v>8</v>
      </c>
      <c r="F120" s="3">
        <v>0</v>
      </c>
      <c r="G120" s="3">
        <v>0</v>
      </c>
      <c r="H120" s="3">
        <v>0</v>
      </c>
      <c r="I120" s="3">
        <v>0</v>
      </c>
      <c r="J120" s="4" t="s">
        <v>73</v>
      </c>
      <c r="K120" s="2" t="s">
        <v>74</v>
      </c>
      <c r="L120" s="5">
        <v>40844</v>
      </c>
      <c r="M120" s="5">
        <v>39252</v>
      </c>
      <c r="N120">
        <v>2007</v>
      </c>
    </row>
    <row r="121" spans="1:14" x14ac:dyDescent="0.25">
      <c r="A121" s="2" t="s">
        <v>28</v>
      </c>
      <c r="B121" s="3">
        <v>16</v>
      </c>
      <c r="C121" s="10">
        <v>0</v>
      </c>
      <c r="D121" s="10">
        <v>16</v>
      </c>
      <c r="E121" s="3">
        <v>0</v>
      </c>
      <c r="F121" s="3">
        <v>11</v>
      </c>
      <c r="G121" s="3">
        <v>0</v>
      </c>
      <c r="H121" s="3">
        <v>0</v>
      </c>
      <c r="I121" s="3">
        <v>0</v>
      </c>
      <c r="J121" s="4" t="s">
        <v>14</v>
      </c>
      <c r="K121" s="2" t="s">
        <v>74</v>
      </c>
      <c r="L121" s="5">
        <v>41094</v>
      </c>
      <c r="M121" s="5">
        <v>41094</v>
      </c>
      <c r="N121">
        <v>2012</v>
      </c>
    </row>
    <row r="122" spans="1:14" x14ac:dyDescent="0.25">
      <c r="A122" s="2" t="s">
        <v>28</v>
      </c>
      <c r="B122" s="3">
        <v>0</v>
      </c>
      <c r="E122" s="3">
        <v>1</v>
      </c>
      <c r="F122" s="3">
        <v>31</v>
      </c>
      <c r="G122" s="3">
        <v>0</v>
      </c>
      <c r="H122" s="3">
        <v>0</v>
      </c>
      <c r="I122" s="3">
        <v>0</v>
      </c>
      <c r="J122" s="4" t="s">
        <v>14</v>
      </c>
      <c r="K122" s="2" t="s">
        <v>15</v>
      </c>
      <c r="L122" s="5">
        <v>41801</v>
      </c>
      <c r="M122" s="5">
        <v>41800</v>
      </c>
      <c r="N122">
        <v>2014</v>
      </c>
    </row>
    <row r="123" spans="1:14" x14ac:dyDescent="0.25">
      <c r="A123" s="2" t="s">
        <v>28</v>
      </c>
      <c r="B123" s="3">
        <v>4</v>
      </c>
      <c r="C123" s="10">
        <v>0</v>
      </c>
      <c r="D123" s="10">
        <v>4</v>
      </c>
      <c r="E123" s="3">
        <v>0</v>
      </c>
      <c r="F123" s="3">
        <v>142</v>
      </c>
      <c r="G123" s="3">
        <v>0</v>
      </c>
      <c r="H123" s="3">
        <v>0</v>
      </c>
      <c r="I123" s="3">
        <v>0</v>
      </c>
      <c r="J123" s="4" t="s">
        <v>14</v>
      </c>
      <c r="K123" s="2" t="s">
        <v>83</v>
      </c>
      <c r="L123" s="5">
        <v>42599</v>
      </c>
      <c r="M123" s="5">
        <v>42599</v>
      </c>
      <c r="N123">
        <v>2016</v>
      </c>
    </row>
    <row r="124" spans="1:14" x14ac:dyDescent="0.25">
      <c r="A124" s="2" t="s">
        <v>59</v>
      </c>
      <c r="B124" s="3">
        <v>0</v>
      </c>
      <c r="E124" s="3">
        <v>1</v>
      </c>
      <c r="F124" s="3">
        <v>0</v>
      </c>
      <c r="G124" s="3">
        <v>0</v>
      </c>
      <c r="H124" s="3">
        <v>0</v>
      </c>
      <c r="I124" s="3">
        <v>0</v>
      </c>
      <c r="J124" s="4" t="s">
        <v>14</v>
      </c>
      <c r="K124" s="2" t="s">
        <v>19</v>
      </c>
      <c r="L124" s="5">
        <v>40842</v>
      </c>
      <c r="M124" s="5">
        <v>40776</v>
      </c>
      <c r="N124">
        <v>2011</v>
      </c>
    </row>
    <row r="125" spans="1:14" ht="30" x14ac:dyDescent="0.25">
      <c r="A125" s="2" t="s">
        <v>59</v>
      </c>
      <c r="B125" s="3">
        <v>0</v>
      </c>
      <c r="E125" s="3">
        <v>3</v>
      </c>
      <c r="F125" s="3">
        <v>11</v>
      </c>
      <c r="G125" s="3">
        <v>0</v>
      </c>
      <c r="H125" s="3">
        <v>0</v>
      </c>
      <c r="I125" s="3">
        <v>0</v>
      </c>
      <c r="J125" s="4" t="s">
        <v>73</v>
      </c>
      <c r="K125" s="2" t="s">
        <v>74</v>
      </c>
      <c r="L125" s="5">
        <v>40844</v>
      </c>
      <c r="M125" s="5">
        <v>39263</v>
      </c>
      <c r="N125">
        <v>2007</v>
      </c>
    </row>
    <row r="126" spans="1:14" x14ac:dyDescent="0.25">
      <c r="A126" s="2" t="s">
        <v>59</v>
      </c>
      <c r="B126" s="3">
        <v>0</v>
      </c>
      <c r="E126" s="3">
        <v>2</v>
      </c>
      <c r="F126" s="3">
        <v>0</v>
      </c>
      <c r="G126" s="3">
        <v>0</v>
      </c>
      <c r="H126" s="3">
        <v>0</v>
      </c>
      <c r="I126" s="3">
        <v>0</v>
      </c>
      <c r="J126" s="4" t="s">
        <v>14</v>
      </c>
      <c r="K126" s="2" t="s">
        <v>74</v>
      </c>
      <c r="L126" s="5">
        <v>41094</v>
      </c>
      <c r="M126" s="5">
        <v>41094</v>
      </c>
      <c r="N126">
        <v>2012</v>
      </c>
    </row>
    <row r="127" spans="1:14" x14ac:dyDescent="0.25">
      <c r="A127" s="2" t="s">
        <v>59</v>
      </c>
      <c r="B127" s="3">
        <v>0</v>
      </c>
      <c r="E127" s="3">
        <v>96</v>
      </c>
      <c r="F127" s="3">
        <v>0</v>
      </c>
      <c r="G127" s="3">
        <v>0</v>
      </c>
      <c r="H127" s="3">
        <v>0</v>
      </c>
      <c r="I127" s="3">
        <v>0</v>
      </c>
      <c r="J127" s="4" t="s">
        <v>14</v>
      </c>
      <c r="K127" s="2" t="s">
        <v>15</v>
      </c>
      <c r="L127" s="5">
        <v>41801</v>
      </c>
      <c r="M127" s="5">
        <v>41800</v>
      </c>
      <c r="N127">
        <v>2014</v>
      </c>
    </row>
    <row r="128" spans="1:14" x14ac:dyDescent="0.25">
      <c r="A128" s="2" t="s">
        <v>59</v>
      </c>
      <c r="B128" s="3">
        <v>0</v>
      </c>
      <c r="E128" s="3">
        <v>292</v>
      </c>
      <c r="F128" s="3">
        <v>0</v>
      </c>
      <c r="G128" s="3">
        <v>0</v>
      </c>
      <c r="H128" s="3">
        <v>0</v>
      </c>
      <c r="I128" s="3">
        <v>0</v>
      </c>
      <c r="J128" s="4" t="s">
        <v>14</v>
      </c>
      <c r="K128" s="2" t="s">
        <v>80</v>
      </c>
      <c r="L128" s="5">
        <v>42599</v>
      </c>
      <c r="M128" s="5">
        <v>42599</v>
      </c>
      <c r="N128">
        <v>2016</v>
      </c>
    </row>
    <row r="129" spans="1:14" x14ac:dyDescent="0.25">
      <c r="A129" s="2" t="s">
        <v>60</v>
      </c>
      <c r="B129" s="3">
        <v>0</v>
      </c>
      <c r="E129" s="3">
        <v>17</v>
      </c>
      <c r="F129" s="3">
        <v>12</v>
      </c>
      <c r="G129" s="3">
        <v>0</v>
      </c>
      <c r="H129" s="3">
        <v>0</v>
      </c>
      <c r="I129" s="3">
        <v>0</v>
      </c>
      <c r="J129" s="4" t="s">
        <v>14</v>
      </c>
      <c r="K129" s="2" t="s">
        <v>19</v>
      </c>
      <c r="L129" s="5">
        <v>40842</v>
      </c>
      <c r="M129" s="5">
        <v>40776</v>
      </c>
      <c r="N129">
        <v>2011</v>
      </c>
    </row>
    <row r="130" spans="1:14" ht="30" x14ac:dyDescent="0.25">
      <c r="A130" s="2" t="s">
        <v>60</v>
      </c>
      <c r="B130" s="3">
        <v>0</v>
      </c>
      <c r="E130" s="3">
        <v>6</v>
      </c>
      <c r="F130" s="3">
        <v>3</v>
      </c>
      <c r="G130" s="3">
        <v>0</v>
      </c>
      <c r="H130" s="3">
        <v>0</v>
      </c>
      <c r="I130" s="3">
        <v>0</v>
      </c>
      <c r="J130" s="4" t="s">
        <v>73</v>
      </c>
      <c r="K130" s="2" t="s">
        <v>74</v>
      </c>
      <c r="L130" s="5">
        <v>40844</v>
      </c>
      <c r="M130" s="5">
        <v>39263</v>
      </c>
      <c r="N130">
        <v>2007</v>
      </c>
    </row>
    <row r="131" spans="1:14" x14ac:dyDescent="0.25">
      <c r="A131" s="2" t="s">
        <v>60</v>
      </c>
      <c r="B131" s="3">
        <v>0</v>
      </c>
      <c r="E131" s="3">
        <v>32</v>
      </c>
      <c r="F131" s="3">
        <v>21</v>
      </c>
      <c r="G131" s="3">
        <v>0</v>
      </c>
      <c r="H131" s="3">
        <v>0</v>
      </c>
      <c r="I131" s="3">
        <v>0</v>
      </c>
      <c r="J131" s="4" t="s">
        <v>14</v>
      </c>
      <c r="K131" s="2" t="s">
        <v>74</v>
      </c>
      <c r="L131" s="5">
        <v>41094</v>
      </c>
      <c r="M131" s="5">
        <v>41094</v>
      </c>
      <c r="N131">
        <v>2012</v>
      </c>
    </row>
    <row r="132" spans="1:14" x14ac:dyDescent="0.25">
      <c r="A132" s="2" t="s">
        <v>60</v>
      </c>
      <c r="B132" s="3">
        <v>0</v>
      </c>
      <c r="E132" s="3">
        <v>43</v>
      </c>
      <c r="F132" s="3">
        <v>121</v>
      </c>
      <c r="G132" s="3">
        <v>0</v>
      </c>
      <c r="H132" s="3">
        <v>0</v>
      </c>
      <c r="I132" s="3">
        <v>0</v>
      </c>
      <c r="J132" s="4" t="s">
        <v>14</v>
      </c>
      <c r="K132" s="2" t="s">
        <v>15</v>
      </c>
      <c r="L132" s="5">
        <v>41801</v>
      </c>
      <c r="M132" s="5">
        <v>41800</v>
      </c>
      <c r="N132">
        <v>2014</v>
      </c>
    </row>
    <row r="133" spans="1:14" x14ac:dyDescent="0.25">
      <c r="A133" s="2" t="s">
        <v>60</v>
      </c>
      <c r="B133" s="3">
        <v>0</v>
      </c>
      <c r="E133" s="3">
        <v>109</v>
      </c>
      <c r="F133" s="3">
        <v>39</v>
      </c>
      <c r="G133" s="3">
        <v>0</v>
      </c>
      <c r="H133" s="3">
        <v>0</v>
      </c>
      <c r="I133" s="3">
        <v>0</v>
      </c>
      <c r="J133" s="4" t="s">
        <v>14</v>
      </c>
      <c r="K133" s="2" t="s">
        <v>83</v>
      </c>
      <c r="L133" s="5">
        <v>42599</v>
      </c>
      <c r="M133" s="5">
        <v>42599</v>
      </c>
      <c r="N133">
        <v>2016</v>
      </c>
    </row>
    <row r="134" spans="1:14" x14ac:dyDescent="0.25">
      <c r="A134" s="2" t="s">
        <v>41</v>
      </c>
      <c r="B134" s="3">
        <v>0</v>
      </c>
      <c r="E134" s="3">
        <v>2</v>
      </c>
      <c r="F134" s="3">
        <v>0</v>
      </c>
      <c r="G134" s="3">
        <v>0</v>
      </c>
      <c r="H134" s="3">
        <v>0</v>
      </c>
      <c r="I134" s="3">
        <v>2</v>
      </c>
      <c r="J134" s="4" t="s">
        <v>14</v>
      </c>
      <c r="K134" s="2" t="s">
        <v>19</v>
      </c>
      <c r="L134" s="5">
        <v>40842</v>
      </c>
      <c r="M134" s="5">
        <v>40779</v>
      </c>
      <c r="N134">
        <v>2011</v>
      </c>
    </row>
    <row r="135" spans="1:14" s="15" customFormat="1" ht="30" x14ac:dyDescent="0.25">
      <c r="A135" s="13" t="s">
        <v>41</v>
      </c>
      <c r="B135" s="14">
        <v>0</v>
      </c>
      <c r="E135" s="14">
        <v>1</v>
      </c>
      <c r="F135" s="14">
        <v>0</v>
      </c>
      <c r="G135" s="14">
        <v>0</v>
      </c>
      <c r="H135" s="14">
        <v>1</v>
      </c>
      <c r="I135" s="14">
        <v>0</v>
      </c>
      <c r="J135" s="16" t="s">
        <v>73</v>
      </c>
      <c r="K135" s="13" t="s">
        <v>74</v>
      </c>
      <c r="L135" s="17">
        <v>40844</v>
      </c>
      <c r="M135" s="17">
        <v>39254</v>
      </c>
      <c r="N135" s="15">
        <v>2007</v>
      </c>
    </row>
    <row r="136" spans="1:14" s="15" customFormat="1" x14ac:dyDescent="0.25">
      <c r="A136" s="13" t="s">
        <v>41</v>
      </c>
      <c r="B136" s="14">
        <v>0</v>
      </c>
      <c r="E136" s="14">
        <v>0</v>
      </c>
      <c r="F136" s="14">
        <v>0</v>
      </c>
      <c r="G136" s="14">
        <v>0</v>
      </c>
      <c r="H136" s="14">
        <v>0</v>
      </c>
      <c r="I136" s="14">
        <v>0</v>
      </c>
      <c r="J136" s="16" t="s">
        <v>14</v>
      </c>
      <c r="K136" s="13" t="s">
        <v>74</v>
      </c>
      <c r="L136" s="17">
        <v>41092</v>
      </c>
      <c r="M136" s="17">
        <v>41092</v>
      </c>
      <c r="N136" s="15">
        <v>2012</v>
      </c>
    </row>
    <row r="137" spans="1:14" s="15" customFormat="1" x14ac:dyDescent="0.25">
      <c r="A137" s="13" t="s">
        <v>41</v>
      </c>
      <c r="B137" s="14">
        <v>0</v>
      </c>
      <c r="E137" s="14">
        <v>0</v>
      </c>
      <c r="F137" s="14">
        <v>0</v>
      </c>
      <c r="G137" s="14">
        <v>0</v>
      </c>
      <c r="H137" s="14">
        <v>0</v>
      </c>
      <c r="I137" s="14">
        <v>0</v>
      </c>
      <c r="J137" s="16" t="s">
        <v>14</v>
      </c>
      <c r="K137" s="13" t="s">
        <v>15</v>
      </c>
      <c r="L137" s="17">
        <v>41796</v>
      </c>
      <c r="M137" s="17">
        <v>41796</v>
      </c>
      <c r="N137" s="15">
        <v>2014</v>
      </c>
    </row>
    <row r="138" spans="1:14" s="15" customFormat="1" ht="60" x14ac:dyDescent="0.25">
      <c r="A138" s="13" t="s">
        <v>41</v>
      </c>
      <c r="B138" s="14">
        <v>0</v>
      </c>
      <c r="E138" s="14">
        <v>20</v>
      </c>
      <c r="F138" s="14">
        <v>0</v>
      </c>
      <c r="G138" s="14">
        <v>0</v>
      </c>
      <c r="H138" s="14">
        <v>0</v>
      </c>
      <c r="I138" s="14">
        <v>0</v>
      </c>
      <c r="J138" s="16" t="s">
        <v>92</v>
      </c>
      <c r="K138" s="13" t="s">
        <v>78</v>
      </c>
      <c r="L138" s="17">
        <v>42705</v>
      </c>
      <c r="M138" s="17">
        <v>42608</v>
      </c>
      <c r="N138" s="15">
        <v>2016</v>
      </c>
    </row>
    <row r="139" spans="1:14" x14ac:dyDescent="0.25">
      <c r="A139" s="2" t="s">
        <v>25</v>
      </c>
      <c r="B139" s="3">
        <v>0</v>
      </c>
      <c r="E139" s="3">
        <v>0</v>
      </c>
      <c r="F139" s="3">
        <v>0</v>
      </c>
      <c r="G139" s="3">
        <v>0</v>
      </c>
      <c r="H139" s="3">
        <v>0</v>
      </c>
      <c r="I139" s="3">
        <v>0</v>
      </c>
      <c r="J139" s="4" t="s">
        <v>14</v>
      </c>
      <c r="K139" s="2" t="s">
        <v>19</v>
      </c>
      <c r="L139" s="5">
        <v>40841</v>
      </c>
      <c r="M139" s="5">
        <v>40770</v>
      </c>
      <c r="N139">
        <v>2011</v>
      </c>
    </row>
    <row r="140" spans="1:14" ht="30" x14ac:dyDescent="0.25">
      <c r="A140" s="2" t="s">
        <v>25</v>
      </c>
      <c r="B140" s="3">
        <v>0</v>
      </c>
      <c r="E140" s="3">
        <v>4</v>
      </c>
      <c r="F140" s="3">
        <v>0</v>
      </c>
      <c r="G140" s="3">
        <v>0</v>
      </c>
      <c r="H140" s="3">
        <v>0</v>
      </c>
      <c r="I140" s="3">
        <v>0</v>
      </c>
      <c r="J140" s="4" t="s">
        <v>73</v>
      </c>
      <c r="K140" s="2" t="s">
        <v>74</v>
      </c>
      <c r="L140" s="5">
        <v>40844</v>
      </c>
      <c r="M140" s="5">
        <v>39253</v>
      </c>
      <c r="N140">
        <v>2007</v>
      </c>
    </row>
    <row r="141" spans="1:14" x14ac:dyDescent="0.25">
      <c r="A141" s="2" t="s">
        <v>25</v>
      </c>
      <c r="B141" s="3">
        <v>0</v>
      </c>
      <c r="E141" s="3">
        <v>0</v>
      </c>
      <c r="F141" s="3">
        <v>0</v>
      </c>
      <c r="G141" s="3">
        <v>0</v>
      </c>
      <c r="H141" s="3">
        <v>0</v>
      </c>
      <c r="I141" s="3">
        <v>0</v>
      </c>
      <c r="J141" s="4" t="s">
        <v>14</v>
      </c>
      <c r="K141" s="2" t="s">
        <v>15</v>
      </c>
      <c r="L141" s="5">
        <v>41092</v>
      </c>
      <c r="M141" s="5">
        <v>41092</v>
      </c>
      <c r="N141">
        <v>2012</v>
      </c>
    </row>
    <row r="142" spans="1:14" x14ac:dyDescent="0.25">
      <c r="A142" s="2" t="s">
        <v>25</v>
      </c>
      <c r="B142" s="3">
        <v>0</v>
      </c>
      <c r="E142" s="3">
        <v>76</v>
      </c>
      <c r="F142" s="3">
        <v>0</v>
      </c>
      <c r="G142" s="3">
        <v>0</v>
      </c>
      <c r="H142" s="3">
        <v>0</v>
      </c>
      <c r="I142" s="3">
        <v>0</v>
      </c>
      <c r="J142" s="4" t="s">
        <v>14</v>
      </c>
      <c r="K142" s="2" t="s">
        <v>15</v>
      </c>
      <c r="L142" s="5">
        <v>41798</v>
      </c>
      <c r="M142" s="5">
        <v>41798</v>
      </c>
      <c r="N142">
        <v>2014</v>
      </c>
    </row>
    <row r="143" spans="1:14" x14ac:dyDescent="0.25">
      <c r="A143" s="2" t="s">
        <v>25</v>
      </c>
      <c r="B143" s="3">
        <v>0</v>
      </c>
      <c r="E143" s="3">
        <v>188</v>
      </c>
      <c r="F143" s="11"/>
      <c r="G143" s="3">
        <v>0</v>
      </c>
      <c r="H143" s="3">
        <v>0</v>
      </c>
      <c r="I143" s="3">
        <v>0</v>
      </c>
      <c r="J143" s="4" t="s">
        <v>94</v>
      </c>
      <c r="K143" s="2" t="s">
        <v>78</v>
      </c>
      <c r="L143" s="5">
        <v>42612</v>
      </c>
      <c r="M143" s="5">
        <v>42612</v>
      </c>
      <c r="N143">
        <v>2016</v>
      </c>
    </row>
    <row r="144" spans="1:14" x14ac:dyDescent="0.25">
      <c r="A144" s="2" t="s">
        <v>26</v>
      </c>
      <c r="B144" s="3">
        <v>0</v>
      </c>
      <c r="E144" s="3">
        <v>4</v>
      </c>
      <c r="F144" s="3">
        <v>0</v>
      </c>
      <c r="G144" s="3">
        <v>0</v>
      </c>
      <c r="H144" s="3">
        <v>0</v>
      </c>
      <c r="I144" s="3">
        <v>0</v>
      </c>
      <c r="J144" s="4" t="s">
        <v>14</v>
      </c>
      <c r="K144" s="2" t="s">
        <v>19</v>
      </c>
      <c r="L144" s="5">
        <v>40841</v>
      </c>
      <c r="M144" s="5">
        <v>40780</v>
      </c>
      <c r="N144">
        <v>2011</v>
      </c>
    </row>
    <row r="145" spans="1:14" ht="30" x14ac:dyDescent="0.25">
      <c r="A145" s="2" t="s">
        <v>26</v>
      </c>
      <c r="B145" s="3">
        <v>0</v>
      </c>
      <c r="E145" s="3">
        <v>16</v>
      </c>
      <c r="F145" s="3">
        <v>3</v>
      </c>
      <c r="G145" s="3">
        <v>0</v>
      </c>
      <c r="H145" s="3">
        <v>0</v>
      </c>
      <c r="I145" s="3">
        <v>0</v>
      </c>
      <c r="J145" s="4" t="s">
        <v>73</v>
      </c>
      <c r="K145" s="2" t="s">
        <v>74</v>
      </c>
      <c r="L145" s="5">
        <v>40844</v>
      </c>
      <c r="M145" s="5">
        <v>39258</v>
      </c>
      <c r="N145">
        <v>2007</v>
      </c>
    </row>
    <row r="146" spans="1:14" x14ac:dyDescent="0.25">
      <c r="A146" s="2" t="s">
        <v>26</v>
      </c>
      <c r="B146" s="3">
        <v>0</v>
      </c>
      <c r="E146" s="3">
        <v>7</v>
      </c>
      <c r="F146" s="3">
        <v>0</v>
      </c>
      <c r="G146" s="3">
        <v>0</v>
      </c>
      <c r="H146" s="3">
        <v>0</v>
      </c>
      <c r="I146" s="3">
        <v>0</v>
      </c>
      <c r="J146" s="4" t="s">
        <v>14</v>
      </c>
      <c r="K146" s="2" t="s">
        <v>15</v>
      </c>
      <c r="L146" s="5">
        <v>41092</v>
      </c>
      <c r="M146" s="5">
        <v>41092</v>
      </c>
      <c r="N146">
        <v>2012</v>
      </c>
    </row>
    <row r="147" spans="1:14" x14ac:dyDescent="0.25">
      <c r="A147" s="2" t="s">
        <v>26</v>
      </c>
      <c r="B147" s="3">
        <v>0</v>
      </c>
      <c r="E147" s="3">
        <v>73</v>
      </c>
      <c r="F147" s="3">
        <v>0</v>
      </c>
      <c r="G147" s="3">
        <v>0</v>
      </c>
      <c r="H147" s="3">
        <v>0</v>
      </c>
      <c r="I147" s="3">
        <v>0</v>
      </c>
      <c r="J147" s="4" t="s">
        <v>14</v>
      </c>
      <c r="K147" s="2" t="s">
        <v>15</v>
      </c>
      <c r="L147" s="5">
        <v>41798</v>
      </c>
      <c r="M147" s="5">
        <v>41798</v>
      </c>
      <c r="N147">
        <v>2014</v>
      </c>
    </row>
    <row r="148" spans="1:14" x14ac:dyDescent="0.25">
      <c r="A148" s="2" t="s">
        <v>26</v>
      </c>
      <c r="B148" s="3">
        <v>0</v>
      </c>
      <c r="C148" s="11"/>
      <c r="D148" s="11"/>
      <c r="E148" s="3">
        <v>177</v>
      </c>
      <c r="F148" s="11"/>
      <c r="G148" s="3">
        <v>0</v>
      </c>
      <c r="H148" s="3">
        <v>0</v>
      </c>
      <c r="I148" s="3">
        <v>0</v>
      </c>
      <c r="J148" s="4" t="s">
        <v>95</v>
      </c>
      <c r="K148" s="2" t="s">
        <v>78</v>
      </c>
      <c r="L148" s="5">
        <v>42612</v>
      </c>
      <c r="M148" s="5">
        <v>42612</v>
      </c>
      <c r="N148">
        <v>2016</v>
      </c>
    </row>
    <row r="149" spans="1:14" x14ac:dyDescent="0.25">
      <c r="A149" s="2" t="s">
        <v>23</v>
      </c>
      <c r="B149" s="3">
        <v>0</v>
      </c>
      <c r="E149" s="3">
        <v>0</v>
      </c>
      <c r="F149" s="3">
        <v>0</v>
      </c>
      <c r="G149" s="3">
        <v>0</v>
      </c>
      <c r="H149" s="3">
        <v>0</v>
      </c>
      <c r="I149" s="3">
        <v>0</v>
      </c>
      <c r="J149" s="4" t="s">
        <v>14</v>
      </c>
      <c r="K149" s="2" t="s">
        <v>19</v>
      </c>
      <c r="L149" s="5">
        <v>40841</v>
      </c>
      <c r="M149" s="5">
        <v>40780</v>
      </c>
      <c r="N149">
        <v>2011</v>
      </c>
    </row>
    <row r="150" spans="1:14" ht="30" x14ac:dyDescent="0.25">
      <c r="A150" s="2" t="s">
        <v>23</v>
      </c>
      <c r="B150" s="3">
        <v>0</v>
      </c>
      <c r="E150" s="3">
        <v>3</v>
      </c>
      <c r="F150" s="3">
        <v>0</v>
      </c>
      <c r="G150" s="3">
        <v>0</v>
      </c>
      <c r="H150" s="3">
        <v>0</v>
      </c>
      <c r="I150" s="3">
        <v>0</v>
      </c>
      <c r="J150" s="4" t="s">
        <v>73</v>
      </c>
      <c r="K150" s="2" t="s">
        <v>74</v>
      </c>
      <c r="L150" s="5">
        <v>40844</v>
      </c>
      <c r="M150" s="5">
        <v>39258</v>
      </c>
      <c r="N150">
        <v>2007</v>
      </c>
    </row>
    <row r="151" spans="1:14" x14ac:dyDescent="0.25">
      <c r="A151" s="2" t="s">
        <v>23</v>
      </c>
      <c r="B151" s="3">
        <v>0</v>
      </c>
      <c r="E151" s="3">
        <v>0</v>
      </c>
      <c r="F151" s="3">
        <v>0</v>
      </c>
      <c r="G151" s="3">
        <v>0</v>
      </c>
      <c r="H151" s="3">
        <v>0</v>
      </c>
      <c r="I151" s="3">
        <v>0</v>
      </c>
      <c r="J151" s="4" t="s">
        <v>14</v>
      </c>
      <c r="K151" s="2" t="s">
        <v>74</v>
      </c>
      <c r="L151" s="5">
        <v>41093</v>
      </c>
      <c r="M151" s="5">
        <v>41093</v>
      </c>
      <c r="N151">
        <v>2012</v>
      </c>
    </row>
    <row r="152" spans="1:14" x14ac:dyDescent="0.25">
      <c r="A152" s="2" t="s">
        <v>23</v>
      </c>
      <c r="B152" s="3">
        <v>0</v>
      </c>
      <c r="C152" s="11"/>
      <c r="D152" s="11"/>
      <c r="E152" s="3">
        <v>100</v>
      </c>
      <c r="F152" s="3">
        <v>0</v>
      </c>
      <c r="G152" s="3">
        <v>0</v>
      </c>
      <c r="H152" s="3">
        <v>0</v>
      </c>
      <c r="I152" s="3">
        <v>0</v>
      </c>
      <c r="J152" s="4" t="s">
        <v>14</v>
      </c>
      <c r="K152" s="2" t="s">
        <v>15</v>
      </c>
      <c r="L152" s="5">
        <v>41798</v>
      </c>
      <c r="M152" s="5">
        <v>41798</v>
      </c>
      <c r="N152">
        <v>2014</v>
      </c>
    </row>
    <row r="153" spans="1:14" x14ac:dyDescent="0.25">
      <c r="A153" s="2" t="s">
        <v>23</v>
      </c>
      <c r="B153" s="3">
        <v>0</v>
      </c>
      <c r="C153" s="11"/>
      <c r="D153" s="11"/>
      <c r="E153" s="3">
        <v>174</v>
      </c>
      <c r="F153" s="11"/>
      <c r="G153" s="3">
        <v>0</v>
      </c>
      <c r="H153" s="3">
        <v>0</v>
      </c>
      <c r="I153" s="3">
        <v>0</v>
      </c>
      <c r="J153" s="4" t="s">
        <v>14</v>
      </c>
      <c r="K153" s="2" t="s">
        <v>80</v>
      </c>
      <c r="L153" s="5">
        <v>42612</v>
      </c>
      <c r="M153" s="5">
        <v>42612</v>
      </c>
      <c r="N153">
        <v>2016</v>
      </c>
    </row>
    <row r="154" spans="1:14" x14ac:dyDescent="0.25">
      <c r="A154" s="2" t="s">
        <v>24</v>
      </c>
      <c r="B154" s="3">
        <v>5</v>
      </c>
      <c r="C154" s="10">
        <v>0</v>
      </c>
      <c r="D154" s="10">
        <v>5</v>
      </c>
      <c r="E154" s="3">
        <v>1</v>
      </c>
      <c r="F154" s="3">
        <v>0</v>
      </c>
      <c r="G154" s="3">
        <v>0</v>
      </c>
      <c r="H154" s="3">
        <v>0</v>
      </c>
      <c r="I154" s="3">
        <v>0</v>
      </c>
      <c r="J154" s="4" t="s">
        <v>14</v>
      </c>
      <c r="K154" s="2" t="s">
        <v>19</v>
      </c>
      <c r="L154" s="5">
        <v>40841</v>
      </c>
      <c r="M154" s="5">
        <v>40780</v>
      </c>
      <c r="N154">
        <v>2011</v>
      </c>
    </row>
    <row r="155" spans="1:14" ht="30" x14ac:dyDescent="0.25">
      <c r="A155" s="2" t="s">
        <v>24</v>
      </c>
      <c r="B155" s="3">
        <v>0</v>
      </c>
      <c r="E155" s="3">
        <v>6</v>
      </c>
      <c r="F155" s="3">
        <v>0</v>
      </c>
      <c r="G155" s="3">
        <v>0</v>
      </c>
      <c r="H155" s="3">
        <v>0</v>
      </c>
      <c r="I155" s="3">
        <v>0</v>
      </c>
      <c r="J155" s="4" t="s">
        <v>73</v>
      </c>
      <c r="K155" s="2" t="s">
        <v>74</v>
      </c>
      <c r="L155" s="5">
        <v>40844</v>
      </c>
      <c r="M155" s="5">
        <v>39275</v>
      </c>
      <c r="N155">
        <v>2007</v>
      </c>
    </row>
    <row r="156" spans="1:14" x14ac:dyDescent="0.25">
      <c r="A156" s="2" t="s">
        <v>24</v>
      </c>
      <c r="B156" s="3">
        <v>0</v>
      </c>
      <c r="E156" s="3">
        <v>1</v>
      </c>
      <c r="F156" s="3">
        <v>0</v>
      </c>
      <c r="G156" s="3">
        <v>0</v>
      </c>
      <c r="H156" s="3">
        <v>0</v>
      </c>
      <c r="I156" s="3">
        <v>0</v>
      </c>
      <c r="J156" s="4" t="s">
        <v>14</v>
      </c>
      <c r="K156" s="2" t="s">
        <v>74</v>
      </c>
      <c r="L156" s="5">
        <v>41093</v>
      </c>
      <c r="M156" s="5">
        <v>41093</v>
      </c>
      <c r="N156">
        <v>2012</v>
      </c>
    </row>
    <row r="157" spans="1:14" x14ac:dyDescent="0.25">
      <c r="A157" s="2" t="s">
        <v>24</v>
      </c>
      <c r="B157" s="3">
        <v>0</v>
      </c>
      <c r="E157" s="3">
        <v>81</v>
      </c>
      <c r="F157" s="3">
        <v>0</v>
      </c>
      <c r="G157" s="3">
        <v>0</v>
      </c>
      <c r="H157" s="3">
        <v>0</v>
      </c>
      <c r="I157" s="3">
        <v>0</v>
      </c>
      <c r="J157" s="4" t="s">
        <v>14</v>
      </c>
      <c r="K157" s="2" t="s">
        <v>15</v>
      </c>
      <c r="L157" s="5">
        <v>41798</v>
      </c>
      <c r="M157" s="5">
        <v>41798</v>
      </c>
      <c r="N157">
        <v>2014</v>
      </c>
    </row>
    <row r="158" spans="1:14" x14ac:dyDescent="0.25">
      <c r="A158" s="2" t="s">
        <v>24</v>
      </c>
      <c r="B158" s="3">
        <v>0</v>
      </c>
      <c r="E158" s="3">
        <v>180</v>
      </c>
      <c r="F158" s="11"/>
      <c r="G158" s="3">
        <v>0</v>
      </c>
      <c r="H158" s="3">
        <v>0</v>
      </c>
      <c r="I158" s="3">
        <v>0</v>
      </c>
      <c r="J158" s="4" t="s">
        <v>14</v>
      </c>
      <c r="K158" s="2" t="s">
        <v>80</v>
      </c>
      <c r="L158" s="5">
        <v>42612</v>
      </c>
      <c r="M158" s="5">
        <v>42612</v>
      </c>
      <c r="N158">
        <v>2016</v>
      </c>
    </row>
    <row r="159" spans="1:14" x14ac:dyDescent="0.25">
      <c r="A159" s="2" t="s">
        <v>16</v>
      </c>
      <c r="B159" s="3">
        <v>0</v>
      </c>
      <c r="C159" s="11"/>
      <c r="D159" s="11"/>
      <c r="E159" s="3">
        <v>17</v>
      </c>
      <c r="F159" s="3">
        <v>0</v>
      </c>
      <c r="G159" s="3">
        <v>0</v>
      </c>
      <c r="H159" s="3">
        <v>0</v>
      </c>
      <c r="I159" s="3">
        <v>0</v>
      </c>
      <c r="J159" s="4" t="s">
        <v>14</v>
      </c>
      <c r="K159" s="2" t="s">
        <v>15</v>
      </c>
      <c r="L159" s="5">
        <v>40834</v>
      </c>
      <c r="M159" s="5">
        <v>40780</v>
      </c>
      <c r="N159">
        <v>2011</v>
      </c>
    </row>
    <row r="160" spans="1:14" ht="30" x14ac:dyDescent="0.25">
      <c r="A160" s="2" t="s">
        <v>16</v>
      </c>
      <c r="B160" s="3">
        <v>0</v>
      </c>
      <c r="E160" s="3">
        <v>26</v>
      </c>
      <c r="F160" s="3">
        <v>0</v>
      </c>
      <c r="G160" s="3">
        <v>0</v>
      </c>
      <c r="H160" s="3">
        <v>0</v>
      </c>
      <c r="I160" s="3">
        <v>0</v>
      </c>
      <c r="J160" s="4" t="s">
        <v>73</v>
      </c>
      <c r="K160" s="2" t="s">
        <v>74</v>
      </c>
      <c r="L160" s="5">
        <v>40844</v>
      </c>
      <c r="M160" s="5">
        <v>39265</v>
      </c>
      <c r="N160">
        <v>2007</v>
      </c>
    </row>
    <row r="161" spans="1:14" x14ac:dyDescent="0.25">
      <c r="A161" s="2" t="s">
        <v>16</v>
      </c>
      <c r="B161" s="3">
        <v>0</v>
      </c>
      <c r="C161" s="11"/>
      <c r="D161" s="11"/>
      <c r="E161" s="3">
        <v>13</v>
      </c>
      <c r="F161" s="3">
        <v>0</v>
      </c>
      <c r="G161" s="3">
        <v>1</v>
      </c>
      <c r="H161" s="3">
        <v>0</v>
      </c>
      <c r="I161" s="3">
        <v>0</v>
      </c>
      <c r="J161" s="4" t="s">
        <v>14</v>
      </c>
      <c r="K161" s="2" t="s">
        <v>74</v>
      </c>
      <c r="L161" s="5">
        <v>41092</v>
      </c>
      <c r="M161" s="5">
        <v>41092</v>
      </c>
      <c r="N161">
        <v>2012</v>
      </c>
    </row>
    <row r="162" spans="1:14" x14ac:dyDescent="0.25">
      <c r="A162" s="2" t="s">
        <v>16</v>
      </c>
      <c r="B162" s="3">
        <v>0</v>
      </c>
      <c r="C162" s="11"/>
      <c r="D162" s="11"/>
      <c r="E162" s="3">
        <v>149</v>
      </c>
      <c r="F162" s="3">
        <v>0</v>
      </c>
      <c r="G162" s="3">
        <v>0</v>
      </c>
      <c r="H162" s="3">
        <v>0</v>
      </c>
      <c r="I162" s="3">
        <v>0</v>
      </c>
      <c r="J162" s="4" t="s">
        <v>14</v>
      </c>
      <c r="K162" s="2" t="s">
        <v>15</v>
      </c>
      <c r="L162" s="5">
        <v>41798</v>
      </c>
      <c r="M162" s="5">
        <v>41798</v>
      </c>
      <c r="N162">
        <v>2014</v>
      </c>
    </row>
    <row r="163" spans="1:14" x14ac:dyDescent="0.25">
      <c r="A163" s="2" t="s">
        <v>16</v>
      </c>
      <c r="B163" s="3">
        <v>1</v>
      </c>
      <c r="C163" s="10">
        <v>1</v>
      </c>
      <c r="D163" s="10">
        <v>0</v>
      </c>
      <c r="E163" s="3">
        <v>110</v>
      </c>
      <c r="F163" s="11"/>
      <c r="G163" s="3">
        <v>0</v>
      </c>
      <c r="H163" s="3">
        <v>0</v>
      </c>
      <c r="I163" s="3">
        <v>0</v>
      </c>
      <c r="J163" s="4" t="s">
        <v>14</v>
      </c>
      <c r="K163" s="2" t="s">
        <v>81</v>
      </c>
      <c r="L163" s="5">
        <v>42613</v>
      </c>
      <c r="M163" s="5">
        <v>42613</v>
      </c>
      <c r="N163">
        <v>2016</v>
      </c>
    </row>
    <row r="164" spans="1:14" x14ac:dyDescent="0.25">
      <c r="A164" s="2" t="s">
        <v>17</v>
      </c>
      <c r="B164" s="3">
        <v>0</v>
      </c>
      <c r="C164" s="11"/>
      <c r="D164" s="11"/>
      <c r="E164" s="3">
        <v>0</v>
      </c>
      <c r="F164" s="3">
        <v>0</v>
      </c>
      <c r="G164" s="3">
        <v>0</v>
      </c>
      <c r="H164" s="3">
        <v>0</v>
      </c>
      <c r="I164" s="3">
        <v>0</v>
      </c>
      <c r="J164" s="4" t="s">
        <v>14</v>
      </c>
      <c r="K164" s="2" t="s">
        <v>15</v>
      </c>
      <c r="L164" s="5">
        <v>40834</v>
      </c>
      <c r="M164" s="5">
        <v>40780</v>
      </c>
      <c r="N164">
        <v>2011</v>
      </c>
    </row>
    <row r="165" spans="1:14" ht="30" x14ac:dyDescent="0.25">
      <c r="A165" s="2" t="s">
        <v>17</v>
      </c>
      <c r="B165" s="3">
        <v>0</v>
      </c>
      <c r="E165" s="3">
        <v>0</v>
      </c>
      <c r="F165" s="3">
        <v>0</v>
      </c>
      <c r="G165" s="3">
        <v>0</v>
      </c>
      <c r="H165" s="3">
        <v>0</v>
      </c>
      <c r="I165" s="3">
        <v>0</v>
      </c>
      <c r="J165" s="4" t="s">
        <v>73</v>
      </c>
      <c r="K165" s="2" t="s">
        <v>74</v>
      </c>
      <c r="L165" s="5">
        <v>40844</v>
      </c>
      <c r="M165" s="5">
        <v>39275</v>
      </c>
      <c r="N165">
        <v>2007</v>
      </c>
    </row>
    <row r="166" spans="1:14" x14ac:dyDescent="0.25">
      <c r="A166" s="2" t="s">
        <v>17</v>
      </c>
      <c r="B166" s="3">
        <v>0</v>
      </c>
      <c r="E166" s="3">
        <v>0</v>
      </c>
      <c r="F166" s="3">
        <v>0</v>
      </c>
      <c r="G166" s="3">
        <v>0</v>
      </c>
      <c r="H166" s="3">
        <v>0</v>
      </c>
      <c r="I166" s="3">
        <v>0</v>
      </c>
      <c r="J166" s="4" t="s">
        <v>14</v>
      </c>
      <c r="K166" s="2" t="s">
        <v>74</v>
      </c>
      <c r="L166" s="5">
        <v>41092</v>
      </c>
      <c r="M166" s="5">
        <v>41092</v>
      </c>
      <c r="N166">
        <v>2012</v>
      </c>
    </row>
    <row r="167" spans="1:14" x14ac:dyDescent="0.25">
      <c r="A167" s="2" t="s">
        <v>17</v>
      </c>
      <c r="B167" s="3">
        <v>0</v>
      </c>
      <c r="C167" s="11"/>
      <c r="D167" s="11"/>
      <c r="E167" s="3">
        <v>73</v>
      </c>
      <c r="F167" s="3">
        <v>0</v>
      </c>
      <c r="G167" s="3">
        <v>0</v>
      </c>
      <c r="H167" s="3">
        <v>0</v>
      </c>
      <c r="I167" s="3">
        <v>0</v>
      </c>
      <c r="J167" s="4" t="s">
        <v>14</v>
      </c>
      <c r="K167" s="2" t="s">
        <v>15</v>
      </c>
      <c r="L167" s="5">
        <v>41798</v>
      </c>
      <c r="M167" s="5">
        <v>41798</v>
      </c>
      <c r="N167">
        <v>2014</v>
      </c>
    </row>
    <row r="168" spans="1:14" ht="45" x14ac:dyDescent="0.25">
      <c r="A168" s="2" t="s">
        <v>17</v>
      </c>
      <c r="B168" s="3">
        <v>0</v>
      </c>
      <c r="E168" s="3">
        <v>166</v>
      </c>
      <c r="F168" s="11"/>
      <c r="G168" s="3">
        <v>0</v>
      </c>
      <c r="H168" s="3">
        <v>0</v>
      </c>
      <c r="I168" s="3">
        <v>0</v>
      </c>
      <c r="J168" s="4" t="s">
        <v>96</v>
      </c>
      <c r="K168" s="2" t="s">
        <v>78</v>
      </c>
      <c r="L168" s="5">
        <v>42613</v>
      </c>
      <c r="M168" s="5">
        <v>42613</v>
      </c>
      <c r="N168">
        <v>2016</v>
      </c>
    </row>
    <row r="169" spans="1:14" x14ac:dyDescent="0.25">
      <c r="A169" s="2" t="s">
        <v>51</v>
      </c>
      <c r="B169" s="3">
        <v>0</v>
      </c>
      <c r="E169" s="3">
        <v>0</v>
      </c>
      <c r="F169" s="3">
        <v>287</v>
      </c>
      <c r="G169" s="3">
        <v>0</v>
      </c>
      <c r="H169" s="3">
        <v>0</v>
      </c>
      <c r="I169" s="3">
        <v>0</v>
      </c>
      <c r="J169" s="4" t="s">
        <v>14</v>
      </c>
      <c r="K169" s="2" t="s">
        <v>19</v>
      </c>
      <c r="L169" s="5">
        <v>40842</v>
      </c>
      <c r="M169" s="5">
        <v>40777</v>
      </c>
      <c r="N169">
        <v>2011</v>
      </c>
    </row>
    <row r="170" spans="1:14" ht="30" x14ac:dyDescent="0.25">
      <c r="A170" s="2" t="s">
        <v>51</v>
      </c>
      <c r="B170" s="3">
        <v>0</v>
      </c>
      <c r="E170" s="3">
        <v>4</v>
      </c>
      <c r="F170" s="3">
        <v>250</v>
      </c>
      <c r="G170" s="3">
        <v>0</v>
      </c>
      <c r="H170" s="3">
        <v>0</v>
      </c>
      <c r="I170" s="3">
        <v>0</v>
      </c>
      <c r="J170" s="4" t="s">
        <v>73</v>
      </c>
      <c r="K170" s="2" t="s">
        <v>74</v>
      </c>
      <c r="L170" s="5">
        <v>40844</v>
      </c>
      <c r="M170" s="5">
        <v>39276</v>
      </c>
      <c r="N170">
        <v>2007</v>
      </c>
    </row>
    <row r="171" spans="1:14" x14ac:dyDescent="0.25">
      <c r="A171" s="2" t="s">
        <v>51</v>
      </c>
      <c r="B171" s="3">
        <v>0</v>
      </c>
      <c r="E171" s="3">
        <v>0</v>
      </c>
      <c r="F171" s="3">
        <v>250</v>
      </c>
      <c r="G171" s="3">
        <v>1</v>
      </c>
      <c r="H171" s="3">
        <v>0</v>
      </c>
      <c r="I171" s="3">
        <v>0</v>
      </c>
      <c r="J171" s="4" t="s">
        <v>14</v>
      </c>
      <c r="K171" s="2" t="s">
        <v>15</v>
      </c>
      <c r="L171" s="5">
        <v>41092</v>
      </c>
      <c r="M171" s="5">
        <v>41092</v>
      </c>
      <c r="N171">
        <v>2012</v>
      </c>
    </row>
    <row r="172" spans="1:14" x14ac:dyDescent="0.25">
      <c r="A172" s="2" t="s">
        <v>51</v>
      </c>
      <c r="B172" s="3">
        <v>0</v>
      </c>
      <c r="E172" s="3">
        <v>76</v>
      </c>
      <c r="F172" s="3">
        <v>29</v>
      </c>
      <c r="G172" s="3">
        <v>0</v>
      </c>
      <c r="H172" s="3">
        <v>0</v>
      </c>
      <c r="I172" s="3">
        <v>0</v>
      </c>
      <c r="J172" s="4" t="s">
        <v>14</v>
      </c>
      <c r="K172" s="2" t="s">
        <v>15</v>
      </c>
      <c r="L172" s="5">
        <v>41798</v>
      </c>
      <c r="M172" s="5">
        <v>41798</v>
      </c>
      <c r="N172">
        <v>2014</v>
      </c>
    </row>
    <row r="173" spans="1:14" x14ac:dyDescent="0.25">
      <c r="A173" s="2" t="s">
        <v>51</v>
      </c>
      <c r="B173" s="3">
        <v>0</v>
      </c>
      <c r="C173" s="10">
        <v>0</v>
      </c>
      <c r="D173" s="10">
        <v>0</v>
      </c>
      <c r="E173" s="3">
        <v>113</v>
      </c>
      <c r="F173" s="3">
        <v>24</v>
      </c>
      <c r="G173" s="3">
        <v>0</v>
      </c>
      <c r="H173" s="3">
        <v>0</v>
      </c>
      <c r="I173" s="3">
        <v>0</v>
      </c>
      <c r="J173" s="4" t="s">
        <v>14</v>
      </c>
      <c r="K173" s="2" t="s">
        <v>83</v>
      </c>
      <c r="L173" s="5">
        <v>42705</v>
      </c>
      <c r="M173" s="5">
        <v>42608</v>
      </c>
      <c r="N173">
        <v>2016</v>
      </c>
    </row>
    <row r="174" spans="1:14" x14ac:dyDescent="0.25">
      <c r="A174" s="2" t="s">
        <v>52</v>
      </c>
      <c r="B174" s="3">
        <v>0</v>
      </c>
      <c r="E174" s="3">
        <v>0</v>
      </c>
      <c r="F174" s="3">
        <v>638</v>
      </c>
      <c r="G174" s="3">
        <v>0</v>
      </c>
      <c r="H174" s="3">
        <v>0</v>
      </c>
      <c r="I174" s="3">
        <v>0</v>
      </c>
      <c r="J174" s="4" t="s">
        <v>14</v>
      </c>
      <c r="K174" s="2" t="s">
        <v>19</v>
      </c>
      <c r="L174" s="5">
        <v>40842</v>
      </c>
      <c r="M174" s="5">
        <v>40777</v>
      </c>
      <c r="N174">
        <v>2011</v>
      </c>
    </row>
    <row r="175" spans="1:14" ht="30" x14ac:dyDescent="0.25">
      <c r="A175" s="2" t="s">
        <v>52</v>
      </c>
      <c r="B175" s="3">
        <v>0</v>
      </c>
      <c r="E175" s="3">
        <v>8</v>
      </c>
      <c r="F175" s="3">
        <v>121</v>
      </c>
      <c r="G175" s="3">
        <v>0</v>
      </c>
      <c r="H175" s="3">
        <v>0</v>
      </c>
      <c r="I175" s="3">
        <v>0</v>
      </c>
      <c r="J175" s="4" t="s">
        <v>73</v>
      </c>
      <c r="K175" s="2" t="s">
        <v>74</v>
      </c>
      <c r="L175" s="5">
        <v>40844</v>
      </c>
      <c r="M175" s="5">
        <v>39276</v>
      </c>
      <c r="N175">
        <v>2007</v>
      </c>
    </row>
    <row r="176" spans="1:14" x14ac:dyDescent="0.25">
      <c r="A176" s="2" t="s">
        <v>52</v>
      </c>
      <c r="B176" s="3">
        <v>0</v>
      </c>
      <c r="E176" s="3">
        <v>3</v>
      </c>
      <c r="F176" s="3">
        <v>262</v>
      </c>
      <c r="G176" s="3">
        <v>0</v>
      </c>
      <c r="H176" s="3">
        <v>0</v>
      </c>
      <c r="I176" s="3">
        <v>0</v>
      </c>
      <c r="J176" s="4" t="s">
        <v>14</v>
      </c>
      <c r="K176" s="2" t="s">
        <v>15</v>
      </c>
      <c r="L176" s="5">
        <v>41092</v>
      </c>
      <c r="M176" s="5">
        <v>41092</v>
      </c>
      <c r="N176">
        <v>2012</v>
      </c>
    </row>
    <row r="177" spans="1:14" x14ac:dyDescent="0.25">
      <c r="A177" s="2" t="s">
        <v>52</v>
      </c>
      <c r="B177" s="3">
        <v>0</v>
      </c>
      <c r="E177" s="3">
        <v>31</v>
      </c>
      <c r="F177" s="3">
        <v>24</v>
      </c>
      <c r="G177" s="3">
        <v>0</v>
      </c>
      <c r="H177" s="3">
        <v>0</v>
      </c>
      <c r="I177" s="3">
        <v>0</v>
      </c>
      <c r="J177" s="4" t="s">
        <v>14</v>
      </c>
      <c r="K177" s="2" t="s">
        <v>15</v>
      </c>
      <c r="L177" s="5">
        <v>41798</v>
      </c>
      <c r="M177" s="5">
        <v>41798</v>
      </c>
      <c r="N177">
        <v>2014</v>
      </c>
    </row>
    <row r="178" spans="1:14" x14ac:dyDescent="0.25">
      <c r="A178" s="2" t="s">
        <v>52</v>
      </c>
      <c r="B178" s="3">
        <v>0</v>
      </c>
      <c r="C178" s="10">
        <v>0</v>
      </c>
      <c r="D178" s="10">
        <v>0</v>
      </c>
      <c r="E178" s="3">
        <v>219</v>
      </c>
      <c r="F178" s="3">
        <v>65</v>
      </c>
      <c r="G178" s="3">
        <v>0</v>
      </c>
      <c r="H178" s="3">
        <v>0</v>
      </c>
      <c r="I178" s="3">
        <v>0</v>
      </c>
      <c r="J178" s="4" t="s">
        <v>14</v>
      </c>
      <c r="K178" s="2" t="s">
        <v>83</v>
      </c>
      <c r="L178" s="5">
        <v>42608</v>
      </c>
      <c r="M178" s="5">
        <v>42608</v>
      </c>
      <c r="N178">
        <v>2016</v>
      </c>
    </row>
    <row r="179" spans="1:14" x14ac:dyDescent="0.25">
      <c r="A179" s="2" t="s">
        <v>69</v>
      </c>
      <c r="B179" s="3">
        <v>0</v>
      </c>
      <c r="E179" s="3">
        <v>0</v>
      </c>
      <c r="F179" s="3">
        <v>0</v>
      </c>
      <c r="G179" s="3">
        <v>0</v>
      </c>
      <c r="H179" s="3">
        <v>0</v>
      </c>
      <c r="I179" s="3">
        <v>0</v>
      </c>
      <c r="J179" s="4" t="s">
        <v>14</v>
      </c>
      <c r="K179" s="2" t="s">
        <v>19</v>
      </c>
      <c r="L179" s="5">
        <v>40842</v>
      </c>
      <c r="M179" s="5">
        <v>40775</v>
      </c>
      <c r="N179">
        <v>2011</v>
      </c>
    </row>
    <row r="180" spans="1:14" ht="30" x14ac:dyDescent="0.25">
      <c r="A180" s="2" t="s">
        <v>69</v>
      </c>
      <c r="B180" s="3">
        <v>0</v>
      </c>
      <c r="E180" s="3">
        <v>1</v>
      </c>
      <c r="F180" s="3">
        <v>0</v>
      </c>
      <c r="G180" s="3">
        <v>0</v>
      </c>
      <c r="H180" s="3">
        <v>0</v>
      </c>
      <c r="I180" s="3">
        <v>0</v>
      </c>
      <c r="J180" s="4" t="s">
        <v>73</v>
      </c>
      <c r="K180" s="2" t="s">
        <v>74</v>
      </c>
      <c r="L180" s="5">
        <v>40844</v>
      </c>
      <c r="M180" s="5">
        <v>39304</v>
      </c>
      <c r="N180">
        <v>2007</v>
      </c>
    </row>
    <row r="181" spans="1:14" x14ac:dyDescent="0.25">
      <c r="A181" s="2" t="s">
        <v>69</v>
      </c>
      <c r="B181" s="3">
        <v>0</v>
      </c>
      <c r="E181" s="3">
        <v>0</v>
      </c>
      <c r="F181" s="3">
        <v>0</v>
      </c>
      <c r="G181" s="3">
        <v>0</v>
      </c>
      <c r="H181" s="3">
        <v>0</v>
      </c>
      <c r="I181" s="3">
        <v>0</v>
      </c>
      <c r="J181" s="4" t="s">
        <v>14</v>
      </c>
      <c r="K181" s="2" t="s">
        <v>74</v>
      </c>
      <c r="L181" s="5">
        <v>41091</v>
      </c>
      <c r="M181" s="5">
        <v>41091</v>
      </c>
      <c r="N181">
        <v>2012</v>
      </c>
    </row>
    <row r="182" spans="1:14" x14ac:dyDescent="0.25">
      <c r="A182" s="2" t="s">
        <v>69</v>
      </c>
      <c r="B182" s="3">
        <v>0</v>
      </c>
      <c r="E182" s="3">
        <v>0</v>
      </c>
      <c r="F182" s="3">
        <v>0</v>
      </c>
      <c r="G182" s="3">
        <v>0</v>
      </c>
      <c r="H182" s="3">
        <v>0</v>
      </c>
      <c r="I182" s="3">
        <v>0</v>
      </c>
      <c r="J182" s="4" t="s">
        <v>14</v>
      </c>
      <c r="K182" s="2" t="s">
        <v>15</v>
      </c>
      <c r="L182" s="5">
        <v>41796</v>
      </c>
      <c r="M182" s="5">
        <v>41796</v>
      </c>
      <c r="N182">
        <v>2014</v>
      </c>
    </row>
    <row r="183" spans="1:14" s="15" customFormat="1" ht="30" x14ac:dyDescent="0.25">
      <c r="A183" s="13" t="s">
        <v>69</v>
      </c>
      <c r="B183" s="14">
        <v>0</v>
      </c>
      <c r="E183" s="14">
        <v>0</v>
      </c>
      <c r="F183" s="14">
        <v>0</v>
      </c>
      <c r="G183" s="14">
        <v>0</v>
      </c>
      <c r="H183" s="14">
        <v>0</v>
      </c>
      <c r="I183" s="14">
        <v>0</v>
      </c>
      <c r="J183" s="16" t="s">
        <v>82</v>
      </c>
      <c r="K183" s="13" t="s">
        <v>81</v>
      </c>
      <c r="L183" s="17">
        <v>42597</v>
      </c>
      <c r="M183" s="17">
        <v>42596</v>
      </c>
      <c r="N183" s="15">
        <v>2016</v>
      </c>
    </row>
    <row r="184" spans="1:14" ht="30" x14ac:dyDescent="0.25">
      <c r="A184" s="2" t="s">
        <v>69</v>
      </c>
      <c r="B184" s="3">
        <v>0</v>
      </c>
      <c r="E184" s="3">
        <v>0</v>
      </c>
      <c r="F184" s="3">
        <v>0</v>
      </c>
      <c r="G184" s="3">
        <v>0</v>
      </c>
      <c r="H184" s="3">
        <v>0</v>
      </c>
      <c r="I184" s="3">
        <v>0</v>
      </c>
      <c r="J184" s="4" t="s">
        <v>82</v>
      </c>
      <c r="K184" s="2" t="s">
        <v>15</v>
      </c>
      <c r="L184" s="5">
        <v>42705</v>
      </c>
      <c r="M184" s="5">
        <v>42610</v>
      </c>
      <c r="N184">
        <v>2016</v>
      </c>
    </row>
    <row r="185" spans="1:14" x14ac:dyDescent="0.25">
      <c r="A185" s="2" t="s">
        <v>70</v>
      </c>
      <c r="B185" s="3">
        <v>3</v>
      </c>
      <c r="C185" s="10">
        <v>0</v>
      </c>
      <c r="D185" s="10">
        <v>3</v>
      </c>
      <c r="E185" s="3">
        <v>0</v>
      </c>
      <c r="F185" s="3">
        <v>0</v>
      </c>
      <c r="G185" s="3">
        <v>0</v>
      </c>
      <c r="H185" s="3">
        <v>0</v>
      </c>
      <c r="I185" s="3">
        <v>0</v>
      </c>
      <c r="J185" s="4" t="s">
        <v>14</v>
      </c>
      <c r="K185" s="2" t="s">
        <v>19</v>
      </c>
      <c r="L185" s="5">
        <v>40842</v>
      </c>
      <c r="M185" s="5">
        <v>40775</v>
      </c>
      <c r="N185">
        <v>2011</v>
      </c>
    </row>
    <row r="186" spans="1:14" ht="30" x14ac:dyDescent="0.25">
      <c r="A186" s="2" t="s">
        <v>70</v>
      </c>
      <c r="B186" s="3">
        <v>0</v>
      </c>
      <c r="E186" s="3">
        <v>23</v>
      </c>
      <c r="F186" s="3">
        <v>0</v>
      </c>
      <c r="G186" s="3">
        <v>0</v>
      </c>
      <c r="H186" s="3">
        <v>0</v>
      </c>
      <c r="I186" s="3">
        <v>0</v>
      </c>
      <c r="J186" s="4" t="s">
        <v>73</v>
      </c>
      <c r="K186" s="2" t="s">
        <v>74</v>
      </c>
      <c r="L186" s="5">
        <v>40844</v>
      </c>
      <c r="M186" s="5">
        <v>39304</v>
      </c>
      <c r="N186">
        <v>2007</v>
      </c>
    </row>
    <row r="187" spans="1:14" x14ac:dyDescent="0.25">
      <c r="A187" s="2" t="s">
        <v>70</v>
      </c>
      <c r="B187" s="3">
        <v>0</v>
      </c>
      <c r="C187" s="11"/>
      <c r="D187" s="11"/>
      <c r="E187" s="3">
        <v>2</v>
      </c>
      <c r="F187" s="3">
        <v>0</v>
      </c>
      <c r="G187" s="3">
        <v>0</v>
      </c>
      <c r="H187" s="3">
        <v>0</v>
      </c>
      <c r="I187" s="3">
        <v>0</v>
      </c>
      <c r="J187" s="4" t="s">
        <v>14</v>
      </c>
      <c r="K187" s="2" t="s">
        <v>74</v>
      </c>
      <c r="L187" s="5">
        <v>41091</v>
      </c>
      <c r="M187" s="5">
        <v>41091</v>
      </c>
      <c r="N187">
        <v>2012</v>
      </c>
    </row>
    <row r="188" spans="1:14" x14ac:dyDescent="0.25">
      <c r="A188" s="2" t="s">
        <v>70</v>
      </c>
      <c r="B188" s="3">
        <v>0</v>
      </c>
      <c r="C188" s="11"/>
      <c r="D188" s="11"/>
      <c r="E188" s="3">
        <v>0</v>
      </c>
      <c r="F188" s="3">
        <v>275</v>
      </c>
      <c r="G188" s="3">
        <v>0</v>
      </c>
      <c r="H188" s="3">
        <v>0</v>
      </c>
      <c r="I188" s="3">
        <v>0</v>
      </c>
      <c r="J188" s="4" t="s">
        <v>14</v>
      </c>
      <c r="K188" s="2" t="s">
        <v>15</v>
      </c>
      <c r="L188" s="5">
        <v>41796</v>
      </c>
      <c r="M188" s="5">
        <v>41796</v>
      </c>
      <c r="N188">
        <v>2014</v>
      </c>
    </row>
    <row r="189" spans="1:14" s="15" customFormat="1" ht="30" x14ac:dyDescent="0.25">
      <c r="A189" s="13" t="s">
        <v>70</v>
      </c>
      <c r="B189" s="14">
        <v>0</v>
      </c>
      <c r="E189" s="14">
        <v>0</v>
      </c>
      <c r="F189" s="14">
        <v>0</v>
      </c>
      <c r="G189" s="14">
        <v>0</v>
      </c>
      <c r="H189" s="14">
        <v>0</v>
      </c>
      <c r="I189" s="14">
        <v>0</v>
      </c>
      <c r="J189" s="16" t="s">
        <v>82</v>
      </c>
      <c r="K189" s="13" t="s">
        <v>81</v>
      </c>
      <c r="L189" s="17">
        <v>42597</v>
      </c>
      <c r="M189" s="17">
        <v>42596</v>
      </c>
      <c r="N189" s="15">
        <v>2016</v>
      </c>
    </row>
    <row r="190" spans="1:14" x14ac:dyDescent="0.25">
      <c r="A190" s="2" t="s">
        <v>70</v>
      </c>
      <c r="B190" s="3">
        <v>0</v>
      </c>
      <c r="E190" s="3">
        <v>1</v>
      </c>
      <c r="F190" s="3">
        <v>2</v>
      </c>
      <c r="G190" s="3">
        <v>0</v>
      </c>
      <c r="H190" s="3">
        <v>0</v>
      </c>
      <c r="I190" s="3">
        <v>0</v>
      </c>
      <c r="J190" s="4" t="s">
        <v>14</v>
      </c>
      <c r="K190" s="2" t="s">
        <v>78</v>
      </c>
      <c r="L190" s="5">
        <v>42610</v>
      </c>
      <c r="M190" s="5">
        <v>42610</v>
      </c>
      <c r="N190">
        <v>2016</v>
      </c>
    </row>
    <row r="191" spans="1:14" x14ac:dyDescent="0.25">
      <c r="A191" s="2" t="s">
        <v>49</v>
      </c>
      <c r="B191" s="3">
        <v>0</v>
      </c>
      <c r="E191" s="3">
        <v>0</v>
      </c>
      <c r="F191" s="3">
        <v>0</v>
      </c>
      <c r="G191" s="3">
        <v>0</v>
      </c>
      <c r="H191" s="3">
        <v>0</v>
      </c>
      <c r="I191" s="3">
        <v>0</v>
      </c>
      <c r="J191" s="4" t="s">
        <v>14</v>
      </c>
      <c r="K191" s="2" t="s">
        <v>19</v>
      </c>
      <c r="L191" s="5">
        <v>40842</v>
      </c>
      <c r="M191" s="5">
        <v>40778</v>
      </c>
      <c r="N191">
        <v>2011</v>
      </c>
    </row>
    <row r="192" spans="1:14" ht="30" x14ac:dyDescent="0.25">
      <c r="A192" s="2" t="s">
        <v>49</v>
      </c>
      <c r="B192" s="3">
        <v>0</v>
      </c>
      <c r="E192" s="3">
        <v>0</v>
      </c>
      <c r="F192" s="3">
        <v>0</v>
      </c>
      <c r="G192" s="3">
        <v>0</v>
      </c>
      <c r="H192" s="3">
        <v>0</v>
      </c>
      <c r="I192" s="3">
        <v>0</v>
      </c>
      <c r="J192" s="4" t="s">
        <v>73</v>
      </c>
      <c r="K192" s="2" t="s">
        <v>74</v>
      </c>
      <c r="L192" s="5">
        <v>40844</v>
      </c>
      <c r="M192" s="5">
        <v>39312</v>
      </c>
      <c r="N192">
        <v>2007</v>
      </c>
    </row>
    <row r="193" spans="1:14" x14ac:dyDescent="0.25">
      <c r="A193" s="2" t="s">
        <v>49</v>
      </c>
      <c r="B193" s="3">
        <v>0</v>
      </c>
      <c r="E193" s="3">
        <v>0</v>
      </c>
      <c r="F193" s="3">
        <v>0</v>
      </c>
      <c r="G193" s="3">
        <v>0</v>
      </c>
      <c r="H193" s="3">
        <v>0</v>
      </c>
      <c r="I193" s="3">
        <v>0</v>
      </c>
      <c r="J193" s="4" t="s">
        <v>14</v>
      </c>
      <c r="K193" s="2" t="s">
        <v>74</v>
      </c>
      <c r="L193" s="5">
        <v>41094</v>
      </c>
      <c r="M193" s="5">
        <v>41094</v>
      </c>
      <c r="N193">
        <v>2012</v>
      </c>
    </row>
    <row r="194" spans="1:14" x14ac:dyDescent="0.25">
      <c r="A194" s="2" t="s">
        <v>49</v>
      </c>
      <c r="B194" s="3">
        <v>0</v>
      </c>
      <c r="E194" s="3">
        <v>0</v>
      </c>
      <c r="F194" s="3">
        <v>0</v>
      </c>
      <c r="G194" s="3">
        <v>0</v>
      </c>
      <c r="H194" s="3">
        <v>0</v>
      </c>
      <c r="I194" s="3">
        <v>0</v>
      </c>
      <c r="J194" s="4" t="s">
        <v>14</v>
      </c>
      <c r="K194" s="2" t="s">
        <v>15</v>
      </c>
      <c r="L194" s="5">
        <v>41801</v>
      </c>
      <c r="M194" s="5">
        <v>41800</v>
      </c>
      <c r="N194">
        <v>2014</v>
      </c>
    </row>
    <row r="195" spans="1:14" ht="30" x14ac:dyDescent="0.25">
      <c r="A195" s="2" t="s">
        <v>49</v>
      </c>
      <c r="B195" s="3">
        <v>0</v>
      </c>
      <c r="E195" s="3">
        <v>0</v>
      </c>
      <c r="F195" s="3">
        <v>0</v>
      </c>
      <c r="G195" s="3">
        <v>0</v>
      </c>
      <c r="H195" s="3">
        <v>0</v>
      </c>
      <c r="I195" s="3">
        <v>0</v>
      </c>
      <c r="J195" s="4" t="s">
        <v>82</v>
      </c>
      <c r="K195" s="2" t="s">
        <v>15</v>
      </c>
      <c r="L195" s="5">
        <v>42705</v>
      </c>
      <c r="M195" s="5">
        <v>42600</v>
      </c>
      <c r="N195">
        <v>2016</v>
      </c>
    </row>
    <row r="196" spans="1:14" x14ac:dyDescent="0.25">
      <c r="A196" s="2" t="s">
        <v>45</v>
      </c>
      <c r="B196" s="3">
        <v>0</v>
      </c>
      <c r="E196" s="3">
        <v>0</v>
      </c>
      <c r="F196" s="3">
        <v>0</v>
      </c>
      <c r="G196" s="3">
        <v>0</v>
      </c>
      <c r="H196" s="3">
        <v>0</v>
      </c>
      <c r="I196" s="3">
        <v>0</v>
      </c>
      <c r="J196" s="4" t="s">
        <v>14</v>
      </c>
      <c r="K196" s="2" t="s">
        <v>19</v>
      </c>
      <c r="L196" s="5">
        <v>40842</v>
      </c>
      <c r="M196" s="5">
        <v>40778</v>
      </c>
      <c r="N196">
        <v>2011</v>
      </c>
    </row>
    <row r="197" spans="1:14" ht="30" x14ac:dyDescent="0.25">
      <c r="A197" s="2" t="s">
        <v>45</v>
      </c>
      <c r="B197" s="3">
        <v>0</v>
      </c>
      <c r="E197" s="3">
        <v>1</v>
      </c>
      <c r="F197" s="3">
        <v>0</v>
      </c>
      <c r="G197" s="3">
        <v>0</v>
      </c>
      <c r="H197" s="3">
        <v>0</v>
      </c>
      <c r="I197" s="3">
        <v>0</v>
      </c>
      <c r="J197" s="4" t="s">
        <v>73</v>
      </c>
      <c r="K197" s="2" t="s">
        <v>74</v>
      </c>
      <c r="L197" s="5">
        <v>40844</v>
      </c>
      <c r="M197" s="5">
        <v>39275</v>
      </c>
      <c r="N197">
        <v>2007</v>
      </c>
    </row>
    <row r="198" spans="1:14" x14ac:dyDescent="0.25">
      <c r="A198" s="2" t="s">
        <v>45</v>
      </c>
      <c r="B198" s="3">
        <v>0</v>
      </c>
      <c r="E198" s="3">
        <v>2</v>
      </c>
      <c r="F198" s="3">
        <v>0</v>
      </c>
      <c r="G198" s="3">
        <v>0</v>
      </c>
      <c r="H198" s="3">
        <v>0</v>
      </c>
      <c r="I198" s="3">
        <v>0</v>
      </c>
      <c r="J198" s="4" t="s">
        <v>14</v>
      </c>
      <c r="K198" s="2" t="s">
        <v>15</v>
      </c>
      <c r="L198" s="5">
        <v>41101</v>
      </c>
      <c r="M198" s="5">
        <v>41101</v>
      </c>
      <c r="N198">
        <v>2012</v>
      </c>
    </row>
    <row r="199" spans="1:14" x14ac:dyDescent="0.25">
      <c r="A199" s="2" t="s">
        <v>45</v>
      </c>
      <c r="B199" s="3">
        <v>0</v>
      </c>
      <c r="E199" s="3">
        <v>5</v>
      </c>
      <c r="F199" s="3">
        <v>0</v>
      </c>
      <c r="G199" s="3">
        <v>0</v>
      </c>
      <c r="H199" s="3">
        <v>0</v>
      </c>
      <c r="I199" s="3">
        <v>0</v>
      </c>
      <c r="J199" s="4" t="s">
        <v>14</v>
      </c>
      <c r="K199" s="2" t="s">
        <v>15</v>
      </c>
      <c r="L199" s="5">
        <v>41801</v>
      </c>
      <c r="M199" s="5">
        <v>41800</v>
      </c>
      <c r="N199">
        <v>2014</v>
      </c>
    </row>
    <row r="200" spans="1:14" s="15" customFormat="1" x14ac:dyDescent="0.25">
      <c r="A200" s="13" t="s">
        <v>45</v>
      </c>
      <c r="B200" s="14">
        <v>0</v>
      </c>
      <c r="E200" s="14">
        <v>4</v>
      </c>
      <c r="F200" s="14">
        <v>0</v>
      </c>
      <c r="G200" s="14">
        <v>0</v>
      </c>
      <c r="H200" s="14">
        <v>0</v>
      </c>
      <c r="I200" s="14">
        <v>0</v>
      </c>
      <c r="J200" s="16" t="s">
        <v>14</v>
      </c>
      <c r="K200" s="13" t="s">
        <v>15</v>
      </c>
      <c r="L200" s="17">
        <v>42705</v>
      </c>
      <c r="M200" s="17">
        <v>42599</v>
      </c>
      <c r="N200" s="15">
        <v>2016</v>
      </c>
    </row>
    <row r="201" spans="1:14" ht="30" x14ac:dyDescent="0.25">
      <c r="A201" s="2" t="s">
        <v>45</v>
      </c>
      <c r="B201" s="3">
        <v>0</v>
      </c>
      <c r="E201" s="3">
        <v>0</v>
      </c>
      <c r="F201" s="3">
        <v>0</v>
      </c>
      <c r="G201" s="3">
        <v>0</v>
      </c>
      <c r="H201" s="3">
        <v>0</v>
      </c>
      <c r="I201" s="3">
        <v>0</v>
      </c>
      <c r="J201" s="4" t="s">
        <v>93</v>
      </c>
      <c r="K201" s="2" t="s">
        <v>15</v>
      </c>
      <c r="L201" s="5">
        <v>42705</v>
      </c>
      <c r="M201" s="5">
        <v>42610</v>
      </c>
      <c r="N201">
        <v>2016</v>
      </c>
    </row>
    <row r="202" spans="1:14" x14ac:dyDescent="0.25">
      <c r="A202" s="2" t="s">
        <v>46</v>
      </c>
      <c r="B202" s="3">
        <v>9</v>
      </c>
      <c r="C202" s="10">
        <v>0</v>
      </c>
      <c r="D202" s="10">
        <v>9</v>
      </c>
      <c r="E202" s="3">
        <v>0</v>
      </c>
      <c r="F202" s="3">
        <v>0</v>
      </c>
      <c r="G202" s="3">
        <v>0</v>
      </c>
      <c r="H202" s="3">
        <v>0</v>
      </c>
      <c r="I202" s="3">
        <v>0</v>
      </c>
      <c r="J202" s="4" t="s">
        <v>14</v>
      </c>
      <c r="K202" s="2" t="s">
        <v>19</v>
      </c>
      <c r="L202" s="5">
        <v>40842</v>
      </c>
      <c r="M202" s="5">
        <v>40778</v>
      </c>
      <c r="N202">
        <v>2011</v>
      </c>
    </row>
    <row r="203" spans="1:14" ht="30" x14ac:dyDescent="0.25">
      <c r="A203" s="2" t="s">
        <v>46</v>
      </c>
      <c r="B203" s="3">
        <v>0</v>
      </c>
      <c r="E203" s="3">
        <v>0</v>
      </c>
      <c r="F203" s="3">
        <v>0</v>
      </c>
      <c r="G203" s="3">
        <v>0</v>
      </c>
      <c r="H203" s="3">
        <v>0</v>
      </c>
      <c r="I203" s="3">
        <v>0</v>
      </c>
      <c r="J203" s="4" t="s">
        <v>73</v>
      </c>
      <c r="K203" s="2" t="s">
        <v>74</v>
      </c>
      <c r="L203" s="5">
        <v>40844</v>
      </c>
      <c r="M203" s="5">
        <v>39275</v>
      </c>
      <c r="N203">
        <v>2007</v>
      </c>
    </row>
    <row r="204" spans="1:14" x14ac:dyDescent="0.25">
      <c r="A204" s="2" t="s">
        <v>46</v>
      </c>
      <c r="B204" s="3">
        <v>1</v>
      </c>
      <c r="C204" s="10">
        <v>0</v>
      </c>
      <c r="D204" s="10">
        <v>1</v>
      </c>
      <c r="E204" s="3">
        <v>0</v>
      </c>
      <c r="F204" s="3">
        <v>0</v>
      </c>
      <c r="G204" s="3">
        <v>0</v>
      </c>
      <c r="H204" s="3">
        <v>0</v>
      </c>
      <c r="I204" s="3">
        <v>0</v>
      </c>
      <c r="J204" s="4" t="s">
        <v>14</v>
      </c>
      <c r="K204" s="2" t="s">
        <v>15</v>
      </c>
      <c r="L204" s="5">
        <v>41101</v>
      </c>
      <c r="M204" s="5">
        <v>41101</v>
      </c>
      <c r="N204">
        <v>2012</v>
      </c>
    </row>
    <row r="205" spans="1:14" x14ac:dyDescent="0.25">
      <c r="A205" s="2" t="s">
        <v>46</v>
      </c>
      <c r="B205" s="3">
        <v>0</v>
      </c>
      <c r="E205" s="3">
        <v>0</v>
      </c>
      <c r="F205" s="3">
        <v>0</v>
      </c>
      <c r="G205" s="3">
        <v>0</v>
      </c>
      <c r="H205" s="3">
        <v>0</v>
      </c>
      <c r="I205" s="3">
        <v>0</v>
      </c>
      <c r="J205" s="4" t="s">
        <v>14</v>
      </c>
      <c r="K205" s="2" t="s">
        <v>15</v>
      </c>
      <c r="L205" s="5">
        <v>41801</v>
      </c>
      <c r="M205" s="5">
        <v>41800</v>
      </c>
      <c r="N205">
        <v>2014</v>
      </c>
    </row>
    <row r="206" spans="1:14" s="15" customFormat="1" ht="30" x14ac:dyDescent="0.25">
      <c r="A206" s="13" t="s">
        <v>46</v>
      </c>
      <c r="B206" s="14">
        <v>0</v>
      </c>
      <c r="E206" s="14">
        <v>0</v>
      </c>
      <c r="F206" s="14">
        <v>0</v>
      </c>
      <c r="G206" s="14">
        <v>0</v>
      </c>
      <c r="H206" s="14">
        <v>0</v>
      </c>
      <c r="I206" s="14">
        <v>0</v>
      </c>
      <c r="J206" s="16" t="s">
        <v>82</v>
      </c>
      <c r="K206" s="13" t="s">
        <v>15</v>
      </c>
      <c r="L206" s="17">
        <v>42705</v>
      </c>
      <c r="M206" s="17">
        <v>42599</v>
      </c>
      <c r="N206" s="15">
        <v>2016</v>
      </c>
    </row>
    <row r="207" spans="1:14" ht="30" x14ac:dyDescent="0.25">
      <c r="A207" s="2" t="s">
        <v>46</v>
      </c>
      <c r="B207" s="3">
        <v>0</v>
      </c>
      <c r="E207" s="3">
        <v>0</v>
      </c>
      <c r="F207" s="3">
        <v>0</v>
      </c>
      <c r="G207" s="3">
        <v>0</v>
      </c>
      <c r="H207" s="3">
        <v>0</v>
      </c>
      <c r="I207" s="3">
        <v>0</v>
      </c>
      <c r="J207" s="4" t="s">
        <v>82</v>
      </c>
      <c r="K207" s="2" t="s">
        <v>15</v>
      </c>
      <c r="L207" s="5">
        <v>42705</v>
      </c>
      <c r="M207" s="5">
        <v>42610</v>
      </c>
      <c r="N207">
        <v>2016</v>
      </c>
    </row>
    <row r="208" spans="1:14" x14ac:dyDescent="0.25">
      <c r="A208" s="2" t="s">
        <v>57</v>
      </c>
      <c r="B208" s="3">
        <v>0</v>
      </c>
      <c r="E208" s="3">
        <v>7</v>
      </c>
      <c r="F208" s="3">
        <v>0</v>
      </c>
      <c r="G208" s="3">
        <v>0</v>
      </c>
      <c r="H208" s="3">
        <v>0</v>
      </c>
      <c r="I208" s="3">
        <v>0</v>
      </c>
      <c r="J208" s="4" t="s">
        <v>14</v>
      </c>
      <c r="K208" s="2" t="s">
        <v>19</v>
      </c>
      <c r="L208" s="5">
        <v>40842</v>
      </c>
      <c r="M208" s="5">
        <v>40776</v>
      </c>
      <c r="N208">
        <v>2011</v>
      </c>
    </row>
    <row r="209" spans="1:14" ht="30" x14ac:dyDescent="0.25">
      <c r="A209" s="2" t="s">
        <v>57</v>
      </c>
      <c r="B209" s="3">
        <v>0</v>
      </c>
      <c r="C209" s="11"/>
      <c r="D209" s="11"/>
      <c r="E209" s="3">
        <v>8</v>
      </c>
      <c r="F209" s="3">
        <v>0</v>
      </c>
      <c r="G209" s="3">
        <v>4</v>
      </c>
      <c r="H209" s="3">
        <v>0</v>
      </c>
      <c r="I209" s="3">
        <v>0</v>
      </c>
      <c r="J209" s="4" t="s">
        <v>73</v>
      </c>
      <c r="K209" s="2" t="s">
        <v>74</v>
      </c>
      <c r="L209" s="5">
        <v>40844</v>
      </c>
      <c r="M209" s="5">
        <v>39275</v>
      </c>
      <c r="N209">
        <v>2007</v>
      </c>
    </row>
    <row r="210" spans="1:14" x14ac:dyDescent="0.25">
      <c r="A210" s="2" t="s">
        <v>57</v>
      </c>
      <c r="B210" s="3">
        <v>0</v>
      </c>
      <c r="E210" s="3">
        <v>9</v>
      </c>
      <c r="F210" s="3">
        <v>0</v>
      </c>
      <c r="G210" s="3">
        <v>0</v>
      </c>
      <c r="H210" s="3">
        <v>0</v>
      </c>
      <c r="I210" s="3">
        <v>0</v>
      </c>
      <c r="J210" s="4" t="s">
        <v>14</v>
      </c>
      <c r="K210" s="2" t="s">
        <v>74</v>
      </c>
      <c r="L210" s="5">
        <v>41101</v>
      </c>
      <c r="M210" s="5">
        <v>41101</v>
      </c>
      <c r="N210">
        <v>2012</v>
      </c>
    </row>
    <row r="211" spans="1:14" x14ac:dyDescent="0.25">
      <c r="A211" s="2" t="s">
        <v>57</v>
      </c>
      <c r="B211" s="3">
        <v>0</v>
      </c>
      <c r="E211" s="3">
        <v>19</v>
      </c>
      <c r="F211" s="3">
        <v>0</v>
      </c>
      <c r="G211" s="3">
        <v>0</v>
      </c>
      <c r="H211" s="3">
        <v>0</v>
      </c>
      <c r="I211" s="3">
        <v>0</v>
      </c>
      <c r="J211" s="4" t="s">
        <v>14</v>
      </c>
      <c r="K211" s="2" t="s">
        <v>15</v>
      </c>
      <c r="L211" s="5">
        <v>41801</v>
      </c>
      <c r="M211" s="5">
        <v>41800</v>
      </c>
      <c r="N211">
        <v>2014</v>
      </c>
    </row>
    <row r="212" spans="1:14" x14ac:dyDescent="0.25">
      <c r="A212" s="2" t="s">
        <v>57</v>
      </c>
      <c r="B212" s="3">
        <v>0</v>
      </c>
      <c r="E212" s="3">
        <v>85</v>
      </c>
      <c r="F212" s="3">
        <v>0</v>
      </c>
      <c r="G212" s="3">
        <v>0</v>
      </c>
      <c r="H212" s="3">
        <v>0</v>
      </c>
      <c r="I212" s="3">
        <v>0</v>
      </c>
      <c r="J212" s="4" t="s">
        <v>14</v>
      </c>
      <c r="K212" s="2" t="s">
        <v>81</v>
      </c>
      <c r="L212" s="5">
        <v>42599</v>
      </c>
      <c r="M212" s="5">
        <v>42599</v>
      </c>
      <c r="N212">
        <v>2016</v>
      </c>
    </row>
    <row r="213" spans="1:14" x14ac:dyDescent="0.25">
      <c r="A213" s="2" t="s">
        <v>58</v>
      </c>
      <c r="B213" s="3">
        <v>5</v>
      </c>
      <c r="C213" s="10">
        <v>0</v>
      </c>
      <c r="D213" s="10">
        <v>5</v>
      </c>
      <c r="E213" s="3">
        <v>2</v>
      </c>
      <c r="F213" s="3">
        <v>0</v>
      </c>
      <c r="G213" s="3">
        <v>0</v>
      </c>
      <c r="H213" s="3">
        <v>0</v>
      </c>
      <c r="I213" s="3">
        <v>1</v>
      </c>
      <c r="J213" s="4" t="s">
        <v>14</v>
      </c>
      <c r="K213" s="2" t="s">
        <v>19</v>
      </c>
      <c r="L213" s="5">
        <v>40842</v>
      </c>
      <c r="M213" s="5">
        <v>40776</v>
      </c>
      <c r="N213">
        <v>2011</v>
      </c>
    </row>
    <row r="214" spans="1:14" ht="30" x14ac:dyDescent="0.25">
      <c r="A214" s="2" t="s">
        <v>58</v>
      </c>
      <c r="B214" s="3">
        <v>0</v>
      </c>
      <c r="E214" s="3">
        <v>3</v>
      </c>
      <c r="F214" s="3">
        <v>0</v>
      </c>
      <c r="G214" s="3">
        <v>0</v>
      </c>
      <c r="H214" s="3">
        <v>0</v>
      </c>
      <c r="I214" s="3">
        <v>0</v>
      </c>
      <c r="J214" s="4" t="s">
        <v>73</v>
      </c>
      <c r="K214" s="2" t="s">
        <v>74</v>
      </c>
      <c r="L214" s="5">
        <v>40844</v>
      </c>
      <c r="M214" s="5">
        <v>39275</v>
      </c>
      <c r="N214">
        <v>2007</v>
      </c>
    </row>
    <row r="215" spans="1:14" x14ac:dyDescent="0.25">
      <c r="A215" s="2" t="s">
        <v>58</v>
      </c>
      <c r="B215" s="3">
        <v>0</v>
      </c>
      <c r="E215" s="3">
        <v>30</v>
      </c>
      <c r="F215" s="3">
        <v>0</v>
      </c>
      <c r="G215" s="3">
        <v>0</v>
      </c>
      <c r="H215" s="3">
        <v>0</v>
      </c>
      <c r="I215" s="3">
        <v>0</v>
      </c>
      <c r="J215" s="4" t="s">
        <v>14</v>
      </c>
      <c r="K215" s="2" t="s">
        <v>15</v>
      </c>
      <c r="L215" s="5">
        <v>41101</v>
      </c>
      <c r="M215" s="5">
        <v>41101</v>
      </c>
      <c r="N215">
        <v>2012</v>
      </c>
    </row>
    <row r="216" spans="1:14" x14ac:dyDescent="0.25">
      <c r="A216" s="2" t="s">
        <v>58</v>
      </c>
      <c r="B216" s="3">
        <v>2</v>
      </c>
      <c r="C216" s="10">
        <v>0</v>
      </c>
      <c r="D216" s="10">
        <v>2</v>
      </c>
      <c r="E216" s="3">
        <v>58</v>
      </c>
      <c r="F216" s="3">
        <v>0</v>
      </c>
      <c r="G216" s="3">
        <v>0</v>
      </c>
      <c r="H216" s="3">
        <v>0</v>
      </c>
      <c r="I216" s="3">
        <v>0</v>
      </c>
      <c r="J216" s="4" t="s">
        <v>14</v>
      </c>
      <c r="K216" s="2" t="s">
        <v>15</v>
      </c>
      <c r="L216" s="5">
        <v>41801</v>
      </c>
      <c r="M216" s="5">
        <v>41800</v>
      </c>
      <c r="N216">
        <v>2014</v>
      </c>
    </row>
    <row r="217" spans="1:14" x14ac:dyDescent="0.25">
      <c r="A217" s="2" t="s">
        <v>58</v>
      </c>
      <c r="B217" s="3">
        <v>0</v>
      </c>
      <c r="E217" s="3">
        <v>125</v>
      </c>
      <c r="F217" s="3">
        <v>0</v>
      </c>
      <c r="G217" s="3">
        <v>0</v>
      </c>
      <c r="H217" s="3">
        <v>0</v>
      </c>
      <c r="I217" s="3">
        <v>0</v>
      </c>
      <c r="J217" s="4" t="s">
        <v>14</v>
      </c>
      <c r="K217" s="2" t="s">
        <v>81</v>
      </c>
      <c r="L217" s="5">
        <v>42599</v>
      </c>
      <c r="M217" s="5">
        <v>42599</v>
      </c>
      <c r="N217">
        <v>2016</v>
      </c>
    </row>
    <row r="218" spans="1:14" x14ac:dyDescent="0.25">
      <c r="A218" s="2" t="s">
        <v>44</v>
      </c>
      <c r="B218" s="3">
        <v>0</v>
      </c>
      <c r="E218" s="3">
        <v>5</v>
      </c>
      <c r="F218" s="3">
        <v>0</v>
      </c>
      <c r="G218" s="3">
        <v>0</v>
      </c>
      <c r="H218" s="3">
        <v>0</v>
      </c>
      <c r="I218" s="3">
        <v>0</v>
      </c>
      <c r="J218" s="4" t="s">
        <v>14</v>
      </c>
      <c r="K218" s="2" t="s">
        <v>19</v>
      </c>
      <c r="L218" s="5">
        <v>40842</v>
      </c>
      <c r="M218" s="5">
        <v>40778</v>
      </c>
      <c r="N218">
        <v>2011</v>
      </c>
    </row>
    <row r="219" spans="1:14" ht="30" x14ac:dyDescent="0.25">
      <c r="A219" s="2" t="s">
        <v>44</v>
      </c>
      <c r="B219" s="3">
        <v>0</v>
      </c>
      <c r="E219" s="3">
        <v>1</v>
      </c>
      <c r="F219" s="3">
        <v>0</v>
      </c>
      <c r="G219" s="3">
        <v>2</v>
      </c>
      <c r="H219" s="3">
        <v>4</v>
      </c>
      <c r="I219" s="3">
        <v>0</v>
      </c>
      <c r="J219" s="4" t="s">
        <v>73</v>
      </c>
      <c r="K219" s="2" t="s">
        <v>74</v>
      </c>
      <c r="L219" s="5">
        <v>40844</v>
      </c>
      <c r="M219" s="5">
        <v>39283</v>
      </c>
      <c r="N219">
        <v>2007</v>
      </c>
    </row>
    <row r="220" spans="1:14" x14ac:dyDescent="0.25">
      <c r="A220" s="2" t="s">
        <v>44</v>
      </c>
      <c r="B220" s="3">
        <v>4</v>
      </c>
      <c r="C220" s="3">
        <v>0</v>
      </c>
      <c r="D220" s="3">
        <v>4</v>
      </c>
      <c r="E220" s="3">
        <v>3</v>
      </c>
      <c r="F220" s="3">
        <v>0</v>
      </c>
      <c r="G220" s="3">
        <v>0</v>
      </c>
      <c r="H220" s="3">
        <v>0</v>
      </c>
      <c r="I220" s="3">
        <v>0</v>
      </c>
      <c r="J220" s="4" t="s">
        <v>14</v>
      </c>
      <c r="K220" s="2" t="s">
        <v>74</v>
      </c>
      <c r="L220" s="5">
        <v>41101</v>
      </c>
      <c r="M220" s="5">
        <v>41101</v>
      </c>
      <c r="N220">
        <v>2012</v>
      </c>
    </row>
    <row r="221" spans="1:14" x14ac:dyDescent="0.25">
      <c r="A221" s="2" t="s">
        <v>44</v>
      </c>
      <c r="B221" s="3">
        <v>0</v>
      </c>
      <c r="E221" s="3">
        <v>16</v>
      </c>
      <c r="F221" s="3">
        <v>0</v>
      </c>
      <c r="G221" s="3">
        <v>0</v>
      </c>
      <c r="H221" s="3">
        <v>0</v>
      </c>
      <c r="I221" s="3">
        <v>0</v>
      </c>
      <c r="J221" s="4" t="s">
        <v>14</v>
      </c>
      <c r="K221" s="2" t="s">
        <v>15</v>
      </c>
      <c r="L221" s="5">
        <v>41801</v>
      </c>
      <c r="M221" s="5">
        <v>41800</v>
      </c>
      <c r="N221">
        <v>2014</v>
      </c>
    </row>
    <row r="222" spans="1:14" s="15" customFormat="1" x14ac:dyDescent="0.25">
      <c r="A222" s="13" t="s">
        <v>44</v>
      </c>
      <c r="B222" s="14">
        <v>0</v>
      </c>
      <c r="E222" s="14">
        <v>20</v>
      </c>
      <c r="F222" s="19"/>
      <c r="G222" s="14">
        <v>0</v>
      </c>
      <c r="H222" s="14">
        <v>0</v>
      </c>
      <c r="I222" s="14">
        <v>0</v>
      </c>
      <c r="J222" s="16" t="s">
        <v>14</v>
      </c>
      <c r="K222" s="13" t="s">
        <v>15</v>
      </c>
      <c r="L222" s="17">
        <v>42705</v>
      </c>
      <c r="M222" s="17">
        <v>42599</v>
      </c>
      <c r="N222" s="15">
        <v>2016</v>
      </c>
    </row>
    <row r="223" spans="1:14" x14ac:dyDescent="0.25">
      <c r="A223" s="2" t="s">
        <v>44</v>
      </c>
      <c r="B223" s="3">
        <v>0</v>
      </c>
      <c r="E223" s="3">
        <v>9</v>
      </c>
      <c r="F223" s="11"/>
      <c r="G223" s="3">
        <v>0</v>
      </c>
      <c r="H223" s="3">
        <v>0</v>
      </c>
      <c r="I223" s="3">
        <v>0</v>
      </c>
      <c r="J223" s="4" t="s">
        <v>14</v>
      </c>
      <c r="K223" s="2" t="s">
        <v>78</v>
      </c>
      <c r="L223" s="5">
        <v>42610</v>
      </c>
      <c r="M223" s="5">
        <v>42610</v>
      </c>
      <c r="N223">
        <v>2016</v>
      </c>
    </row>
    <row r="224" spans="1:14" x14ac:dyDescent="0.25">
      <c r="A224" s="2" t="s">
        <v>50</v>
      </c>
      <c r="B224" s="3">
        <v>0</v>
      </c>
      <c r="E224" s="3">
        <v>8</v>
      </c>
      <c r="F224" s="3">
        <v>0</v>
      </c>
      <c r="G224" s="3">
        <v>0</v>
      </c>
      <c r="H224" s="3">
        <v>0</v>
      </c>
      <c r="I224" s="3">
        <v>0</v>
      </c>
      <c r="J224" s="4" t="s">
        <v>14</v>
      </c>
      <c r="K224" s="2" t="s">
        <v>19</v>
      </c>
      <c r="L224" s="5">
        <v>40842</v>
      </c>
      <c r="M224" s="5">
        <v>40778</v>
      </c>
      <c r="N224">
        <v>2011</v>
      </c>
    </row>
    <row r="225" spans="1:14" ht="30" x14ac:dyDescent="0.25">
      <c r="A225" s="2" t="s">
        <v>50</v>
      </c>
      <c r="B225" s="3">
        <v>0</v>
      </c>
      <c r="E225" s="3">
        <v>20</v>
      </c>
      <c r="F225" s="3">
        <v>0</v>
      </c>
      <c r="G225" s="3">
        <v>0</v>
      </c>
      <c r="H225" s="3">
        <v>0</v>
      </c>
      <c r="I225" s="3">
        <v>0</v>
      </c>
      <c r="J225" s="4" t="s">
        <v>73</v>
      </c>
      <c r="K225" s="2" t="s">
        <v>74</v>
      </c>
      <c r="L225" s="5">
        <v>40844</v>
      </c>
      <c r="M225" s="5">
        <v>39284</v>
      </c>
      <c r="N225">
        <v>2007</v>
      </c>
    </row>
    <row r="226" spans="1:14" x14ac:dyDescent="0.25">
      <c r="A226" s="2" t="s">
        <v>50</v>
      </c>
      <c r="B226" s="3">
        <v>0</v>
      </c>
      <c r="E226" s="3">
        <v>6</v>
      </c>
      <c r="F226" s="3">
        <v>0</v>
      </c>
      <c r="G226" s="3">
        <v>0</v>
      </c>
      <c r="H226" s="3">
        <v>0</v>
      </c>
      <c r="I226" s="3">
        <v>0</v>
      </c>
      <c r="J226" s="4" t="s">
        <v>14</v>
      </c>
      <c r="K226" s="2" t="s">
        <v>74</v>
      </c>
      <c r="L226" s="5">
        <v>41101</v>
      </c>
      <c r="M226" s="5">
        <v>41101</v>
      </c>
      <c r="N226">
        <v>2012</v>
      </c>
    </row>
    <row r="227" spans="1:14" x14ac:dyDescent="0.25">
      <c r="A227" s="2" t="s">
        <v>50</v>
      </c>
      <c r="B227" s="3">
        <v>0</v>
      </c>
      <c r="E227" s="3">
        <v>102</v>
      </c>
      <c r="F227" s="3">
        <v>0</v>
      </c>
      <c r="G227" s="3">
        <v>0</v>
      </c>
      <c r="H227" s="3">
        <v>0</v>
      </c>
      <c r="I227" s="3">
        <v>0</v>
      </c>
      <c r="J227" s="4" t="s">
        <v>14</v>
      </c>
      <c r="K227" s="2" t="s">
        <v>15</v>
      </c>
      <c r="L227" s="5">
        <v>41801</v>
      </c>
      <c r="M227" s="5">
        <v>41800</v>
      </c>
      <c r="N227">
        <v>2014</v>
      </c>
    </row>
    <row r="228" spans="1:14" x14ac:dyDescent="0.25">
      <c r="A228" s="2" t="s">
        <v>50</v>
      </c>
      <c r="B228" s="3">
        <v>0</v>
      </c>
      <c r="E228" s="3">
        <v>20</v>
      </c>
      <c r="F228" s="3">
        <v>0</v>
      </c>
      <c r="G228" s="3">
        <v>0</v>
      </c>
      <c r="H228" s="3">
        <v>0</v>
      </c>
      <c r="I228" s="3">
        <v>0</v>
      </c>
      <c r="J228" s="4" t="s">
        <v>14</v>
      </c>
      <c r="K228" s="2" t="s">
        <v>78</v>
      </c>
      <c r="L228" s="5">
        <v>42705</v>
      </c>
      <c r="M228" s="5">
        <v>42600</v>
      </c>
      <c r="N228">
        <v>2016</v>
      </c>
    </row>
    <row r="229" spans="1:14" x14ac:dyDescent="0.25">
      <c r="A229" s="2" t="s">
        <v>18</v>
      </c>
      <c r="B229" s="3">
        <v>0</v>
      </c>
      <c r="E229" s="3">
        <v>28</v>
      </c>
      <c r="F229" s="3">
        <v>0</v>
      </c>
      <c r="G229" s="3">
        <v>0</v>
      </c>
      <c r="H229" s="3">
        <v>0</v>
      </c>
      <c r="I229" s="3">
        <v>0</v>
      </c>
      <c r="J229" s="4" t="s">
        <v>14</v>
      </c>
      <c r="K229" s="2" t="s">
        <v>19</v>
      </c>
      <c r="L229" s="5">
        <v>40841</v>
      </c>
      <c r="M229" s="5">
        <v>40780</v>
      </c>
      <c r="N229">
        <v>2011</v>
      </c>
    </row>
    <row r="230" spans="1:14" ht="30" x14ac:dyDescent="0.25">
      <c r="A230" s="2" t="s">
        <v>18</v>
      </c>
      <c r="B230" s="3">
        <v>0</v>
      </c>
      <c r="E230" s="3">
        <v>1</v>
      </c>
      <c r="F230" s="3">
        <v>0</v>
      </c>
      <c r="G230" s="3">
        <v>0</v>
      </c>
      <c r="H230" s="3">
        <v>0</v>
      </c>
      <c r="I230" s="3">
        <v>0</v>
      </c>
      <c r="J230" s="4" t="s">
        <v>73</v>
      </c>
      <c r="K230" s="2" t="s">
        <v>74</v>
      </c>
      <c r="L230" s="5">
        <v>40844</v>
      </c>
      <c r="M230" s="5">
        <v>39254</v>
      </c>
      <c r="N230">
        <v>2007</v>
      </c>
    </row>
    <row r="231" spans="1:14" x14ac:dyDescent="0.25">
      <c r="A231" s="2" t="s">
        <v>18</v>
      </c>
      <c r="B231" s="3">
        <v>0</v>
      </c>
      <c r="E231" s="3">
        <v>12</v>
      </c>
      <c r="F231" s="3">
        <v>0</v>
      </c>
      <c r="G231" s="3">
        <v>0</v>
      </c>
      <c r="H231" s="3">
        <v>0</v>
      </c>
      <c r="I231" s="3">
        <v>0</v>
      </c>
      <c r="J231" s="4" t="s">
        <v>14</v>
      </c>
      <c r="K231" s="2" t="s">
        <v>74</v>
      </c>
      <c r="L231" s="5">
        <v>41092</v>
      </c>
      <c r="M231" s="5">
        <v>41092</v>
      </c>
      <c r="N231">
        <v>2012</v>
      </c>
    </row>
    <row r="232" spans="1:14" x14ac:dyDescent="0.25">
      <c r="A232" s="2" t="s">
        <v>18</v>
      </c>
      <c r="B232" s="3">
        <v>0</v>
      </c>
      <c r="E232" s="3">
        <v>37</v>
      </c>
      <c r="F232" s="3">
        <v>0</v>
      </c>
      <c r="G232" s="3">
        <v>0</v>
      </c>
      <c r="H232" s="3">
        <v>0</v>
      </c>
      <c r="I232" s="3">
        <v>0</v>
      </c>
      <c r="J232" s="4" t="s">
        <v>14</v>
      </c>
      <c r="K232" s="2" t="s">
        <v>15</v>
      </c>
      <c r="L232" s="5">
        <v>41798</v>
      </c>
      <c r="M232" s="5">
        <v>41798</v>
      </c>
      <c r="N232">
        <v>2014</v>
      </c>
    </row>
    <row r="233" spans="1:14" x14ac:dyDescent="0.25">
      <c r="A233" s="2" t="s">
        <v>18</v>
      </c>
      <c r="B233" s="3">
        <v>0</v>
      </c>
      <c r="E233" s="3">
        <v>48</v>
      </c>
      <c r="F233" s="3">
        <v>0</v>
      </c>
      <c r="G233" s="3">
        <v>0</v>
      </c>
      <c r="H233" s="3">
        <v>0</v>
      </c>
      <c r="I233" s="3">
        <v>0</v>
      </c>
      <c r="J233" s="4" t="s">
        <v>14</v>
      </c>
      <c r="K233" s="2" t="s">
        <v>15</v>
      </c>
      <c r="L233" s="5">
        <v>42597</v>
      </c>
      <c r="M233" s="5">
        <v>42597</v>
      </c>
      <c r="N233">
        <v>2016</v>
      </c>
    </row>
    <row r="234" spans="1:14" x14ac:dyDescent="0.25">
      <c r="A234" s="2" t="s">
        <v>20</v>
      </c>
      <c r="B234" s="3">
        <v>0</v>
      </c>
      <c r="E234" s="3">
        <v>1</v>
      </c>
      <c r="F234" s="3">
        <v>0</v>
      </c>
      <c r="G234" s="3">
        <v>0</v>
      </c>
      <c r="H234" s="3">
        <v>0</v>
      </c>
      <c r="I234" s="3">
        <v>0</v>
      </c>
      <c r="J234" s="4" t="s">
        <v>14</v>
      </c>
      <c r="K234" s="2" t="s">
        <v>19</v>
      </c>
      <c r="L234" s="5">
        <v>40841</v>
      </c>
      <c r="M234" s="5">
        <v>40780</v>
      </c>
      <c r="N234">
        <v>2011</v>
      </c>
    </row>
    <row r="235" spans="1:14" ht="30" x14ac:dyDescent="0.25">
      <c r="A235" s="2" t="s">
        <v>20</v>
      </c>
      <c r="B235" s="3">
        <v>0</v>
      </c>
      <c r="E235" s="3">
        <v>16</v>
      </c>
      <c r="F235" s="3">
        <v>0</v>
      </c>
      <c r="G235" s="3">
        <v>0</v>
      </c>
      <c r="H235" s="3">
        <v>0</v>
      </c>
      <c r="I235" s="3">
        <v>0</v>
      </c>
      <c r="J235" s="4" t="s">
        <v>73</v>
      </c>
      <c r="K235" s="2" t="s">
        <v>74</v>
      </c>
      <c r="L235" s="5">
        <v>40844</v>
      </c>
      <c r="M235" s="5">
        <v>39265</v>
      </c>
      <c r="N235">
        <v>2007</v>
      </c>
    </row>
    <row r="236" spans="1:14" x14ac:dyDescent="0.25">
      <c r="A236" s="2" t="s">
        <v>20</v>
      </c>
      <c r="B236" s="3">
        <v>0</v>
      </c>
      <c r="C236" s="11"/>
      <c r="D236" s="11"/>
      <c r="E236" s="3">
        <v>2</v>
      </c>
      <c r="F236" s="3">
        <v>0</v>
      </c>
      <c r="G236" s="3">
        <v>0</v>
      </c>
      <c r="H236" s="3">
        <v>0</v>
      </c>
      <c r="I236" s="3">
        <v>0</v>
      </c>
      <c r="J236" s="4" t="s">
        <v>14</v>
      </c>
      <c r="K236" s="2" t="s">
        <v>74</v>
      </c>
      <c r="L236" s="5">
        <v>41092</v>
      </c>
      <c r="M236" s="5">
        <v>41092</v>
      </c>
      <c r="N236">
        <v>2012</v>
      </c>
    </row>
    <row r="237" spans="1:14" x14ac:dyDescent="0.25">
      <c r="A237" s="2" t="s">
        <v>20</v>
      </c>
      <c r="B237" s="3">
        <v>0</v>
      </c>
      <c r="E237" s="3">
        <v>56</v>
      </c>
      <c r="F237" s="3">
        <v>0</v>
      </c>
      <c r="G237" s="3">
        <v>0</v>
      </c>
      <c r="H237" s="3">
        <v>0</v>
      </c>
      <c r="I237" s="3">
        <v>0</v>
      </c>
      <c r="J237" s="4" t="s">
        <v>14</v>
      </c>
      <c r="K237" s="2" t="s">
        <v>15</v>
      </c>
      <c r="L237" s="5">
        <v>41798</v>
      </c>
      <c r="M237" s="5">
        <v>41798</v>
      </c>
      <c r="N237">
        <v>2014</v>
      </c>
    </row>
    <row r="238" spans="1:14" x14ac:dyDescent="0.25">
      <c r="A238" s="2" t="s">
        <v>20</v>
      </c>
      <c r="B238" s="3">
        <v>0</v>
      </c>
      <c r="E238" s="3">
        <v>230</v>
      </c>
      <c r="F238" s="3">
        <v>0</v>
      </c>
      <c r="G238" s="3">
        <v>0</v>
      </c>
      <c r="H238" s="3">
        <v>0</v>
      </c>
      <c r="I238" s="3">
        <v>0</v>
      </c>
      <c r="J238" s="4" t="s">
        <v>14</v>
      </c>
      <c r="K238" s="2" t="s">
        <v>78</v>
      </c>
      <c r="L238" s="5">
        <v>42597</v>
      </c>
      <c r="M238" s="5">
        <v>42597</v>
      </c>
      <c r="N238">
        <v>2016</v>
      </c>
    </row>
    <row r="239" spans="1:14" x14ac:dyDescent="0.25">
      <c r="A239" s="2" t="s">
        <v>13</v>
      </c>
      <c r="B239" s="3">
        <v>0</v>
      </c>
      <c r="E239" s="3">
        <v>24</v>
      </c>
      <c r="F239" s="3">
        <v>0</v>
      </c>
      <c r="G239" s="3">
        <v>0</v>
      </c>
      <c r="H239" s="3">
        <v>0</v>
      </c>
      <c r="I239" s="3">
        <v>0</v>
      </c>
      <c r="J239" s="4" t="s">
        <v>14</v>
      </c>
      <c r="K239" s="2" t="s">
        <v>15</v>
      </c>
      <c r="L239" s="5">
        <v>40834</v>
      </c>
      <c r="M239" s="5">
        <v>40780</v>
      </c>
      <c r="N239">
        <v>2011</v>
      </c>
    </row>
    <row r="240" spans="1:14" ht="30" x14ac:dyDescent="0.25">
      <c r="A240" s="2" t="s">
        <v>13</v>
      </c>
      <c r="B240" s="3">
        <v>0</v>
      </c>
      <c r="E240" s="3">
        <v>7</v>
      </c>
      <c r="F240" s="3">
        <v>0</v>
      </c>
      <c r="G240" s="3">
        <v>0</v>
      </c>
      <c r="H240" s="3">
        <v>0</v>
      </c>
      <c r="I240" s="3">
        <v>0</v>
      </c>
      <c r="J240" s="4" t="s">
        <v>73</v>
      </c>
      <c r="K240" s="2" t="s">
        <v>74</v>
      </c>
      <c r="L240" s="5">
        <v>40844</v>
      </c>
      <c r="M240" s="5">
        <v>39262</v>
      </c>
      <c r="N240">
        <v>2007</v>
      </c>
    </row>
    <row r="241" spans="1:14" x14ac:dyDescent="0.25">
      <c r="A241" s="2" t="s">
        <v>13</v>
      </c>
      <c r="B241" s="3">
        <v>0</v>
      </c>
      <c r="E241" s="3">
        <v>27</v>
      </c>
      <c r="F241" s="3">
        <v>0</v>
      </c>
      <c r="G241" s="3">
        <v>0</v>
      </c>
      <c r="H241" s="3">
        <v>0</v>
      </c>
      <c r="I241" s="3">
        <v>0</v>
      </c>
      <c r="J241" s="4" t="s">
        <v>14</v>
      </c>
      <c r="K241" s="2" t="s">
        <v>74</v>
      </c>
      <c r="L241" s="5">
        <v>41092</v>
      </c>
      <c r="M241" s="5">
        <v>41092</v>
      </c>
      <c r="N241">
        <v>2012</v>
      </c>
    </row>
    <row r="242" spans="1:14" x14ac:dyDescent="0.25">
      <c r="A242" s="2" t="s">
        <v>13</v>
      </c>
      <c r="B242" s="3">
        <v>0</v>
      </c>
      <c r="E242" s="3">
        <v>97</v>
      </c>
      <c r="F242" s="3">
        <v>0</v>
      </c>
      <c r="G242" s="3">
        <v>0</v>
      </c>
      <c r="H242" s="3">
        <v>0</v>
      </c>
      <c r="I242" s="3">
        <v>0</v>
      </c>
      <c r="J242" s="4" t="s">
        <v>14</v>
      </c>
      <c r="K242" s="2" t="s">
        <v>15</v>
      </c>
      <c r="L242" s="5">
        <v>41798</v>
      </c>
      <c r="M242" s="5">
        <v>41798</v>
      </c>
      <c r="N242">
        <v>2014</v>
      </c>
    </row>
    <row r="243" spans="1:14" x14ac:dyDescent="0.25">
      <c r="A243" s="2" t="s">
        <v>13</v>
      </c>
      <c r="B243" s="3">
        <v>0</v>
      </c>
      <c r="E243" s="3">
        <v>195</v>
      </c>
      <c r="F243" s="10">
        <v>1</v>
      </c>
      <c r="G243" s="3">
        <v>0</v>
      </c>
      <c r="H243" s="3">
        <v>0</v>
      </c>
      <c r="I243" s="3">
        <v>0</v>
      </c>
      <c r="J243" s="4" t="s">
        <v>14</v>
      </c>
      <c r="K243" s="2" t="s">
        <v>78</v>
      </c>
      <c r="L243" s="5">
        <v>42597</v>
      </c>
      <c r="M243" s="5">
        <v>42597</v>
      </c>
      <c r="N243">
        <v>2016</v>
      </c>
    </row>
    <row r="244" spans="1:14" s="15" customFormat="1" ht="45" x14ac:dyDescent="0.25">
      <c r="A244" s="13" t="s">
        <v>86</v>
      </c>
      <c r="B244" s="14">
        <v>4</v>
      </c>
      <c r="C244" s="14">
        <v>0</v>
      </c>
      <c r="D244" s="14">
        <v>4</v>
      </c>
      <c r="E244" s="14">
        <v>0</v>
      </c>
      <c r="F244" s="14">
        <v>0</v>
      </c>
      <c r="G244" s="14">
        <v>0</v>
      </c>
      <c r="H244" s="14">
        <v>0</v>
      </c>
      <c r="I244" s="14">
        <v>0</v>
      </c>
      <c r="J244" s="16" t="s">
        <v>87</v>
      </c>
      <c r="K244" s="13" t="s">
        <v>78</v>
      </c>
      <c r="L244" s="17">
        <v>42705</v>
      </c>
      <c r="M244" s="17">
        <v>42604</v>
      </c>
      <c r="N244" s="15">
        <v>2016</v>
      </c>
    </row>
    <row r="245" spans="1:14" s="15" customFormat="1" ht="105" x14ac:dyDescent="0.25">
      <c r="A245" s="13" t="s">
        <v>88</v>
      </c>
      <c r="B245" s="14">
        <v>79</v>
      </c>
      <c r="C245" s="20">
        <v>0</v>
      </c>
      <c r="D245" s="20">
        <v>79</v>
      </c>
      <c r="E245" s="14">
        <v>15</v>
      </c>
      <c r="F245" s="14">
        <v>0</v>
      </c>
      <c r="G245" s="14">
        <v>0</v>
      </c>
      <c r="H245" s="14">
        <v>0</v>
      </c>
      <c r="I245" s="14">
        <v>0</v>
      </c>
      <c r="J245" s="16" t="s">
        <v>89</v>
      </c>
      <c r="K245" s="13" t="s">
        <v>78</v>
      </c>
      <c r="L245" s="17">
        <v>42705</v>
      </c>
      <c r="M245" s="17">
        <v>42607</v>
      </c>
      <c r="N245" s="15">
        <v>2016</v>
      </c>
    </row>
    <row r="246" spans="1:14" x14ac:dyDescent="0.25">
      <c r="A246" s="2" t="s">
        <v>65</v>
      </c>
      <c r="B246" s="3">
        <v>0</v>
      </c>
      <c r="E246" s="3">
        <v>0</v>
      </c>
      <c r="F246" s="10">
        <v>0</v>
      </c>
      <c r="G246" s="3">
        <v>0</v>
      </c>
      <c r="H246" s="3">
        <v>0</v>
      </c>
      <c r="I246" s="3">
        <v>0</v>
      </c>
      <c r="J246" s="4" t="s">
        <v>14</v>
      </c>
      <c r="K246" s="2" t="s">
        <v>19</v>
      </c>
      <c r="L246" s="5">
        <v>40842</v>
      </c>
      <c r="M246" s="5">
        <v>40775</v>
      </c>
      <c r="N246">
        <v>2011</v>
      </c>
    </row>
    <row r="247" spans="1:14" ht="30" x14ac:dyDescent="0.25">
      <c r="A247" s="2" t="s">
        <v>65</v>
      </c>
      <c r="B247" s="3">
        <v>0</v>
      </c>
      <c r="E247" s="3">
        <v>0</v>
      </c>
      <c r="F247" s="3">
        <v>0</v>
      </c>
      <c r="G247" s="3">
        <v>0</v>
      </c>
      <c r="H247" s="3">
        <v>0</v>
      </c>
      <c r="I247" s="3">
        <v>0</v>
      </c>
      <c r="J247" s="4" t="s">
        <v>73</v>
      </c>
      <c r="K247" s="2" t="s">
        <v>74</v>
      </c>
      <c r="L247" s="5">
        <v>40844</v>
      </c>
      <c r="M247" s="5">
        <v>39264</v>
      </c>
      <c r="N247">
        <v>2007</v>
      </c>
    </row>
    <row r="248" spans="1:14" x14ac:dyDescent="0.25">
      <c r="A248" s="2" t="s">
        <v>65</v>
      </c>
      <c r="B248" s="3">
        <v>0</v>
      </c>
      <c r="E248" s="3">
        <v>0</v>
      </c>
      <c r="F248" s="3">
        <v>0</v>
      </c>
      <c r="G248" s="3">
        <v>0</v>
      </c>
      <c r="H248" s="3">
        <v>0</v>
      </c>
      <c r="I248" s="3">
        <v>0</v>
      </c>
      <c r="J248" s="4" t="s">
        <v>14</v>
      </c>
      <c r="K248" s="2" t="s">
        <v>74</v>
      </c>
      <c r="L248" s="5">
        <v>41091</v>
      </c>
      <c r="M248" s="5">
        <v>41091</v>
      </c>
      <c r="N248">
        <v>2012</v>
      </c>
    </row>
    <row r="249" spans="1:14" x14ac:dyDescent="0.25">
      <c r="A249" s="2" t="s">
        <v>65</v>
      </c>
      <c r="B249" s="3">
        <v>0</v>
      </c>
      <c r="E249" s="3">
        <v>1</v>
      </c>
      <c r="F249" s="3">
        <v>0</v>
      </c>
      <c r="G249" s="3">
        <v>0</v>
      </c>
      <c r="H249" s="3">
        <v>0</v>
      </c>
      <c r="I249" s="3">
        <v>0</v>
      </c>
      <c r="J249" s="4" t="s">
        <v>14</v>
      </c>
      <c r="K249" s="2" t="s">
        <v>15</v>
      </c>
      <c r="L249" s="5">
        <v>41806</v>
      </c>
      <c r="M249" s="5">
        <v>41805</v>
      </c>
      <c r="N249">
        <v>2014</v>
      </c>
    </row>
    <row r="250" spans="1:14" x14ac:dyDescent="0.25">
      <c r="A250" s="2" t="s">
        <v>65</v>
      </c>
      <c r="B250" s="3">
        <v>3</v>
      </c>
      <c r="C250" s="10">
        <v>1</v>
      </c>
      <c r="D250" s="10">
        <v>2</v>
      </c>
      <c r="E250" s="3">
        <v>0</v>
      </c>
      <c r="F250" s="3">
        <v>0</v>
      </c>
      <c r="G250" s="3">
        <v>0</v>
      </c>
      <c r="H250" s="3">
        <v>0</v>
      </c>
      <c r="I250" s="3">
        <v>0</v>
      </c>
      <c r="J250" s="4" t="s">
        <v>14</v>
      </c>
      <c r="K250" s="2" t="s">
        <v>78</v>
      </c>
      <c r="L250" s="5">
        <v>42611</v>
      </c>
      <c r="M250" s="5">
        <v>42604</v>
      </c>
      <c r="N250">
        <v>2016</v>
      </c>
    </row>
    <row r="251" spans="1:14" x14ac:dyDescent="0.25">
      <c r="A251" s="2" t="s">
        <v>66</v>
      </c>
      <c r="B251" s="3">
        <v>49</v>
      </c>
      <c r="C251" s="10">
        <v>0</v>
      </c>
      <c r="D251" s="10">
        <v>49</v>
      </c>
      <c r="E251" s="3">
        <v>0</v>
      </c>
      <c r="F251" s="3">
        <v>0</v>
      </c>
      <c r="G251" s="3">
        <v>0</v>
      </c>
      <c r="H251" s="3">
        <v>0</v>
      </c>
      <c r="I251" s="3">
        <v>0</v>
      </c>
      <c r="J251" s="4" t="s">
        <v>14</v>
      </c>
      <c r="K251" s="2" t="s">
        <v>19</v>
      </c>
      <c r="L251" s="5">
        <v>40842</v>
      </c>
      <c r="M251" s="5">
        <v>40775</v>
      </c>
      <c r="N251">
        <v>2011</v>
      </c>
    </row>
    <row r="252" spans="1:14" ht="30" x14ac:dyDescent="0.25">
      <c r="A252" s="2" t="s">
        <v>66</v>
      </c>
      <c r="B252" s="3">
        <v>0</v>
      </c>
      <c r="E252" s="3">
        <v>0</v>
      </c>
      <c r="F252" s="3">
        <v>0</v>
      </c>
      <c r="G252" s="3">
        <v>0</v>
      </c>
      <c r="H252" s="3">
        <v>0</v>
      </c>
      <c r="I252" s="3">
        <v>0</v>
      </c>
      <c r="J252" s="4" t="s">
        <v>73</v>
      </c>
      <c r="K252" s="2" t="s">
        <v>74</v>
      </c>
      <c r="L252" s="5">
        <v>40844</v>
      </c>
      <c r="M252" s="5">
        <v>39264</v>
      </c>
      <c r="N252">
        <v>2007</v>
      </c>
    </row>
    <row r="253" spans="1:14" x14ac:dyDescent="0.25">
      <c r="A253" s="2" t="s">
        <v>66</v>
      </c>
      <c r="B253" s="3">
        <v>233</v>
      </c>
      <c r="C253" s="10">
        <v>0</v>
      </c>
      <c r="D253" s="10">
        <v>233</v>
      </c>
      <c r="E253" s="3">
        <v>0</v>
      </c>
      <c r="F253" s="3">
        <v>0</v>
      </c>
      <c r="G253" s="3">
        <v>0</v>
      </c>
      <c r="H253" s="3">
        <v>0</v>
      </c>
      <c r="I253" s="3">
        <v>0</v>
      </c>
      <c r="J253" s="4" t="s">
        <v>14</v>
      </c>
      <c r="K253" s="2" t="s">
        <v>74</v>
      </c>
      <c r="L253" s="5">
        <v>41091</v>
      </c>
      <c r="M253" s="5">
        <v>41091</v>
      </c>
      <c r="N253">
        <v>2012</v>
      </c>
    </row>
    <row r="254" spans="1:14" x14ac:dyDescent="0.25">
      <c r="A254" s="2" t="s">
        <v>66</v>
      </c>
      <c r="B254" s="3">
        <v>0</v>
      </c>
      <c r="E254" s="3">
        <v>40</v>
      </c>
      <c r="F254" s="3">
        <v>0</v>
      </c>
      <c r="G254" s="3">
        <v>0</v>
      </c>
      <c r="H254" s="3">
        <v>0</v>
      </c>
      <c r="I254" s="3">
        <v>0</v>
      </c>
      <c r="J254" s="4" t="s">
        <v>14</v>
      </c>
      <c r="K254" s="2" t="s">
        <v>15</v>
      </c>
      <c r="L254" s="5">
        <v>41806</v>
      </c>
      <c r="M254" s="5">
        <v>41805</v>
      </c>
      <c r="N254">
        <v>2014</v>
      </c>
    </row>
    <row r="255" spans="1:14" x14ac:dyDescent="0.25">
      <c r="A255" s="2" t="s">
        <v>66</v>
      </c>
      <c r="B255" s="3">
        <v>87</v>
      </c>
      <c r="C255" s="10">
        <v>0</v>
      </c>
      <c r="D255" s="10">
        <v>87</v>
      </c>
      <c r="E255" s="3">
        <v>58</v>
      </c>
      <c r="F255" s="11"/>
      <c r="G255" s="3">
        <v>0</v>
      </c>
      <c r="H255" s="3">
        <v>0</v>
      </c>
      <c r="I255" s="3">
        <v>0</v>
      </c>
      <c r="J255" s="4" t="s">
        <v>14</v>
      </c>
      <c r="K255" s="2" t="s">
        <v>81</v>
      </c>
      <c r="L255" s="5">
        <v>42705</v>
      </c>
      <c r="M255" s="5">
        <v>42604</v>
      </c>
      <c r="N255">
        <v>2016</v>
      </c>
    </row>
    <row r="256" spans="1:14" x14ac:dyDescent="0.25">
      <c r="A256" s="2" t="s">
        <v>67</v>
      </c>
      <c r="B256" s="3">
        <v>61</v>
      </c>
      <c r="C256" s="3">
        <v>0</v>
      </c>
      <c r="D256" s="3">
        <v>61</v>
      </c>
      <c r="E256" s="3">
        <v>0</v>
      </c>
      <c r="F256" s="3">
        <v>0</v>
      </c>
      <c r="G256" s="3">
        <v>0</v>
      </c>
      <c r="H256" s="3">
        <v>0</v>
      </c>
      <c r="I256" s="3">
        <v>0</v>
      </c>
      <c r="J256" s="4" t="s">
        <v>14</v>
      </c>
      <c r="K256" s="2" t="s">
        <v>19</v>
      </c>
      <c r="L256" s="5">
        <v>40842</v>
      </c>
      <c r="M256" s="5">
        <v>40775</v>
      </c>
      <c r="N256">
        <v>2011</v>
      </c>
    </row>
    <row r="257" spans="1:14" ht="30" x14ac:dyDescent="0.25">
      <c r="A257" s="2" t="s">
        <v>67</v>
      </c>
      <c r="B257" s="3">
        <v>0</v>
      </c>
      <c r="E257" s="3">
        <v>0</v>
      </c>
      <c r="F257" s="10">
        <v>0</v>
      </c>
      <c r="G257" s="3">
        <v>0</v>
      </c>
      <c r="H257" s="3">
        <v>0</v>
      </c>
      <c r="I257" s="3">
        <v>0</v>
      </c>
      <c r="J257" s="4" t="s">
        <v>73</v>
      </c>
      <c r="K257" s="2" t="s">
        <v>74</v>
      </c>
      <c r="L257" s="5">
        <v>40844</v>
      </c>
      <c r="M257" s="5">
        <v>39268</v>
      </c>
      <c r="N257">
        <v>2007</v>
      </c>
    </row>
    <row r="258" spans="1:14" x14ac:dyDescent="0.25">
      <c r="A258" s="2" t="s">
        <v>67</v>
      </c>
      <c r="B258" s="3">
        <v>0</v>
      </c>
      <c r="E258" s="3">
        <v>0</v>
      </c>
      <c r="F258" s="3">
        <v>0</v>
      </c>
      <c r="G258" s="3">
        <v>0</v>
      </c>
      <c r="H258" s="3">
        <v>0</v>
      </c>
      <c r="I258" s="3">
        <v>0</v>
      </c>
      <c r="J258" s="4" t="s">
        <v>14</v>
      </c>
      <c r="K258" s="2" t="s">
        <v>74</v>
      </c>
      <c r="L258" s="5">
        <v>41091</v>
      </c>
      <c r="M258" s="5">
        <v>41091</v>
      </c>
      <c r="N258">
        <v>2012</v>
      </c>
    </row>
    <row r="259" spans="1:14" x14ac:dyDescent="0.25">
      <c r="A259" s="2" t="s">
        <v>67</v>
      </c>
      <c r="B259" s="3">
        <v>0</v>
      </c>
      <c r="E259" s="3">
        <v>0</v>
      </c>
      <c r="F259" s="3">
        <v>0</v>
      </c>
      <c r="G259" s="3">
        <v>0</v>
      </c>
      <c r="H259" s="3">
        <v>0</v>
      </c>
      <c r="I259" s="3">
        <v>0</v>
      </c>
      <c r="J259" s="4" t="s">
        <v>14</v>
      </c>
      <c r="K259" s="2" t="s">
        <v>15</v>
      </c>
      <c r="L259" s="5">
        <v>41796</v>
      </c>
      <c r="M259" s="5">
        <v>41796</v>
      </c>
      <c r="N259">
        <v>2014</v>
      </c>
    </row>
    <row r="260" spans="1:14" s="15" customFormat="1" x14ac:dyDescent="0.25">
      <c r="A260" s="13" t="s">
        <v>67</v>
      </c>
      <c r="B260" s="14">
        <v>0</v>
      </c>
      <c r="E260" s="14">
        <v>7</v>
      </c>
      <c r="F260" s="14">
        <v>0</v>
      </c>
      <c r="G260" s="14">
        <v>0</v>
      </c>
      <c r="H260" s="14">
        <v>0</v>
      </c>
      <c r="I260" s="14">
        <v>0</v>
      </c>
      <c r="J260" s="16" t="s">
        <v>14</v>
      </c>
      <c r="K260" s="13" t="s">
        <v>78</v>
      </c>
      <c r="L260" s="17">
        <v>42596</v>
      </c>
      <c r="M260" s="17">
        <v>42596</v>
      </c>
      <c r="N260" s="15">
        <v>2016</v>
      </c>
    </row>
    <row r="261" spans="1:14" x14ac:dyDescent="0.25">
      <c r="A261" s="2" t="s">
        <v>67</v>
      </c>
      <c r="B261" s="3">
        <v>2</v>
      </c>
      <c r="C261" s="10">
        <v>0</v>
      </c>
      <c r="D261" s="10">
        <v>2</v>
      </c>
      <c r="E261" s="3">
        <v>4</v>
      </c>
      <c r="F261" s="3">
        <v>0</v>
      </c>
      <c r="G261" s="3">
        <v>0</v>
      </c>
      <c r="H261" s="3">
        <v>0</v>
      </c>
      <c r="I261" s="3">
        <v>0</v>
      </c>
      <c r="J261" s="4" t="s">
        <v>14</v>
      </c>
      <c r="K261" s="2" t="s">
        <v>83</v>
      </c>
      <c r="L261" s="5">
        <v>42705</v>
      </c>
      <c r="M261" s="5">
        <v>42607</v>
      </c>
      <c r="N261">
        <v>2016</v>
      </c>
    </row>
    <row r="262" spans="1:14" x14ac:dyDescent="0.25">
      <c r="A262" s="2" t="s">
        <v>68</v>
      </c>
      <c r="B262" s="3">
        <v>0</v>
      </c>
      <c r="E262" s="3">
        <v>0</v>
      </c>
      <c r="F262" s="3">
        <v>0</v>
      </c>
      <c r="G262" s="3">
        <v>0</v>
      </c>
      <c r="H262" s="3">
        <v>0</v>
      </c>
      <c r="I262" s="3">
        <v>0</v>
      </c>
      <c r="J262" s="4" t="s">
        <v>14</v>
      </c>
      <c r="K262" s="2" t="s">
        <v>19</v>
      </c>
      <c r="L262" s="5">
        <v>40842</v>
      </c>
      <c r="M262" s="5">
        <v>40775</v>
      </c>
      <c r="N262">
        <v>2011</v>
      </c>
    </row>
    <row r="263" spans="1:14" ht="30" x14ac:dyDescent="0.25">
      <c r="A263" s="2" t="s">
        <v>68</v>
      </c>
      <c r="B263" s="3">
        <v>0</v>
      </c>
      <c r="E263" s="3">
        <v>1</v>
      </c>
      <c r="F263" s="3">
        <v>0</v>
      </c>
      <c r="G263" s="3">
        <v>0</v>
      </c>
      <c r="H263" s="3">
        <v>0</v>
      </c>
      <c r="I263" s="3">
        <v>0</v>
      </c>
      <c r="J263" s="4" t="s">
        <v>73</v>
      </c>
      <c r="K263" s="2" t="s">
        <v>74</v>
      </c>
      <c r="L263" s="5">
        <v>40844</v>
      </c>
      <c r="M263" s="5">
        <v>39268</v>
      </c>
      <c r="N263">
        <v>2007</v>
      </c>
    </row>
    <row r="264" spans="1:14" x14ac:dyDescent="0.25">
      <c r="A264" s="2" t="s">
        <v>68</v>
      </c>
      <c r="B264" s="3">
        <v>0</v>
      </c>
      <c r="E264" s="3">
        <v>0</v>
      </c>
      <c r="F264" s="3">
        <v>0</v>
      </c>
      <c r="G264" s="3">
        <v>0</v>
      </c>
      <c r="H264" s="3">
        <v>0</v>
      </c>
      <c r="I264" s="3">
        <v>0</v>
      </c>
      <c r="J264" s="4" t="s">
        <v>14</v>
      </c>
      <c r="K264" s="2" t="s">
        <v>74</v>
      </c>
      <c r="L264" s="5">
        <v>41091</v>
      </c>
      <c r="M264" s="5">
        <v>41091</v>
      </c>
      <c r="N264">
        <v>2012</v>
      </c>
    </row>
    <row r="265" spans="1:14" x14ac:dyDescent="0.25">
      <c r="A265" s="2" t="s">
        <v>68</v>
      </c>
      <c r="B265" s="3">
        <v>0</v>
      </c>
      <c r="E265" s="3">
        <v>0</v>
      </c>
      <c r="F265" s="3">
        <v>0</v>
      </c>
      <c r="G265" s="3">
        <v>0</v>
      </c>
      <c r="H265" s="3">
        <v>0</v>
      </c>
      <c r="I265" s="3">
        <v>0</v>
      </c>
      <c r="J265" s="4" t="s">
        <v>14</v>
      </c>
      <c r="K265" s="2" t="s">
        <v>15</v>
      </c>
      <c r="L265" s="5">
        <v>41796</v>
      </c>
      <c r="M265" s="5">
        <v>41796</v>
      </c>
      <c r="N265">
        <v>2014</v>
      </c>
    </row>
    <row r="266" spans="1:14" s="15" customFormat="1" x14ac:dyDescent="0.25">
      <c r="A266" s="13" t="s">
        <v>68</v>
      </c>
      <c r="B266" s="14">
        <v>0</v>
      </c>
      <c r="E266" s="14">
        <v>0</v>
      </c>
      <c r="F266" s="14">
        <v>0</v>
      </c>
      <c r="G266" s="14">
        <v>0</v>
      </c>
      <c r="H266" s="14">
        <v>0</v>
      </c>
      <c r="I266" s="14">
        <v>0</v>
      </c>
      <c r="J266" s="16" t="s">
        <v>79</v>
      </c>
      <c r="K266" s="13" t="s">
        <v>81</v>
      </c>
      <c r="L266" s="17">
        <v>42597</v>
      </c>
      <c r="M266" s="17">
        <v>42596</v>
      </c>
      <c r="N266" s="15">
        <v>2016</v>
      </c>
    </row>
    <row r="267" spans="1:14" x14ac:dyDescent="0.25">
      <c r="A267" s="2" t="s">
        <v>68</v>
      </c>
      <c r="B267" s="3">
        <v>5</v>
      </c>
      <c r="C267" s="3">
        <v>0</v>
      </c>
      <c r="D267" s="3">
        <v>5</v>
      </c>
      <c r="E267" s="3">
        <v>10</v>
      </c>
      <c r="F267" s="3">
        <v>0</v>
      </c>
      <c r="G267" s="3">
        <v>0</v>
      </c>
      <c r="H267" s="3">
        <v>0</v>
      </c>
      <c r="I267" s="3">
        <v>0</v>
      </c>
      <c r="J267" s="4" t="s">
        <v>14</v>
      </c>
      <c r="K267" s="2" t="s">
        <v>78</v>
      </c>
      <c r="L267" s="5">
        <v>42705</v>
      </c>
      <c r="M267" s="5">
        <v>42607</v>
      </c>
      <c r="N267">
        <v>2016</v>
      </c>
    </row>
    <row r="268" spans="1:14" x14ac:dyDescent="0.25">
      <c r="A268" s="2" t="s">
        <v>33</v>
      </c>
      <c r="B268" s="3">
        <v>0</v>
      </c>
      <c r="C268" s="11"/>
      <c r="D268" s="11"/>
      <c r="E268" s="3">
        <v>0</v>
      </c>
      <c r="F268" s="3">
        <v>0</v>
      </c>
      <c r="G268" s="3">
        <v>0</v>
      </c>
      <c r="H268" s="3">
        <v>0</v>
      </c>
      <c r="I268" s="3">
        <v>0</v>
      </c>
      <c r="J268" s="4" t="s">
        <v>14</v>
      </c>
      <c r="K268" s="2" t="s">
        <v>19</v>
      </c>
      <c r="L268" s="5">
        <v>40842</v>
      </c>
      <c r="M268" s="5">
        <v>40779</v>
      </c>
      <c r="N268">
        <v>2011</v>
      </c>
    </row>
    <row r="269" spans="1:14" ht="30" x14ac:dyDescent="0.25">
      <c r="A269" s="2" t="s">
        <v>33</v>
      </c>
      <c r="B269" s="3">
        <v>0</v>
      </c>
      <c r="C269" s="11"/>
      <c r="D269" s="11"/>
      <c r="E269" s="3">
        <v>0</v>
      </c>
      <c r="F269" s="3">
        <v>0</v>
      </c>
      <c r="G269" s="3">
        <v>0</v>
      </c>
      <c r="H269" s="3">
        <v>0</v>
      </c>
      <c r="I269" s="3">
        <v>0</v>
      </c>
      <c r="J269" s="4" t="s">
        <v>73</v>
      </c>
      <c r="K269" s="2" t="s">
        <v>74</v>
      </c>
      <c r="L269" s="5">
        <v>40844</v>
      </c>
      <c r="M269" s="5">
        <v>39268</v>
      </c>
      <c r="N269">
        <v>2007</v>
      </c>
    </row>
    <row r="270" spans="1:14" x14ac:dyDescent="0.25">
      <c r="A270" s="2" t="s">
        <v>33</v>
      </c>
      <c r="B270" s="3">
        <v>0</v>
      </c>
      <c r="C270" s="11"/>
      <c r="D270" s="11"/>
      <c r="E270" s="3">
        <v>0</v>
      </c>
      <c r="F270" s="3">
        <v>0</v>
      </c>
      <c r="G270" s="3">
        <v>0</v>
      </c>
      <c r="H270" s="3">
        <v>0</v>
      </c>
      <c r="I270" s="3">
        <v>0</v>
      </c>
      <c r="J270" s="4" t="s">
        <v>14</v>
      </c>
      <c r="K270" s="2" t="s">
        <v>74</v>
      </c>
      <c r="L270" s="5">
        <v>41091</v>
      </c>
      <c r="M270" s="5">
        <v>41091</v>
      </c>
      <c r="N270">
        <v>2012</v>
      </c>
    </row>
    <row r="271" spans="1:14" x14ac:dyDescent="0.25">
      <c r="A271" s="2" t="s">
        <v>33</v>
      </c>
      <c r="B271" s="3">
        <v>0</v>
      </c>
      <c r="C271" s="11"/>
      <c r="D271" s="11"/>
      <c r="E271" s="3">
        <v>0</v>
      </c>
      <c r="F271" s="3">
        <v>0</v>
      </c>
      <c r="G271" s="3">
        <v>0</v>
      </c>
      <c r="H271" s="3">
        <v>0</v>
      </c>
      <c r="I271" s="3">
        <v>0</v>
      </c>
      <c r="J271" s="4" t="s">
        <v>14</v>
      </c>
      <c r="K271" s="2" t="s">
        <v>15</v>
      </c>
      <c r="L271" s="5">
        <v>41796</v>
      </c>
      <c r="M271" s="5">
        <v>41796</v>
      </c>
      <c r="N271">
        <v>2014</v>
      </c>
    </row>
    <row r="272" spans="1:14" ht="60" x14ac:dyDescent="0.25">
      <c r="A272" s="2" t="s">
        <v>33</v>
      </c>
      <c r="B272" s="3">
        <v>10</v>
      </c>
      <c r="C272" s="3">
        <v>0</v>
      </c>
      <c r="D272" s="3">
        <v>10</v>
      </c>
      <c r="E272" s="3">
        <v>5</v>
      </c>
      <c r="F272" s="3">
        <v>0</v>
      </c>
      <c r="G272" s="3">
        <v>0</v>
      </c>
      <c r="H272" s="3">
        <v>0</v>
      </c>
      <c r="I272" s="3">
        <v>0</v>
      </c>
      <c r="J272" s="4" t="s">
        <v>90</v>
      </c>
      <c r="K272" s="2" t="s">
        <v>78</v>
      </c>
      <c r="L272" s="5">
        <v>42705</v>
      </c>
      <c r="M272" s="5">
        <v>42604</v>
      </c>
      <c r="N272">
        <v>2016</v>
      </c>
    </row>
    <row r="273" spans="1:14" x14ac:dyDescent="0.25">
      <c r="A273" s="2" t="s">
        <v>34</v>
      </c>
      <c r="B273" s="3">
        <v>0</v>
      </c>
      <c r="C273" s="11"/>
      <c r="D273" s="11"/>
      <c r="E273" s="3">
        <v>0</v>
      </c>
      <c r="F273" s="3">
        <v>0</v>
      </c>
      <c r="G273" s="3">
        <v>0</v>
      </c>
      <c r="H273" s="3">
        <v>0</v>
      </c>
      <c r="I273" s="3">
        <v>0</v>
      </c>
      <c r="J273" s="4" t="s">
        <v>14</v>
      </c>
      <c r="K273" s="2" t="s">
        <v>19</v>
      </c>
      <c r="L273" s="5">
        <v>40842</v>
      </c>
      <c r="M273" s="5">
        <v>40779</v>
      </c>
      <c r="N273">
        <v>2011</v>
      </c>
    </row>
    <row r="274" spans="1:14" ht="30" x14ac:dyDescent="0.25">
      <c r="A274" s="2" t="s">
        <v>34</v>
      </c>
      <c r="B274" s="3">
        <v>0</v>
      </c>
      <c r="C274" s="11"/>
      <c r="D274" s="11"/>
      <c r="E274" s="3">
        <v>0</v>
      </c>
      <c r="F274" s="3">
        <v>0</v>
      </c>
      <c r="G274" s="3">
        <v>0</v>
      </c>
      <c r="H274" s="3">
        <v>0</v>
      </c>
      <c r="I274" s="3">
        <v>0</v>
      </c>
      <c r="J274" s="4" t="s">
        <v>73</v>
      </c>
      <c r="K274" s="2" t="s">
        <v>74</v>
      </c>
      <c r="L274" s="5">
        <v>40844</v>
      </c>
      <c r="M274" s="5">
        <v>39268</v>
      </c>
      <c r="N274">
        <v>2007</v>
      </c>
    </row>
    <row r="275" spans="1:14" x14ac:dyDescent="0.25">
      <c r="A275" s="2" t="s">
        <v>34</v>
      </c>
      <c r="B275" s="3">
        <v>0</v>
      </c>
      <c r="E275" s="3">
        <v>0</v>
      </c>
      <c r="F275" s="3">
        <v>0</v>
      </c>
      <c r="G275" s="3">
        <v>0</v>
      </c>
      <c r="H275" s="3">
        <v>0</v>
      </c>
      <c r="I275" s="3">
        <v>0</v>
      </c>
      <c r="J275" s="4" t="s">
        <v>14</v>
      </c>
      <c r="K275" s="2" t="s">
        <v>74</v>
      </c>
      <c r="L275" s="5">
        <v>41091</v>
      </c>
      <c r="M275" s="5">
        <v>41091</v>
      </c>
      <c r="N275">
        <v>2012</v>
      </c>
    </row>
    <row r="276" spans="1:14" x14ac:dyDescent="0.25">
      <c r="A276" s="2" t="s">
        <v>34</v>
      </c>
      <c r="B276" s="3">
        <v>0</v>
      </c>
      <c r="E276" s="3">
        <v>0</v>
      </c>
      <c r="F276" s="3">
        <v>0</v>
      </c>
      <c r="G276" s="3">
        <v>0</v>
      </c>
      <c r="H276" s="3">
        <v>0</v>
      </c>
      <c r="I276" s="3">
        <v>0</v>
      </c>
      <c r="J276" s="4" t="s">
        <v>14</v>
      </c>
      <c r="K276" s="2" t="s">
        <v>15</v>
      </c>
      <c r="L276" s="5">
        <v>41796</v>
      </c>
      <c r="M276" s="5">
        <v>41796</v>
      </c>
      <c r="N276">
        <v>2014</v>
      </c>
    </row>
    <row r="277" spans="1:14" ht="90" x14ac:dyDescent="0.25">
      <c r="A277" s="2" t="s">
        <v>34</v>
      </c>
      <c r="B277" s="3">
        <v>1</v>
      </c>
      <c r="C277" s="10">
        <v>1</v>
      </c>
      <c r="D277" s="10">
        <v>0</v>
      </c>
      <c r="E277" s="3">
        <v>0</v>
      </c>
      <c r="F277" s="3">
        <v>0</v>
      </c>
      <c r="G277" s="3">
        <v>0</v>
      </c>
      <c r="H277" s="3">
        <v>0</v>
      </c>
      <c r="I277" s="3">
        <v>0</v>
      </c>
      <c r="J277" s="4" t="s">
        <v>91</v>
      </c>
      <c r="K277" s="2" t="s">
        <v>78</v>
      </c>
      <c r="L277" s="5">
        <v>42705</v>
      </c>
      <c r="M277" s="5">
        <v>42604</v>
      </c>
      <c r="N277">
        <v>2016</v>
      </c>
    </row>
    <row r="278" spans="1:14" x14ac:dyDescent="0.25">
      <c r="A278" s="2" t="s">
        <v>37</v>
      </c>
      <c r="B278" s="3">
        <v>60</v>
      </c>
      <c r="C278" s="3">
        <v>0</v>
      </c>
      <c r="D278" s="3">
        <v>60</v>
      </c>
      <c r="E278" s="3">
        <v>6</v>
      </c>
      <c r="F278" s="10">
        <v>27</v>
      </c>
      <c r="G278" s="3">
        <v>0</v>
      </c>
      <c r="H278" s="3">
        <v>0</v>
      </c>
      <c r="I278" s="3">
        <v>0</v>
      </c>
      <c r="J278" s="4" t="s">
        <v>14</v>
      </c>
      <c r="K278" s="2" t="s">
        <v>19</v>
      </c>
      <c r="L278" s="5">
        <v>40842</v>
      </c>
      <c r="M278" s="5">
        <v>40779</v>
      </c>
      <c r="N278">
        <v>2011</v>
      </c>
    </row>
    <row r="279" spans="1:14" ht="30" x14ac:dyDescent="0.25">
      <c r="A279" s="2" t="s">
        <v>37</v>
      </c>
      <c r="B279" s="3">
        <v>0</v>
      </c>
      <c r="E279" s="3">
        <v>18</v>
      </c>
      <c r="F279" s="3">
        <v>2</v>
      </c>
      <c r="G279" s="3">
        <v>1</v>
      </c>
      <c r="H279" s="3">
        <v>0</v>
      </c>
      <c r="I279" s="3">
        <v>0</v>
      </c>
      <c r="J279" s="4" t="s">
        <v>73</v>
      </c>
      <c r="K279" s="2" t="s">
        <v>74</v>
      </c>
      <c r="L279" s="5">
        <v>40844</v>
      </c>
      <c r="M279" s="5">
        <v>39247</v>
      </c>
      <c r="N279">
        <v>2007</v>
      </c>
    </row>
    <row r="280" spans="1:14" x14ac:dyDescent="0.25">
      <c r="A280" s="2" t="s">
        <v>37</v>
      </c>
      <c r="B280" s="3">
        <v>51</v>
      </c>
      <c r="C280" s="10">
        <v>0</v>
      </c>
      <c r="D280" s="10">
        <v>51</v>
      </c>
      <c r="E280" s="3">
        <v>4</v>
      </c>
      <c r="F280" s="3">
        <v>14</v>
      </c>
      <c r="G280" s="3">
        <v>0</v>
      </c>
      <c r="H280" s="3">
        <v>0</v>
      </c>
      <c r="I280" s="3">
        <v>0</v>
      </c>
      <c r="J280" s="4" t="s">
        <v>14</v>
      </c>
      <c r="K280" s="2" t="s">
        <v>15</v>
      </c>
      <c r="L280" s="5">
        <v>41094</v>
      </c>
      <c r="M280" s="5">
        <v>41094</v>
      </c>
      <c r="N280">
        <v>2012</v>
      </c>
    </row>
    <row r="281" spans="1:14" x14ac:dyDescent="0.25">
      <c r="A281" s="2" t="s">
        <v>37</v>
      </c>
      <c r="B281" s="3">
        <v>9</v>
      </c>
      <c r="C281" s="10">
        <v>0</v>
      </c>
      <c r="D281" s="10">
        <v>9</v>
      </c>
      <c r="E281" s="3">
        <v>0</v>
      </c>
      <c r="F281" s="3">
        <v>4</v>
      </c>
      <c r="G281" s="3">
        <v>0</v>
      </c>
      <c r="H281" s="3">
        <v>0</v>
      </c>
      <c r="I281" s="3">
        <v>0</v>
      </c>
      <c r="J281" s="4" t="s">
        <v>14</v>
      </c>
      <c r="K281" s="2" t="s">
        <v>15</v>
      </c>
      <c r="L281" s="5">
        <v>41797</v>
      </c>
      <c r="M281" s="5">
        <v>41797</v>
      </c>
      <c r="N281">
        <v>2014</v>
      </c>
    </row>
    <row r="282" spans="1:14" x14ac:dyDescent="0.25">
      <c r="A282" s="2" t="s">
        <v>37</v>
      </c>
      <c r="B282" s="3">
        <v>9</v>
      </c>
      <c r="C282" s="10">
        <v>0</v>
      </c>
      <c r="D282" s="10">
        <v>9</v>
      </c>
      <c r="E282" s="3">
        <v>0</v>
      </c>
      <c r="F282" s="3">
        <v>44</v>
      </c>
      <c r="G282" s="3">
        <v>0</v>
      </c>
      <c r="H282" s="3">
        <v>0</v>
      </c>
      <c r="I282" s="3">
        <v>0</v>
      </c>
      <c r="J282" s="4" t="s">
        <v>14</v>
      </c>
      <c r="K282" s="2" t="s">
        <v>83</v>
      </c>
      <c r="L282" s="5">
        <v>42602</v>
      </c>
      <c r="M282" s="5">
        <v>42602</v>
      </c>
      <c r="N282">
        <v>2016</v>
      </c>
    </row>
    <row r="283" spans="1:14" x14ac:dyDescent="0.25">
      <c r="A283" s="2" t="s">
        <v>38</v>
      </c>
      <c r="B283" s="3">
        <v>348</v>
      </c>
      <c r="C283" s="10">
        <v>0</v>
      </c>
      <c r="D283" s="10">
        <v>348</v>
      </c>
      <c r="E283" s="3">
        <v>7</v>
      </c>
      <c r="F283" s="3">
        <v>0</v>
      </c>
      <c r="G283" s="3">
        <v>0</v>
      </c>
      <c r="H283" s="3">
        <v>0</v>
      </c>
      <c r="I283" s="3">
        <v>0</v>
      </c>
      <c r="J283" s="4" t="s">
        <v>14</v>
      </c>
      <c r="K283" s="2" t="s">
        <v>19</v>
      </c>
      <c r="L283" s="5">
        <v>40842</v>
      </c>
      <c r="M283" s="5">
        <v>40779</v>
      </c>
      <c r="N283">
        <v>2011</v>
      </c>
    </row>
    <row r="284" spans="1:14" ht="30" x14ac:dyDescent="0.25">
      <c r="A284" s="2" t="s">
        <v>38</v>
      </c>
      <c r="B284" s="3">
        <v>0</v>
      </c>
      <c r="E284" s="3">
        <v>23</v>
      </c>
      <c r="F284" s="10">
        <v>1</v>
      </c>
      <c r="G284" s="3">
        <v>0</v>
      </c>
      <c r="H284" s="3">
        <v>0</v>
      </c>
      <c r="I284" s="3">
        <v>0</v>
      </c>
      <c r="J284" s="4" t="s">
        <v>73</v>
      </c>
      <c r="K284" s="2" t="s">
        <v>74</v>
      </c>
      <c r="L284" s="5">
        <v>40844</v>
      </c>
      <c r="M284" s="5">
        <v>39256</v>
      </c>
      <c r="N284">
        <v>2007</v>
      </c>
    </row>
    <row r="285" spans="1:14" x14ac:dyDescent="0.25">
      <c r="A285" s="2" t="s">
        <v>38</v>
      </c>
      <c r="B285" s="3">
        <v>32</v>
      </c>
      <c r="C285" s="3">
        <v>0</v>
      </c>
      <c r="D285" s="3">
        <v>32</v>
      </c>
      <c r="E285" s="3">
        <v>4</v>
      </c>
      <c r="F285" s="3">
        <v>3</v>
      </c>
      <c r="G285" s="3">
        <v>0</v>
      </c>
      <c r="H285" s="3">
        <v>0</v>
      </c>
      <c r="I285" s="3">
        <v>0</v>
      </c>
      <c r="J285" s="4" t="s">
        <v>14</v>
      </c>
      <c r="K285" s="2" t="s">
        <v>15</v>
      </c>
      <c r="L285" s="5">
        <v>41094</v>
      </c>
      <c r="M285" s="5">
        <v>41094</v>
      </c>
      <c r="N285">
        <v>2012</v>
      </c>
    </row>
    <row r="286" spans="1:14" x14ac:dyDescent="0.25">
      <c r="A286" s="2" t="s">
        <v>38</v>
      </c>
      <c r="B286" s="3">
        <v>18</v>
      </c>
      <c r="C286" s="3">
        <v>0</v>
      </c>
      <c r="D286" s="3">
        <v>18</v>
      </c>
      <c r="E286" s="3">
        <v>21</v>
      </c>
      <c r="F286" s="3">
        <v>1</v>
      </c>
      <c r="G286" s="3">
        <v>0</v>
      </c>
      <c r="H286" s="3">
        <v>0</v>
      </c>
      <c r="I286" s="3">
        <v>0</v>
      </c>
      <c r="J286" s="4" t="s">
        <v>14</v>
      </c>
      <c r="K286" s="2" t="s">
        <v>15</v>
      </c>
      <c r="L286" s="5">
        <v>41797</v>
      </c>
      <c r="M286" s="5">
        <v>41797</v>
      </c>
      <c r="N286">
        <v>2014</v>
      </c>
    </row>
    <row r="287" spans="1:14" x14ac:dyDescent="0.25">
      <c r="A287" s="2" t="s">
        <v>38</v>
      </c>
      <c r="B287" s="3">
        <v>23</v>
      </c>
      <c r="C287" s="10">
        <v>6</v>
      </c>
      <c r="D287" s="10">
        <v>17</v>
      </c>
      <c r="E287" s="3">
        <v>8</v>
      </c>
      <c r="F287" s="10">
        <v>1</v>
      </c>
      <c r="G287" s="3">
        <v>0</v>
      </c>
      <c r="H287" s="3">
        <v>0</v>
      </c>
      <c r="I287" s="3">
        <v>0</v>
      </c>
      <c r="J287" s="4" t="s">
        <v>14</v>
      </c>
      <c r="K287" s="2" t="s">
        <v>78</v>
      </c>
      <c r="L287" s="5">
        <v>42705</v>
      </c>
      <c r="M287" s="5">
        <v>42603</v>
      </c>
      <c r="N287">
        <v>2016</v>
      </c>
    </row>
    <row r="288" spans="1:14" x14ac:dyDescent="0.25">
      <c r="A288" s="2" t="s">
        <v>35</v>
      </c>
      <c r="B288" s="3">
        <v>0</v>
      </c>
      <c r="E288" s="3">
        <v>3</v>
      </c>
      <c r="F288" s="10">
        <v>274</v>
      </c>
      <c r="G288" s="3">
        <v>2</v>
      </c>
      <c r="H288" s="3">
        <v>0</v>
      </c>
      <c r="I288" s="3">
        <v>0</v>
      </c>
      <c r="J288" s="4" t="s">
        <v>14</v>
      </c>
      <c r="K288" s="2" t="s">
        <v>19</v>
      </c>
      <c r="L288" s="5">
        <v>40842</v>
      </c>
      <c r="M288" s="5">
        <v>40779</v>
      </c>
      <c r="N288">
        <v>2011</v>
      </c>
    </row>
    <row r="289" spans="1:14" ht="30" x14ac:dyDescent="0.25">
      <c r="A289" s="2" t="s">
        <v>35</v>
      </c>
      <c r="B289" s="3">
        <v>0</v>
      </c>
      <c r="E289" s="3">
        <v>25</v>
      </c>
      <c r="F289" s="10">
        <v>15</v>
      </c>
      <c r="G289" s="3">
        <v>0</v>
      </c>
      <c r="H289" s="3">
        <v>0</v>
      </c>
      <c r="I289" s="3">
        <v>0</v>
      </c>
      <c r="J289" s="4" t="s">
        <v>73</v>
      </c>
      <c r="K289" s="2" t="s">
        <v>74</v>
      </c>
      <c r="L289" s="5">
        <v>40844</v>
      </c>
      <c r="M289" s="5">
        <v>39256</v>
      </c>
      <c r="N289">
        <v>2007</v>
      </c>
    </row>
    <row r="290" spans="1:14" x14ac:dyDescent="0.25">
      <c r="A290" s="2" t="s">
        <v>35</v>
      </c>
      <c r="B290" s="3">
        <v>0</v>
      </c>
      <c r="E290" s="3">
        <v>3</v>
      </c>
      <c r="F290" s="10">
        <v>117</v>
      </c>
      <c r="G290" s="3">
        <v>0</v>
      </c>
      <c r="H290" s="3">
        <v>0</v>
      </c>
      <c r="I290" s="3">
        <v>0</v>
      </c>
      <c r="J290" s="4" t="s">
        <v>14</v>
      </c>
      <c r="K290" s="2" t="s">
        <v>74</v>
      </c>
      <c r="L290" s="5">
        <v>41101</v>
      </c>
      <c r="M290" s="5">
        <v>41101</v>
      </c>
      <c r="N290">
        <v>2012</v>
      </c>
    </row>
    <row r="291" spans="1:14" x14ac:dyDescent="0.25">
      <c r="A291" s="2" t="s">
        <v>35</v>
      </c>
      <c r="B291" s="3">
        <v>0</v>
      </c>
      <c r="E291" s="3">
        <v>29</v>
      </c>
      <c r="F291" s="10">
        <v>332</v>
      </c>
      <c r="G291" s="3">
        <v>0</v>
      </c>
      <c r="H291" s="3">
        <v>0</v>
      </c>
      <c r="I291" s="3">
        <v>0</v>
      </c>
      <c r="J291" s="4" t="s">
        <v>14</v>
      </c>
      <c r="K291" s="2" t="s">
        <v>15</v>
      </c>
      <c r="L291" s="5">
        <v>41797</v>
      </c>
      <c r="M291" s="5">
        <v>41797</v>
      </c>
      <c r="N291">
        <v>2014</v>
      </c>
    </row>
    <row r="292" spans="1:14" x14ac:dyDescent="0.25">
      <c r="A292" s="2" t="s">
        <v>35</v>
      </c>
      <c r="B292" s="3">
        <v>0</v>
      </c>
      <c r="C292" s="11"/>
      <c r="D292" s="11"/>
      <c r="E292" s="3">
        <v>46</v>
      </c>
      <c r="F292" s="10">
        <v>32</v>
      </c>
      <c r="G292" s="3">
        <v>0</v>
      </c>
      <c r="H292" s="3">
        <v>0</v>
      </c>
      <c r="I292" s="3">
        <v>0</v>
      </c>
      <c r="J292" s="4" t="s">
        <v>14</v>
      </c>
      <c r="K292" s="2" t="s">
        <v>78</v>
      </c>
      <c r="L292" s="5">
        <v>42705</v>
      </c>
      <c r="M292" s="5">
        <v>42603</v>
      </c>
      <c r="N292">
        <v>2016</v>
      </c>
    </row>
  </sheetData>
  <sortState ref="A2:N292">
    <sortCondition ref="A2:A29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63"/>
  <sheetViews>
    <sheetView workbookViewId="0">
      <selection activeCell="H38" sqref="H38"/>
    </sheetView>
  </sheetViews>
  <sheetFormatPr defaultRowHeight="15" x14ac:dyDescent="0.25"/>
  <cols>
    <col min="1" max="1" width="28.7109375" bestFit="1" customWidth="1"/>
    <col min="2" max="2" width="16.28515625" bestFit="1" customWidth="1"/>
    <col min="3" max="6" width="5" bestFit="1" customWidth="1"/>
    <col min="7" max="7" width="11.28515625" bestFit="1" customWidth="1"/>
  </cols>
  <sheetData>
    <row r="3" spans="1:7" x14ac:dyDescent="0.25">
      <c r="A3" s="6" t="s">
        <v>99</v>
      </c>
      <c r="B3" s="6" t="s">
        <v>101</v>
      </c>
    </row>
    <row r="4" spans="1:7" x14ac:dyDescent="0.25">
      <c r="A4" s="6" t="s">
        <v>97</v>
      </c>
      <c r="B4">
        <v>2007</v>
      </c>
      <c r="C4">
        <v>2011</v>
      </c>
      <c r="D4">
        <v>2012</v>
      </c>
      <c r="E4">
        <v>2014</v>
      </c>
      <c r="F4">
        <v>2016</v>
      </c>
      <c r="G4" t="s">
        <v>98</v>
      </c>
    </row>
    <row r="5" spans="1:7" x14ac:dyDescent="0.25">
      <c r="A5" s="7" t="s">
        <v>54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5</v>
      </c>
    </row>
    <row r="6" spans="1:7" x14ac:dyDescent="0.25">
      <c r="A6" s="7" t="s">
        <v>42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5</v>
      </c>
    </row>
    <row r="7" spans="1:7" x14ac:dyDescent="0.25">
      <c r="A7" s="7" t="s">
        <v>43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5</v>
      </c>
    </row>
    <row r="8" spans="1:7" x14ac:dyDescent="0.25">
      <c r="A8" s="7" t="s">
        <v>71</v>
      </c>
      <c r="B8" s="8">
        <v>1</v>
      </c>
      <c r="C8" s="8">
        <v>1</v>
      </c>
      <c r="D8" s="8">
        <v>1</v>
      </c>
      <c r="E8" s="8">
        <v>1</v>
      </c>
      <c r="F8" s="8">
        <v>2</v>
      </c>
      <c r="G8" s="8">
        <v>6</v>
      </c>
    </row>
    <row r="9" spans="1:7" x14ac:dyDescent="0.25">
      <c r="A9" s="7" t="s">
        <v>72</v>
      </c>
      <c r="B9" s="8">
        <v>1</v>
      </c>
      <c r="C9" s="8">
        <v>1</v>
      </c>
      <c r="D9" s="8">
        <v>1</v>
      </c>
      <c r="E9" s="8">
        <v>1</v>
      </c>
      <c r="F9" s="8">
        <v>2</v>
      </c>
      <c r="G9" s="8">
        <v>6</v>
      </c>
    </row>
    <row r="10" spans="1:7" x14ac:dyDescent="0.25">
      <c r="A10" s="7" t="s">
        <v>47</v>
      </c>
      <c r="B10" s="8">
        <v>1</v>
      </c>
      <c r="C10" s="8">
        <v>1</v>
      </c>
      <c r="D10" s="8">
        <v>1</v>
      </c>
      <c r="E10" s="8">
        <v>1</v>
      </c>
      <c r="F10" s="8">
        <v>1</v>
      </c>
      <c r="G10" s="8">
        <v>5</v>
      </c>
    </row>
    <row r="11" spans="1:7" x14ac:dyDescent="0.25">
      <c r="A11" s="7" t="s">
        <v>48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5</v>
      </c>
    </row>
    <row r="12" spans="1:7" x14ac:dyDescent="0.25">
      <c r="A12" s="7" t="s">
        <v>36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5</v>
      </c>
    </row>
    <row r="13" spans="1:7" x14ac:dyDescent="0.25">
      <c r="A13" s="7" t="s">
        <v>53</v>
      </c>
      <c r="B13" s="8">
        <v>1</v>
      </c>
      <c r="C13" s="8">
        <v>1</v>
      </c>
      <c r="D13" s="8">
        <v>1</v>
      </c>
      <c r="E13" s="8">
        <v>1</v>
      </c>
      <c r="F13" s="8">
        <v>1</v>
      </c>
      <c r="G13" s="8">
        <v>5</v>
      </c>
    </row>
    <row r="14" spans="1:7" x14ac:dyDescent="0.25">
      <c r="A14" s="7" t="s">
        <v>40</v>
      </c>
      <c r="B14" s="8">
        <v>1</v>
      </c>
      <c r="C14" s="8">
        <v>1</v>
      </c>
      <c r="D14" s="8">
        <v>1</v>
      </c>
      <c r="E14" s="8">
        <v>1</v>
      </c>
      <c r="F14" s="8">
        <v>1</v>
      </c>
      <c r="G14" s="8">
        <v>5</v>
      </c>
    </row>
    <row r="15" spans="1:7" x14ac:dyDescent="0.25">
      <c r="A15" s="7" t="s">
        <v>39</v>
      </c>
      <c r="B15" s="8">
        <v>1</v>
      </c>
      <c r="C15" s="8">
        <v>1</v>
      </c>
      <c r="D15" s="8">
        <v>1</v>
      </c>
      <c r="E15" s="8">
        <v>1</v>
      </c>
      <c r="F15" s="8">
        <v>1</v>
      </c>
      <c r="G15" s="8">
        <v>5</v>
      </c>
    </row>
    <row r="16" spans="1:7" x14ac:dyDescent="0.25">
      <c r="A16" s="7" t="s">
        <v>31</v>
      </c>
      <c r="B16" s="8">
        <v>1</v>
      </c>
      <c r="C16" s="8">
        <v>1</v>
      </c>
      <c r="D16" s="8">
        <v>1</v>
      </c>
      <c r="E16" s="8">
        <v>1</v>
      </c>
      <c r="F16" s="8">
        <v>1</v>
      </c>
      <c r="G16" s="8">
        <v>5</v>
      </c>
    </row>
    <row r="17" spans="1:7" x14ac:dyDescent="0.25">
      <c r="A17" s="7" t="s">
        <v>32</v>
      </c>
      <c r="B17" s="8">
        <v>1</v>
      </c>
      <c r="C17" s="8">
        <v>1</v>
      </c>
      <c r="D17" s="8">
        <v>1</v>
      </c>
      <c r="E17" s="8">
        <v>1</v>
      </c>
      <c r="F17" s="8">
        <v>1</v>
      </c>
      <c r="G17" s="8">
        <v>5</v>
      </c>
    </row>
    <row r="18" spans="1:7" x14ac:dyDescent="0.25">
      <c r="A18" s="7" t="s">
        <v>21</v>
      </c>
      <c r="B18" s="8">
        <v>1</v>
      </c>
      <c r="C18" s="8">
        <v>1</v>
      </c>
      <c r="D18" s="8">
        <v>1</v>
      </c>
      <c r="E18" s="8">
        <v>1</v>
      </c>
      <c r="F18" s="8">
        <v>1</v>
      </c>
      <c r="G18" s="8">
        <v>5</v>
      </c>
    </row>
    <row r="19" spans="1:7" x14ac:dyDescent="0.25">
      <c r="A19" s="7" t="s">
        <v>22</v>
      </c>
      <c r="B19" s="8">
        <v>1</v>
      </c>
      <c r="C19" s="8">
        <v>1</v>
      </c>
      <c r="D19" s="8">
        <v>1</v>
      </c>
      <c r="E19" s="8">
        <v>1</v>
      </c>
      <c r="F19" s="8">
        <v>1</v>
      </c>
      <c r="G19" s="8">
        <v>5</v>
      </c>
    </row>
    <row r="20" spans="1:7" x14ac:dyDescent="0.25">
      <c r="A20" s="7" t="s">
        <v>63</v>
      </c>
      <c r="B20" s="8">
        <v>1</v>
      </c>
      <c r="C20" s="8">
        <v>1</v>
      </c>
      <c r="D20" s="8">
        <v>1</v>
      </c>
      <c r="E20" s="8">
        <v>1</v>
      </c>
      <c r="F20" s="8">
        <v>1</v>
      </c>
      <c r="G20" s="8">
        <v>5</v>
      </c>
    </row>
    <row r="21" spans="1:7" x14ac:dyDescent="0.25">
      <c r="A21" s="7" t="s">
        <v>29</v>
      </c>
      <c r="B21" s="8">
        <v>1</v>
      </c>
      <c r="C21" s="8">
        <v>1</v>
      </c>
      <c r="D21" s="8">
        <v>1</v>
      </c>
      <c r="E21" s="8">
        <v>1</v>
      </c>
      <c r="F21" s="8">
        <v>1</v>
      </c>
      <c r="G21" s="8">
        <v>5</v>
      </c>
    </row>
    <row r="22" spans="1:7" x14ac:dyDescent="0.25">
      <c r="A22" s="7" t="s">
        <v>30</v>
      </c>
      <c r="B22" s="8">
        <v>1</v>
      </c>
      <c r="C22" s="8">
        <v>1</v>
      </c>
      <c r="D22" s="8">
        <v>1</v>
      </c>
      <c r="E22" s="8">
        <v>1</v>
      </c>
      <c r="F22" s="8">
        <v>1</v>
      </c>
      <c r="G22" s="8">
        <v>5</v>
      </c>
    </row>
    <row r="23" spans="1:7" x14ac:dyDescent="0.25">
      <c r="A23" s="7" t="s">
        <v>61</v>
      </c>
      <c r="B23" s="8">
        <v>1</v>
      </c>
      <c r="C23" s="8">
        <v>1</v>
      </c>
      <c r="D23" s="8">
        <v>1</v>
      </c>
      <c r="E23" s="8">
        <v>1</v>
      </c>
      <c r="F23" s="8">
        <v>1</v>
      </c>
      <c r="G23" s="8">
        <v>5</v>
      </c>
    </row>
    <row r="24" spans="1:7" x14ac:dyDescent="0.25">
      <c r="A24" s="7" t="s">
        <v>62</v>
      </c>
      <c r="B24" s="8">
        <v>1</v>
      </c>
      <c r="C24" s="8">
        <v>1</v>
      </c>
      <c r="D24" s="8">
        <v>1</v>
      </c>
      <c r="E24" s="8">
        <v>1</v>
      </c>
      <c r="F24" s="8">
        <v>1</v>
      </c>
      <c r="G24" s="8">
        <v>5</v>
      </c>
    </row>
    <row r="25" spans="1:7" x14ac:dyDescent="0.25">
      <c r="A25" s="7" t="s">
        <v>55</v>
      </c>
      <c r="B25" s="8">
        <v>1</v>
      </c>
      <c r="C25" s="8">
        <v>1</v>
      </c>
      <c r="D25" s="8">
        <v>1</v>
      </c>
      <c r="E25" s="8">
        <v>1</v>
      </c>
      <c r="F25" s="8">
        <v>1</v>
      </c>
      <c r="G25" s="8">
        <v>5</v>
      </c>
    </row>
    <row r="26" spans="1:7" x14ac:dyDescent="0.25">
      <c r="A26" s="7" t="s">
        <v>56</v>
      </c>
      <c r="B26" s="8">
        <v>1</v>
      </c>
      <c r="C26" s="8">
        <v>1</v>
      </c>
      <c r="D26" s="8">
        <v>1</v>
      </c>
      <c r="E26" s="8">
        <v>1</v>
      </c>
      <c r="F26" s="8">
        <v>1</v>
      </c>
      <c r="G26" s="8">
        <v>5</v>
      </c>
    </row>
    <row r="27" spans="1:7" x14ac:dyDescent="0.25">
      <c r="A27" s="7" t="s">
        <v>27</v>
      </c>
      <c r="B27" s="8">
        <v>1</v>
      </c>
      <c r="C27" s="8">
        <v>1</v>
      </c>
      <c r="D27" s="8">
        <v>1</v>
      </c>
      <c r="E27" s="8">
        <v>1</v>
      </c>
      <c r="F27" s="8">
        <v>1</v>
      </c>
      <c r="G27" s="8">
        <v>5</v>
      </c>
    </row>
    <row r="28" spans="1:7" x14ac:dyDescent="0.25">
      <c r="A28" s="7" t="s">
        <v>28</v>
      </c>
      <c r="B28" s="8">
        <v>1</v>
      </c>
      <c r="C28" s="8">
        <v>1</v>
      </c>
      <c r="D28" s="8">
        <v>1</v>
      </c>
      <c r="E28" s="8">
        <v>1</v>
      </c>
      <c r="F28" s="8">
        <v>1</v>
      </c>
      <c r="G28" s="8">
        <v>5</v>
      </c>
    </row>
    <row r="29" spans="1:7" x14ac:dyDescent="0.25">
      <c r="A29" s="7" t="s">
        <v>59</v>
      </c>
      <c r="B29" s="8">
        <v>1</v>
      </c>
      <c r="C29" s="8">
        <v>1</v>
      </c>
      <c r="D29" s="8">
        <v>1</v>
      </c>
      <c r="E29" s="8">
        <v>1</v>
      </c>
      <c r="F29" s="8">
        <v>1</v>
      </c>
      <c r="G29" s="8">
        <v>5</v>
      </c>
    </row>
    <row r="30" spans="1:7" x14ac:dyDescent="0.25">
      <c r="A30" s="7" t="s">
        <v>60</v>
      </c>
      <c r="B30" s="8">
        <v>1</v>
      </c>
      <c r="C30" s="8">
        <v>1</v>
      </c>
      <c r="D30" s="8">
        <v>1</v>
      </c>
      <c r="E30" s="8">
        <v>1</v>
      </c>
      <c r="F30" s="8">
        <v>1</v>
      </c>
      <c r="G30" s="8">
        <v>5</v>
      </c>
    </row>
    <row r="31" spans="1:7" x14ac:dyDescent="0.25">
      <c r="A31" s="7" t="s">
        <v>41</v>
      </c>
      <c r="B31" s="8">
        <v>1</v>
      </c>
      <c r="C31" s="8">
        <v>1</v>
      </c>
      <c r="D31" s="8">
        <v>1</v>
      </c>
      <c r="E31" s="8">
        <v>1</v>
      </c>
      <c r="F31" s="8">
        <v>1</v>
      </c>
      <c r="G31" s="8">
        <v>5</v>
      </c>
    </row>
    <row r="32" spans="1:7" x14ac:dyDescent="0.25">
      <c r="A32" s="7" t="s">
        <v>25</v>
      </c>
      <c r="B32" s="8">
        <v>1</v>
      </c>
      <c r="C32" s="8">
        <v>1</v>
      </c>
      <c r="D32" s="8">
        <v>1</v>
      </c>
      <c r="E32" s="8">
        <v>1</v>
      </c>
      <c r="F32" s="8">
        <v>1</v>
      </c>
      <c r="G32" s="8">
        <v>5</v>
      </c>
    </row>
    <row r="33" spans="1:7" x14ac:dyDescent="0.25">
      <c r="A33" s="7" t="s">
        <v>26</v>
      </c>
      <c r="B33" s="8">
        <v>1</v>
      </c>
      <c r="C33" s="8">
        <v>1</v>
      </c>
      <c r="D33" s="8">
        <v>1</v>
      </c>
      <c r="E33" s="8">
        <v>1</v>
      </c>
      <c r="F33" s="8">
        <v>1</v>
      </c>
      <c r="G33" s="8">
        <v>5</v>
      </c>
    </row>
    <row r="34" spans="1:7" x14ac:dyDescent="0.25">
      <c r="A34" s="7" t="s">
        <v>23</v>
      </c>
      <c r="B34" s="8">
        <v>1</v>
      </c>
      <c r="C34" s="8">
        <v>1</v>
      </c>
      <c r="D34" s="8">
        <v>1</v>
      </c>
      <c r="E34" s="8">
        <v>1</v>
      </c>
      <c r="F34" s="8">
        <v>1</v>
      </c>
      <c r="G34" s="8">
        <v>5</v>
      </c>
    </row>
    <row r="35" spans="1:7" x14ac:dyDescent="0.25">
      <c r="A35" s="7" t="s">
        <v>24</v>
      </c>
      <c r="B35" s="8">
        <v>1</v>
      </c>
      <c r="C35" s="8">
        <v>1</v>
      </c>
      <c r="D35" s="8">
        <v>1</v>
      </c>
      <c r="E35" s="8">
        <v>1</v>
      </c>
      <c r="F35" s="8">
        <v>1</v>
      </c>
      <c r="G35" s="8">
        <v>5</v>
      </c>
    </row>
    <row r="36" spans="1:7" x14ac:dyDescent="0.25">
      <c r="A36" s="7" t="s">
        <v>16</v>
      </c>
      <c r="B36" s="8">
        <v>1</v>
      </c>
      <c r="C36" s="8">
        <v>1</v>
      </c>
      <c r="D36" s="8">
        <v>1</v>
      </c>
      <c r="E36" s="8">
        <v>1</v>
      </c>
      <c r="F36" s="8">
        <v>1</v>
      </c>
      <c r="G36" s="8">
        <v>5</v>
      </c>
    </row>
    <row r="37" spans="1:7" x14ac:dyDescent="0.25">
      <c r="A37" s="7" t="s">
        <v>17</v>
      </c>
      <c r="B37" s="8">
        <v>1</v>
      </c>
      <c r="C37" s="8">
        <v>1</v>
      </c>
      <c r="D37" s="8">
        <v>1</v>
      </c>
      <c r="E37" s="8">
        <v>1</v>
      </c>
      <c r="F37" s="8">
        <v>1</v>
      </c>
      <c r="G37" s="8">
        <v>5</v>
      </c>
    </row>
    <row r="38" spans="1:7" x14ac:dyDescent="0.25">
      <c r="A38" s="7" t="s">
        <v>51</v>
      </c>
      <c r="B38" s="8">
        <v>1</v>
      </c>
      <c r="C38" s="8">
        <v>1</v>
      </c>
      <c r="D38" s="8">
        <v>1</v>
      </c>
      <c r="E38" s="8">
        <v>1</v>
      </c>
      <c r="F38" s="8">
        <v>1</v>
      </c>
      <c r="G38" s="8">
        <v>5</v>
      </c>
    </row>
    <row r="39" spans="1:7" x14ac:dyDescent="0.25">
      <c r="A39" s="7" t="s">
        <v>52</v>
      </c>
      <c r="B39" s="8">
        <v>1</v>
      </c>
      <c r="C39" s="8">
        <v>1</v>
      </c>
      <c r="D39" s="8">
        <v>1</v>
      </c>
      <c r="E39" s="8">
        <v>1</v>
      </c>
      <c r="F39" s="8">
        <v>1</v>
      </c>
      <c r="G39" s="8">
        <v>5</v>
      </c>
    </row>
    <row r="40" spans="1:7" x14ac:dyDescent="0.25">
      <c r="A40" s="7" t="s">
        <v>69</v>
      </c>
      <c r="B40" s="8">
        <v>1</v>
      </c>
      <c r="C40" s="8">
        <v>1</v>
      </c>
      <c r="D40" s="8">
        <v>1</v>
      </c>
      <c r="E40" s="8">
        <v>1</v>
      </c>
      <c r="F40" s="8">
        <v>2</v>
      </c>
      <c r="G40" s="8">
        <v>6</v>
      </c>
    </row>
    <row r="41" spans="1:7" x14ac:dyDescent="0.25">
      <c r="A41" s="7" t="s">
        <v>70</v>
      </c>
      <c r="B41" s="8">
        <v>1</v>
      </c>
      <c r="C41" s="8">
        <v>1</v>
      </c>
      <c r="D41" s="8">
        <v>1</v>
      </c>
      <c r="E41" s="8">
        <v>1</v>
      </c>
      <c r="F41" s="8">
        <v>2</v>
      </c>
      <c r="G41" s="8">
        <v>6</v>
      </c>
    </row>
    <row r="42" spans="1:7" x14ac:dyDescent="0.25">
      <c r="A42" s="7" t="s">
        <v>49</v>
      </c>
      <c r="B42" s="8">
        <v>1</v>
      </c>
      <c r="C42" s="8">
        <v>1</v>
      </c>
      <c r="D42" s="8">
        <v>1</v>
      </c>
      <c r="E42" s="8">
        <v>1</v>
      </c>
      <c r="F42" s="8">
        <v>1</v>
      </c>
      <c r="G42" s="8">
        <v>5</v>
      </c>
    </row>
    <row r="43" spans="1:7" x14ac:dyDescent="0.25">
      <c r="A43" s="7" t="s">
        <v>45</v>
      </c>
      <c r="B43" s="8">
        <v>1</v>
      </c>
      <c r="C43" s="8">
        <v>1</v>
      </c>
      <c r="D43" s="8">
        <v>1</v>
      </c>
      <c r="E43" s="8">
        <v>1</v>
      </c>
      <c r="F43" s="8">
        <v>2</v>
      </c>
      <c r="G43" s="8">
        <v>6</v>
      </c>
    </row>
    <row r="44" spans="1:7" x14ac:dyDescent="0.25">
      <c r="A44" s="7" t="s">
        <v>46</v>
      </c>
      <c r="B44" s="8">
        <v>1</v>
      </c>
      <c r="C44" s="8">
        <v>1</v>
      </c>
      <c r="D44" s="8">
        <v>1</v>
      </c>
      <c r="E44" s="8">
        <v>1</v>
      </c>
      <c r="F44" s="8">
        <v>2</v>
      </c>
      <c r="G44" s="8">
        <v>6</v>
      </c>
    </row>
    <row r="45" spans="1:7" x14ac:dyDescent="0.25">
      <c r="A45" s="7" t="s">
        <v>57</v>
      </c>
      <c r="B45" s="8">
        <v>1</v>
      </c>
      <c r="C45" s="8">
        <v>1</v>
      </c>
      <c r="D45" s="8">
        <v>1</v>
      </c>
      <c r="E45" s="8">
        <v>1</v>
      </c>
      <c r="F45" s="8">
        <v>1</v>
      </c>
      <c r="G45" s="8">
        <v>5</v>
      </c>
    </row>
    <row r="46" spans="1:7" x14ac:dyDescent="0.25">
      <c r="A46" s="7" t="s">
        <v>58</v>
      </c>
      <c r="B46" s="8">
        <v>1</v>
      </c>
      <c r="C46" s="8">
        <v>1</v>
      </c>
      <c r="D46" s="8">
        <v>1</v>
      </c>
      <c r="E46" s="8">
        <v>1</v>
      </c>
      <c r="F46" s="8">
        <v>1</v>
      </c>
      <c r="G46" s="8">
        <v>5</v>
      </c>
    </row>
    <row r="47" spans="1:7" x14ac:dyDescent="0.25">
      <c r="A47" s="7" t="s">
        <v>44</v>
      </c>
      <c r="B47" s="8">
        <v>1</v>
      </c>
      <c r="C47" s="8">
        <v>1</v>
      </c>
      <c r="D47" s="8">
        <v>1</v>
      </c>
      <c r="E47" s="8">
        <v>1</v>
      </c>
      <c r="F47" s="8">
        <v>2</v>
      </c>
      <c r="G47" s="8">
        <v>6</v>
      </c>
    </row>
    <row r="48" spans="1:7" x14ac:dyDescent="0.25">
      <c r="A48" s="7" t="s">
        <v>50</v>
      </c>
      <c r="B48" s="8">
        <v>1</v>
      </c>
      <c r="C48" s="8">
        <v>1</v>
      </c>
      <c r="D48" s="8">
        <v>1</v>
      </c>
      <c r="E48" s="8">
        <v>1</v>
      </c>
      <c r="F48" s="8">
        <v>1</v>
      </c>
      <c r="G48" s="8">
        <v>5</v>
      </c>
    </row>
    <row r="49" spans="1:7" x14ac:dyDescent="0.25">
      <c r="A49" s="7" t="s">
        <v>18</v>
      </c>
      <c r="B49" s="8">
        <v>1</v>
      </c>
      <c r="C49" s="8">
        <v>1</v>
      </c>
      <c r="D49" s="8">
        <v>1</v>
      </c>
      <c r="E49" s="8">
        <v>1</v>
      </c>
      <c r="F49" s="8">
        <v>1</v>
      </c>
      <c r="G49" s="8">
        <v>5</v>
      </c>
    </row>
    <row r="50" spans="1:7" x14ac:dyDescent="0.25">
      <c r="A50" s="7" t="s">
        <v>20</v>
      </c>
      <c r="B50" s="8">
        <v>1</v>
      </c>
      <c r="C50" s="8">
        <v>1</v>
      </c>
      <c r="D50" s="8">
        <v>1</v>
      </c>
      <c r="E50" s="8">
        <v>1</v>
      </c>
      <c r="F50" s="8">
        <v>1</v>
      </c>
      <c r="G50" s="8">
        <v>5</v>
      </c>
    </row>
    <row r="51" spans="1:7" x14ac:dyDescent="0.25">
      <c r="A51" s="7" t="s">
        <v>13</v>
      </c>
      <c r="B51" s="8">
        <v>1</v>
      </c>
      <c r="C51" s="8">
        <v>1</v>
      </c>
      <c r="D51" s="8">
        <v>1</v>
      </c>
      <c r="E51" s="8">
        <v>1</v>
      </c>
      <c r="F51" s="8">
        <v>1</v>
      </c>
      <c r="G51" s="8">
        <v>5</v>
      </c>
    </row>
    <row r="52" spans="1:7" x14ac:dyDescent="0.25">
      <c r="A52" s="7" t="s">
        <v>86</v>
      </c>
      <c r="B52" s="8"/>
      <c r="C52" s="8"/>
      <c r="D52" s="8"/>
      <c r="E52" s="8"/>
      <c r="F52" s="8">
        <v>1</v>
      </c>
      <c r="G52" s="8">
        <v>1</v>
      </c>
    </row>
    <row r="53" spans="1:7" x14ac:dyDescent="0.25">
      <c r="A53" s="7" t="s">
        <v>88</v>
      </c>
      <c r="B53" s="8"/>
      <c r="C53" s="8"/>
      <c r="D53" s="8"/>
      <c r="E53" s="8"/>
      <c r="F53" s="8">
        <v>1</v>
      </c>
      <c r="G53" s="8">
        <v>1</v>
      </c>
    </row>
    <row r="54" spans="1:7" x14ac:dyDescent="0.25">
      <c r="A54" s="7" t="s">
        <v>65</v>
      </c>
      <c r="B54" s="8">
        <v>1</v>
      </c>
      <c r="C54" s="8">
        <v>1</v>
      </c>
      <c r="D54" s="8">
        <v>1</v>
      </c>
      <c r="E54" s="8">
        <v>1</v>
      </c>
      <c r="F54" s="8">
        <v>1</v>
      </c>
      <c r="G54" s="8">
        <v>5</v>
      </c>
    </row>
    <row r="55" spans="1:7" x14ac:dyDescent="0.25">
      <c r="A55" s="7" t="s">
        <v>66</v>
      </c>
      <c r="B55" s="8">
        <v>1</v>
      </c>
      <c r="C55" s="8">
        <v>1</v>
      </c>
      <c r="D55" s="8">
        <v>1</v>
      </c>
      <c r="E55" s="8">
        <v>1</v>
      </c>
      <c r="F55" s="8">
        <v>1</v>
      </c>
      <c r="G55" s="8">
        <v>5</v>
      </c>
    </row>
    <row r="56" spans="1:7" x14ac:dyDescent="0.25">
      <c r="A56" s="7" t="s">
        <v>67</v>
      </c>
      <c r="B56" s="8">
        <v>1</v>
      </c>
      <c r="C56" s="8">
        <v>1</v>
      </c>
      <c r="D56" s="8">
        <v>1</v>
      </c>
      <c r="E56" s="8">
        <v>1</v>
      </c>
      <c r="F56" s="8">
        <v>2</v>
      </c>
      <c r="G56" s="8">
        <v>6</v>
      </c>
    </row>
    <row r="57" spans="1:7" x14ac:dyDescent="0.25">
      <c r="A57" s="7" t="s">
        <v>68</v>
      </c>
      <c r="B57" s="8">
        <v>1</v>
      </c>
      <c r="C57" s="8">
        <v>1</v>
      </c>
      <c r="D57" s="8">
        <v>1</v>
      </c>
      <c r="E57" s="8">
        <v>1</v>
      </c>
      <c r="F57" s="8">
        <v>2</v>
      </c>
      <c r="G57" s="8">
        <v>6</v>
      </c>
    </row>
    <row r="58" spans="1:7" x14ac:dyDescent="0.25">
      <c r="A58" s="7" t="s">
        <v>33</v>
      </c>
      <c r="B58" s="8">
        <v>1</v>
      </c>
      <c r="C58" s="8">
        <v>1</v>
      </c>
      <c r="D58" s="8">
        <v>1</v>
      </c>
      <c r="E58" s="8">
        <v>1</v>
      </c>
      <c r="F58" s="8">
        <v>1</v>
      </c>
      <c r="G58" s="8">
        <v>5</v>
      </c>
    </row>
    <row r="59" spans="1:7" x14ac:dyDescent="0.25">
      <c r="A59" s="7" t="s">
        <v>34</v>
      </c>
      <c r="B59" s="8">
        <v>1</v>
      </c>
      <c r="C59" s="8">
        <v>1</v>
      </c>
      <c r="D59" s="8">
        <v>1</v>
      </c>
      <c r="E59" s="8">
        <v>1</v>
      </c>
      <c r="F59" s="8">
        <v>1</v>
      </c>
      <c r="G59" s="8">
        <v>5</v>
      </c>
    </row>
    <row r="60" spans="1:7" x14ac:dyDescent="0.25">
      <c r="A60" s="7" t="s">
        <v>37</v>
      </c>
      <c r="B60" s="8">
        <v>1</v>
      </c>
      <c r="C60" s="8">
        <v>1</v>
      </c>
      <c r="D60" s="8">
        <v>1</v>
      </c>
      <c r="E60" s="8">
        <v>1</v>
      </c>
      <c r="F60" s="8">
        <v>1</v>
      </c>
      <c r="G60" s="8">
        <v>5</v>
      </c>
    </row>
    <row r="61" spans="1:7" x14ac:dyDescent="0.25">
      <c r="A61" s="7" t="s">
        <v>38</v>
      </c>
      <c r="B61" s="8">
        <v>1</v>
      </c>
      <c r="C61" s="8">
        <v>1</v>
      </c>
      <c r="D61" s="8">
        <v>1</v>
      </c>
      <c r="E61" s="8">
        <v>1</v>
      </c>
      <c r="F61" s="8">
        <v>1</v>
      </c>
      <c r="G61" s="8">
        <v>5</v>
      </c>
    </row>
    <row r="62" spans="1:7" x14ac:dyDescent="0.25">
      <c r="A62" s="7" t="s">
        <v>35</v>
      </c>
      <c r="B62" s="8">
        <v>1</v>
      </c>
      <c r="C62" s="8">
        <v>1</v>
      </c>
      <c r="D62" s="8">
        <v>1</v>
      </c>
      <c r="E62" s="8">
        <v>1</v>
      </c>
      <c r="F62" s="8">
        <v>1</v>
      </c>
      <c r="G62" s="8">
        <v>5</v>
      </c>
    </row>
    <row r="63" spans="1:7" x14ac:dyDescent="0.25">
      <c r="A63" s="7" t="s">
        <v>98</v>
      </c>
      <c r="B63" s="8">
        <v>56</v>
      </c>
      <c r="C63" s="8">
        <v>56</v>
      </c>
      <c r="D63" s="8">
        <v>56</v>
      </c>
      <c r="E63" s="8">
        <v>56</v>
      </c>
      <c r="F63" s="8">
        <v>67</v>
      </c>
      <c r="G63" s="8">
        <v>291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P276"/>
  <sheetViews>
    <sheetView workbookViewId="0">
      <selection sqref="A1:XFD1048576"/>
    </sheetView>
  </sheetViews>
  <sheetFormatPr defaultRowHeight="15" x14ac:dyDescent="0.25"/>
  <cols>
    <col min="1" max="1" width="24.7109375" customWidth="1"/>
    <col min="2" max="2" width="12" customWidth="1"/>
    <col min="3" max="4" width="14" customWidth="1"/>
    <col min="5" max="5" width="13" customWidth="1"/>
    <col min="6" max="6" width="16.140625" customWidth="1"/>
    <col min="7" max="7" width="14" customWidth="1"/>
    <col min="8" max="8" width="11.85546875" customWidth="1"/>
    <col min="9" max="11" width="8.7109375" customWidth="1"/>
    <col min="12" max="12" width="29.140625" customWidth="1"/>
    <col min="13" max="13" width="17.7109375" customWidth="1"/>
    <col min="14" max="14" width="17.42578125" customWidth="1"/>
    <col min="15" max="15" width="14" customWidth="1"/>
  </cols>
  <sheetData>
    <row r="1" spans="1:1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102</v>
      </c>
      <c r="K1" s="1" t="s">
        <v>103</v>
      </c>
      <c r="L1" s="1" t="s">
        <v>9</v>
      </c>
      <c r="M1" s="1" t="s">
        <v>10</v>
      </c>
      <c r="N1" s="1" t="s">
        <v>11</v>
      </c>
      <c r="O1" s="1" t="s">
        <v>12</v>
      </c>
      <c r="P1" s="9" t="s">
        <v>100</v>
      </c>
    </row>
    <row r="2" spans="1:16" x14ac:dyDescent="0.25">
      <c r="A2" s="2" t="s">
        <v>54</v>
      </c>
      <c r="B2" s="3">
        <v>0</v>
      </c>
      <c r="C2">
        <v>0</v>
      </c>
      <c r="D2">
        <v>0</v>
      </c>
      <c r="E2" s="3">
        <v>14</v>
      </c>
      <c r="F2" s="3">
        <v>6</v>
      </c>
      <c r="G2" s="3">
        <v>0</v>
      </c>
      <c r="H2" s="3">
        <v>0</v>
      </c>
      <c r="I2" s="3">
        <v>0</v>
      </c>
      <c r="J2" s="21">
        <f t="shared" ref="J2:J65" si="0">SUM(B2,E2:I2)</f>
        <v>20</v>
      </c>
      <c r="K2" s="21">
        <v>20</v>
      </c>
      <c r="L2" s="4" t="s">
        <v>73</v>
      </c>
      <c r="M2" s="2" t="s">
        <v>74</v>
      </c>
      <c r="N2" s="5">
        <v>40844</v>
      </c>
      <c r="O2" s="5">
        <v>39266</v>
      </c>
      <c r="P2">
        <v>2007</v>
      </c>
    </row>
    <row r="3" spans="1:16" x14ac:dyDescent="0.25">
      <c r="A3" s="2" t="s">
        <v>42</v>
      </c>
      <c r="B3" s="3">
        <v>0</v>
      </c>
      <c r="C3">
        <v>0</v>
      </c>
      <c r="D3">
        <v>0</v>
      </c>
      <c r="E3" s="3">
        <v>37</v>
      </c>
      <c r="F3" s="3">
        <v>9</v>
      </c>
      <c r="G3" s="3">
        <v>1</v>
      </c>
      <c r="H3" s="3">
        <v>1</v>
      </c>
      <c r="I3" s="3">
        <v>0</v>
      </c>
      <c r="J3" s="21">
        <f t="shared" si="0"/>
        <v>48</v>
      </c>
      <c r="K3" s="21">
        <v>48</v>
      </c>
      <c r="L3" s="4" t="s">
        <v>75</v>
      </c>
      <c r="M3" s="2" t="s">
        <v>74</v>
      </c>
      <c r="N3" s="5">
        <v>40844</v>
      </c>
      <c r="O3" s="5">
        <v>39266</v>
      </c>
      <c r="P3">
        <v>2007</v>
      </c>
    </row>
    <row r="4" spans="1:16" x14ac:dyDescent="0.25">
      <c r="A4" s="2" t="s">
        <v>43</v>
      </c>
      <c r="B4" s="3">
        <v>0</v>
      </c>
      <c r="C4" s="31">
        <v>0</v>
      </c>
      <c r="D4" s="31">
        <v>0</v>
      </c>
      <c r="E4" s="3">
        <v>12</v>
      </c>
      <c r="F4" s="3">
        <v>3</v>
      </c>
      <c r="G4" s="3">
        <v>0</v>
      </c>
      <c r="H4" s="3">
        <v>0</v>
      </c>
      <c r="I4" s="3">
        <v>0</v>
      </c>
      <c r="J4" s="21">
        <f t="shared" si="0"/>
        <v>15</v>
      </c>
      <c r="K4" s="21">
        <v>15</v>
      </c>
      <c r="L4" s="4" t="s">
        <v>73</v>
      </c>
      <c r="M4" s="2" t="s">
        <v>74</v>
      </c>
      <c r="N4" s="5">
        <v>40844</v>
      </c>
      <c r="O4" s="5">
        <v>39266</v>
      </c>
      <c r="P4">
        <v>2007</v>
      </c>
    </row>
    <row r="5" spans="1:16" x14ac:dyDescent="0.25">
      <c r="A5" s="2" t="s">
        <v>71</v>
      </c>
      <c r="B5" s="3">
        <v>0</v>
      </c>
      <c r="C5" s="29">
        <v>0</v>
      </c>
      <c r="D5" s="29">
        <v>0</v>
      </c>
      <c r="E5" s="3">
        <v>0</v>
      </c>
      <c r="F5" s="3">
        <v>0</v>
      </c>
      <c r="G5" s="3">
        <v>0</v>
      </c>
      <c r="H5" s="3">
        <v>1</v>
      </c>
      <c r="I5" s="3">
        <v>0</v>
      </c>
      <c r="J5" s="21">
        <f t="shared" si="0"/>
        <v>1</v>
      </c>
      <c r="K5" s="21">
        <v>1</v>
      </c>
      <c r="L5" s="4" t="s">
        <v>73</v>
      </c>
      <c r="M5" s="2" t="s">
        <v>74</v>
      </c>
      <c r="N5" s="5">
        <v>40844</v>
      </c>
      <c r="O5" s="5">
        <v>39306</v>
      </c>
      <c r="P5">
        <v>2007</v>
      </c>
    </row>
    <row r="6" spans="1:16" x14ac:dyDescent="0.25">
      <c r="A6" s="2" t="s">
        <v>72</v>
      </c>
      <c r="B6" s="3">
        <v>0</v>
      </c>
      <c r="C6" s="31">
        <v>0</v>
      </c>
      <c r="D6" s="31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21">
        <f t="shared" si="0"/>
        <v>0</v>
      </c>
      <c r="K6" s="21">
        <v>0</v>
      </c>
      <c r="L6" s="4" t="s">
        <v>73</v>
      </c>
      <c r="M6" s="2" t="s">
        <v>74</v>
      </c>
      <c r="N6" s="5">
        <v>40844</v>
      </c>
      <c r="O6" s="5">
        <v>39306</v>
      </c>
      <c r="P6">
        <v>2007</v>
      </c>
    </row>
    <row r="7" spans="1:16" x14ac:dyDescent="0.25">
      <c r="A7" s="2" t="s">
        <v>47</v>
      </c>
      <c r="B7" s="3">
        <v>0</v>
      </c>
      <c r="C7">
        <v>0</v>
      </c>
      <c r="D7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21">
        <f t="shared" si="0"/>
        <v>0</v>
      </c>
      <c r="K7" s="21">
        <v>0</v>
      </c>
      <c r="L7" s="4" t="s">
        <v>73</v>
      </c>
      <c r="M7" s="2" t="s">
        <v>74</v>
      </c>
      <c r="N7" s="5">
        <v>40844</v>
      </c>
      <c r="O7" s="5">
        <v>39246</v>
      </c>
      <c r="P7">
        <v>2007</v>
      </c>
    </row>
    <row r="8" spans="1:16" x14ac:dyDescent="0.25">
      <c r="A8" s="2" t="s">
        <v>48</v>
      </c>
      <c r="B8" s="3">
        <v>0</v>
      </c>
      <c r="C8">
        <v>0</v>
      </c>
      <c r="D8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21">
        <f t="shared" si="0"/>
        <v>0</v>
      </c>
      <c r="K8" s="21">
        <v>0</v>
      </c>
      <c r="L8" s="4" t="s">
        <v>73</v>
      </c>
      <c r="M8" s="2" t="s">
        <v>74</v>
      </c>
      <c r="N8" s="5">
        <v>40844</v>
      </c>
      <c r="O8" s="5">
        <v>39238</v>
      </c>
      <c r="P8">
        <v>2007</v>
      </c>
    </row>
    <row r="9" spans="1:16" x14ac:dyDescent="0.25">
      <c r="A9" s="2" t="s">
        <v>36</v>
      </c>
      <c r="B9" s="3">
        <v>0</v>
      </c>
      <c r="C9" s="29">
        <v>0</v>
      </c>
      <c r="D9" s="29">
        <v>0</v>
      </c>
      <c r="E9" s="3">
        <v>0</v>
      </c>
      <c r="F9" s="3">
        <v>0</v>
      </c>
      <c r="G9" s="3">
        <v>2</v>
      </c>
      <c r="H9" s="3">
        <v>0</v>
      </c>
      <c r="I9" s="3">
        <v>0</v>
      </c>
      <c r="J9" s="21">
        <f t="shared" si="0"/>
        <v>2</v>
      </c>
      <c r="K9" s="21">
        <v>2</v>
      </c>
      <c r="L9" s="4" t="s">
        <v>73</v>
      </c>
      <c r="M9" s="2" t="s">
        <v>74</v>
      </c>
      <c r="N9" s="5">
        <v>40844</v>
      </c>
      <c r="O9" s="5">
        <v>39269</v>
      </c>
      <c r="P9">
        <v>2007</v>
      </c>
    </row>
    <row r="10" spans="1:16" x14ac:dyDescent="0.25">
      <c r="A10" s="2" t="s">
        <v>53</v>
      </c>
      <c r="B10" s="3">
        <v>0</v>
      </c>
      <c r="C10" s="32">
        <v>0</v>
      </c>
      <c r="D10" s="32">
        <v>0</v>
      </c>
      <c r="E10" s="3">
        <v>24</v>
      </c>
      <c r="F10" s="3">
        <v>2</v>
      </c>
      <c r="G10" s="3">
        <v>0</v>
      </c>
      <c r="H10" s="3">
        <v>0</v>
      </c>
      <c r="I10" s="3">
        <v>0</v>
      </c>
      <c r="J10" s="21">
        <f t="shared" si="0"/>
        <v>26</v>
      </c>
      <c r="K10" s="21">
        <v>26</v>
      </c>
      <c r="L10" s="4" t="s">
        <v>73</v>
      </c>
      <c r="M10" s="2" t="s">
        <v>74</v>
      </c>
      <c r="N10" s="5">
        <v>40844</v>
      </c>
      <c r="O10" s="5">
        <v>39260</v>
      </c>
      <c r="P10">
        <v>2007</v>
      </c>
    </row>
    <row r="11" spans="1:16" x14ac:dyDescent="0.25">
      <c r="A11" s="2" t="s">
        <v>40</v>
      </c>
      <c r="B11" s="3">
        <v>0</v>
      </c>
      <c r="C11" s="30">
        <v>0</v>
      </c>
      <c r="D11" s="37">
        <v>0</v>
      </c>
      <c r="E11" s="3">
        <v>0</v>
      </c>
      <c r="F11" s="3">
        <v>0</v>
      </c>
      <c r="G11" s="3">
        <v>2</v>
      </c>
      <c r="H11" s="3">
        <v>0</v>
      </c>
      <c r="I11" s="3">
        <v>0</v>
      </c>
      <c r="J11" s="21">
        <f t="shared" si="0"/>
        <v>2</v>
      </c>
      <c r="K11" s="21">
        <v>2</v>
      </c>
      <c r="L11" s="4" t="s">
        <v>73</v>
      </c>
      <c r="M11" s="2" t="s">
        <v>74</v>
      </c>
      <c r="N11" s="5">
        <v>40844</v>
      </c>
      <c r="O11" s="5">
        <v>39267</v>
      </c>
      <c r="P11">
        <v>2007</v>
      </c>
    </row>
    <row r="12" spans="1:16" x14ac:dyDescent="0.25">
      <c r="A12" s="2" t="s">
        <v>39</v>
      </c>
      <c r="B12" s="3">
        <v>0</v>
      </c>
      <c r="C12" s="30">
        <v>0</v>
      </c>
      <c r="D12" s="37">
        <v>0</v>
      </c>
      <c r="E12" s="3">
        <v>10</v>
      </c>
      <c r="F12" s="3">
        <v>0</v>
      </c>
      <c r="G12" s="3">
        <v>0</v>
      </c>
      <c r="H12" s="3">
        <v>0</v>
      </c>
      <c r="I12" s="3">
        <v>0</v>
      </c>
      <c r="J12" s="21">
        <f t="shared" si="0"/>
        <v>10</v>
      </c>
      <c r="K12" s="21">
        <v>10</v>
      </c>
      <c r="L12" s="4" t="s">
        <v>73</v>
      </c>
      <c r="M12" s="2" t="s">
        <v>74</v>
      </c>
      <c r="N12" s="5">
        <v>40844</v>
      </c>
      <c r="O12" s="5">
        <v>39269</v>
      </c>
      <c r="P12">
        <v>2007</v>
      </c>
    </row>
    <row r="13" spans="1:16" x14ac:dyDescent="0.25">
      <c r="A13" s="2" t="s">
        <v>31</v>
      </c>
      <c r="B13" s="3">
        <v>0</v>
      </c>
      <c r="C13" s="11">
        <v>0</v>
      </c>
      <c r="D13" s="11">
        <v>0</v>
      </c>
      <c r="E13" s="3">
        <v>10</v>
      </c>
      <c r="F13" s="3">
        <v>0</v>
      </c>
      <c r="G13" s="3">
        <v>0</v>
      </c>
      <c r="H13" s="3">
        <v>0</v>
      </c>
      <c r="I13" s="3">
        <v>0</v>
      </c>
      <c r="J13" s="21">
        <f t="shared" si="0"/>
        <v>10</v>
      </c>
      <c r="K13" s="21">
        <v>10</v>
      </c>
      <c r="L13" s="4" t="s">
        <v>73</v>
      </c>
      <c r="M13" s="2" t="s">
        <v>74</v>
      </c>
      <c r="N13" s="5">
        <v>40844</v>
      </c>
      <c r="O13" s="5">
        <v>39269</v>
      </c>
      <c r="P13">
        <v>2007</v>
      </c>
    </row>
    <row r="14" spans="1:16" x14ac:dyDescent="0.25">
      <c r="A14" s="2" t="s">
        <v>32</v>
      </c>
      <c r="B14" s="3">
        <v>0</v>
      </c>
      <c r="C14" s="11">
        <v>0</v>
      </c>
      <c r="D14" s="11">
        <v>0</v>
      </c>
      <c r="E14" s="3">
        <v>3</v>
      </c>
      <c r="F14" s="3">
        <v>31</v>
      </c>
      <c r="G14" s="3">
        <v>0</v>
      </c>
      <c r="H14" s="3">
        <v>0</v>
      </c>
      <c r="I14" s="3">
        <v>0</v>
      </c>
      <c r="J14" s="21">
        <f t="shared" si="0"/>
        <v>34</v>
      </c>
      <c r="K14" s="21">
        <v>34</v>
      </c>
      <c r="L14" s="4" t="s">
        <v>73</v>
      </c>
      <c r="M14" s="2" t="s">
        <v>74</v>
      </c>
      <c r="N14" s="5">
        <v>40844</v>
      </c>
      <c r="O14" s="5">
        <v>39269</v>
      </c>
      <c r="P14">
        <v>2007</v>
      </c>
    </row>
    <row r="15" spans="1:16" x14ac:dyDescent="0.25">
      <c r="A15" s="2" t="s">
        <v>21</v>
      </c>
      <c r="B15" s="3">
        <v>0</v>
      </c>
      <c r="C15" s="11">
        <v>0</v>
      </c>
      <c r="D15" s="11">
        <v>0</v>
      </c>
      <c r="E15" s="3">
        <v>12</v>
      </c>
      <c r="F15" s="3">
        <v>1</v>
      </c>
      <c r="G15" s="3">
        <v>1</v>
      </c>
      <c r="H15" s="3">
        <v>0</v>
      </c>
      <c r="I15" s="3">
        <v>0</v>
      </c>
      <c r="J15" s="21">
        <f t="shared" si="0"/>
        <v>14</v>
      </c>
      <c r="K15" s="21">
        <v>14</v>
      </c>
      <c r="L15" s="4" t="s">
        <v>73</v>
      </c>
      <c r="M15" s="2" t="s">
        <v>74</v>
      </c>
      <c r="N15" s="5">
        <v>40844</v>
      </c>
      <c r="O15" s="5">
        <v>39269</v>
      </c>
      <c r="P15">
        <v>2007</v>
      </c>
    </row>
    <row r="16" spans="1:16" x14ac:dyDescent="0.25">
      <c r="A16" s="2" t="s">
        <v>22</v>
      </c>
      <c r="B16" s="3">
        <v>0</v>
      </c>
      <c r="C16" s="30">
        <v>0</v>
      </c>
      <c r="D16" s="37">
        <v>0</v>
      </c>
      <c r="E16" s="3">
        <v>0</v>
      </c>
      <c r="F16" s="3">
        <v>12</v>
      </c>
      <c r="G16" s="3">
        <v>0</v>
      </c>
      <c r="H16" s="3">
        <v>0</v>
      </c>
      <c r="I16" s="3">
        <v>3</v>
      </c>
      <c r="J16" s="21">
        <f t="shared" si="0"/>
        <v>15</v>
      </c>
      <c r="K16" s="21">
        <v>15</v>
      </c>
      <c r="L16" s="4" t="s">
        <v>73</v>
      </c>
      <c r="M16" s="2" t="s">
        <v>74</v>
      </c>
      <c r="N16" s="5">
        <v>40844</v>
      </c>
      <c r="O16" s="5">
        <v>39269</v>
      </c>
      <c r="P16">
        <v>2007</v>
      </c>
    </row>
    <row r="17" spans="1:16" x14ac:dyDescent="0.25">
      <c r="A17" s="2" t="s">
        <v>63</v>
      </c>
      <c r="B17" s="3">
        <v>0</v>
      </c>
      <c r="C17">
        <v>0</v>
      </c>
      <c r="D17">
        <v>0</v>
      </c>
      <c r="E17" s="3">
        <v>0</v>
      </c>
      <c r="F17" s="3">
        <v>4</v>
      </c>
      <c r="G17" s="3">
        <v>0</v>
      </c>
      <c r="H17" s="3">
        <v>0</v>
      </c>
      <c r="I17" s="3">
        <v>1</v>
      </c>
      <c r="J17" s="21">
        <f t="shared" si="0"/>
        <v>5</v>
      </c>
      <c r="K17" s="21">
        <v>5</v>
      </c>
      <c r="L17" s="4" t="s">
        <v>73</v>
      </c>
      <c r="M17" s="2" t="s">
        <v>74</v>
      </c>
      <c r="N17" s="5">
        <v>40844</v>
      </c>
      <c r="O17" s="5">
        <v>39269</v>
      </c>
      <c r="P17">
        <v>2007</v>
      </c>
    </row>
    <row r="18" spans="1:16" x14ac:dyDescent="0.25">
      <c r="A18" s="2" t="s">
        <v>29</v>
      </c>
      <c r="B18" s="3">
        <v>0</v>
      </c>
      <c r="C18" s="30">
        <v>0</v>
      </c>
      <c r="D18" s="37">
        <v>0</v>
      </c>
      <c r="E18" s="3">
        <v>1</v>
      </c>
      <c r="F18" s="3">
        <v>0</v>
      </c>
      <c r="G18" s="3">
        <v>0</v>
      </c>
      <c r="H18" s="3">
        <v>0</v>
      </c>
      <c r="I18" s="3">
        <v>0</v>
      </c>
      <c r="J18" s="21">
        <f t="shared" si="0"/>
        <v>1</v>
      </c>
      <c r="K18" s="21">
        <v>1</v>
      </c>
      <c r="L18" s="4" t="s">
        <v>73</v>
      </c>
      <c r="M18" s="2" t="s">
        <v>74</v>
      </c>
      <c r="N18" s="5">
        <v>40844</v>
      </c>
      <c r="O18" s="5">
        <v>39273</v>
      </c>
      <c r="P18">
        <v>2007</v>
      </c>
    </row>
    <row r="19" spans="1:16" x14ac:dyDescent="0.25">
      <c r="A19" s="2" t="s">
        <v>30</v>
      </c>
      <c r="B19" s="3">
        <v>0</v>
      </c>
      <c r="C19">
        <v>0</v>
      </c>
      <c r="D19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21">
        <f t="shared" si="0"/>
        <v>0</v>
      </c>
      <c r="K19" s="21">
        <v>0</v>
      </c>
      <c r="L19" s="4" t="s">
        <v>73</v>
      </c>
      <c r="M19" s="2" t="s">
        <v>74</v>
      </c>
      <c r="N19" s="5">
        <v>40844</v>
      </c>
      <c r="O19" s="5">
        <v>39273</v>
      </c>
      <c r="P19">
        <v>2007</v>
      </c>
    </row>
    <row r="20" spans="1:16" x14ac:dyDescent="0.25">
      <c r="A20" s="2" t="s">
        <v>61</v>
      </c>
      <c r="B20" s="3">
        <v>0</v>
      </c>
      <c r="C20">
        <v>0</v>
      </c>
      <c r="D20">
        <v>0</v>
      </c>
      <c r="E20" s="3">
        <v>12</v>
      </c>
      <c r="F20" s="3">
        <v>3</v>
      </c>
      <c r="G20" s="3">
        <v>0</v>
      </c>
      <c r="H20" s="3">
        <v>0</v>
      </c>
      <c r="I20" s="3">
        <v>0</v>
      </c>
      <c r="J20" s="21">
        <f t="shared" si="0"/>
        <v>15</v>
      </c>
      <c r="K20" s="21">
        <v>15</v>
      </c>
      <c r="L20" s="4" t="s">
        <v>73</v>
      </c>
      <c r="M20" s="2" t="s">
        <v>74</v>
      </c>
      <c r="N20" s="5">
        <v>40844</v>
      </c>
      <c r="O20" s="5">
        <v>39273</v>
      </c>
      <c r="P20">
        <v>2007</v>
      </c>
    </row>
    <row r="21" spans="1:16" x14ac:dyDescent="0.25">
      <c r="A21" s="2" t="s">
        <v>62</v>
      </c>
      <c r="B21" s="3">
        <v>0</v>
      </c>
      <c r="C21">
        <v>0</v>
      </c>
      <c r="D21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21">
        <f t="shared" si="0"/>
        <v>0</v>
      </c>
      <c r="K21" s="21">
        <v>0</v>
      </c>
      <c r="L21" s="4" t="s">
        <v>73</v>
      </c>
      <c r="M21" s="2" t="s">
        <v>74</v>
      </c>
      <c r="N21" s="5">
        <v>40844</v>
      </c>
      <c r="O21" s="5">
        <v>39273</v>
      </c>
      <c r="P21">
        <v>2007</v>
      </c>
    </row>
    <row r="22" spans="1:16" x14ac:dyDescent="0.25">
      <c r="A22" s="2" t="s">
        <v>55</v>
      </c>
      <c r="B22" s="3">
        <v>0</v>
      </c>
      <c r="C22" s="11">
        <v>0</v>
      </c>
      <c r="D22" s="11">
        <v>0</v>
      </c>
      <c r="E22" s="3">
        <v>25</v>
      </c>
      <c r="F22" s="3">
        <v>0</v>
      </c>
      <c r="G22" s="3">
        <v>0</v>
      </c>
      <c r="H22" s="3">
        <v>0</v>
      </c>
      <c r="I22" s="3">
        <v>0</v>
      </c>
      <c r="J22" s="21">
        <f t="shared" si="0"/>
        <v>25</v>
      </c>
      <c r="K22" s="21">
        <v>25</v>
      </c>
      <c r="L22" s="4" t="s">
        <v>73</v>
      </c>
      <c r="M22" s="2" t="s">
        <v>74</v>
      </c>
      <c r="N22" s="5">
        <v>40844</v>
      </c>
      <c r="O22" s="5">
        <v>39246</v>
      </c>
      <c r="P22">
        <v>2007</v>
      </c>
    </row>
    <row r="23" spans="1:16" x14ac:dyDescent="0.25">
      <c r="A23" s="2" t="s">
        <v>56</v>
      </c>
      <c r="B23" s="3">
        <v>0</v>
      </c>
      <c r="C23" s="11">
        <v>0</v>
      </c>
      <c r="D23" s="11">
        <v>0</v>
      </c>
      <c r="E23" s="3">
        <v>9</v>
      </c>
      <c r="F23" s="3">
        <v>0</v>
      </c>
      <c r="G23" s="3">
        <v>0</v>
      </c>
      <c r="H23" s="3">
        <v>0</v>
      </c>
      <c r="I23" s="3">
        <v>0</v>
      </c>
      <c r="J23" s="21">
        <f t="shared" si="0"/>
        <v>9</v>
      </c>
      <c r="K23" s="21">
        <v>9</v>
      </c>
      <c r="L23" s="4" t="s">
        <v>73</v>
      </c>
      <c r="M23" s="2" t="s">
        <v>74</v>
      </c>
      <c r="N23" s="5">
        <v>40844</v>
      </c>
      <c r="O23" s="5">
        <v>39253</v>
      </c>
      <c r="P23">
        <v>2007</v>
      </c>
    </row>
    <row r="24" spans="1:16" x14ac:dyDescent="0.25">
      <c r="A24" s="2" t="s">
        <v>27</v>
      </c>
      <c r="B24" s="3">
        <v>0</v>
      </c>
      <c r="C24" s="11">
        <v>0</v>
      </c>
      <c r="D24" s="11">
        <v>0</v>
      </c>
      <c r="E24" s="3">
        <v>8</v>
      </c>
      <c r="F24" s="3">
        <v>0</v>
      </c>
      <c r="G24" s="3">
        <v>0</v>
      </c>
      <c r="H24" s="3">
        <v>0</v>
      </c>
      <c r="I24" s="3">
        <v>0</v>
      </c>
      <c r="J24" s="21">
        <f t="shared" si="0"/>
        <v>8</v>
      </c>
      <c r="K24" s="21">
        <v>8</v>
      </c>
      <c r="L24" s="4" t="s">
        <v>73</v>
      </c>
      <c r="M24" s="2" t="s">
        <v>74</v>
      </c>
      <c r="N24" s="5">
        <v>40844</v>
      </c>
      <c r="O24" s="5">
        <v>39252</v>
      </c>
      <c r="P24">
        <v>2007</v>
      </c>
    </row>
    <row r="25" spans="1:16" x14ac:dyDescent="0.25">
      <c r="A25" s="2" t="s">
        <v>28</v>
      </c>
      <c r="B25" s="3">
        <v>0</v>
      </c>
      <c r="C25" s="22">
        <v>0</v>
      </c>
      <c r="D25" s="25">
        <v>0</v>
      </c>
      <c r="E25" s="3">
        <v>8</v>
      </c>
      <c r="F25" s="3">
        <v>0</v>
      </c>
      <c r="G25" s="3">
        <v>0</v>
      </c>
      <c r="H25" s="3">
        <v>0</v>
      </c>
      <c r="I25" s="3">
        <v>0</v>
      </c>
      <c r="J25" s="21">
        <f t="shared" si="0"/>
        <v>8</v>
      </c>
      <c r="K25" s="21">
        <v>8</v>
      </c>
      <c r="L25" s="4" t="s">
        <v>73</v>
      </c>
      <c r="M25" s="2" t="s">
        <v>74</v>
      </c>
      <c r="N25" s="5">
        <v>40844</v>
      </c>
      <c r="O25" s="5">
        <v>39252</v>
      </c>
      <c r="P25">
        <v>2007</v>
      </c>
    </row>
    <row r="26" spans="1:16" x14ac:dyDescent="0.25">
      <c r="A26" s="2" t="s">
        <v>59</v>
      </c>
      <c r="B26" s="3">
        <v>0</v>
      </c>
      <c r="C26" s="30">
        <v>0</v>
      </c>
      <c r="D26" s="37">
        <v>0</v>
      </c>
      <c r="E26" s="3">
        <v>3</v>
      </c>
      <c r="F26" s="3">
        <v>11</v>
      </c>
      <c r="G26" s="3">
        <v>0</v>
      </c>
      <c r="H26" s="3">
        <v>0</v>
      </c>
      <c r="I26" s="3">
        <v>0</v>
      </c>
      <c r="J26" s="21">
        <f t="shared" si="0"/>
        <v>14</v>
      </c>
      <c r="K26" s="21">
        <v>14</v>
      </c>
      <c r="L26" s="4" t="s">
        <v>73</v>
      </c>
      <c r="M26" s="2" t="s">
        <v>74</v>
      </c>
      <c r="N26" s="5">
        <v>40844</v>
      </c>
      <c r="O26" s="5">
        <v>39263</v>
      </c>
      <c r="P26">
        <v>2007</v>
      </c>
    </row>
    <row r="27" spans="1:16" x14ac:dyDescent="0.25">
      <c r="A27" s="2" t="s">
        <v>60</v>
      </c>
      <c r="B27" s="3">
        <v>0</v>
      </c>
      <c r="C27">
        <v>0</v>
      </c>
      <c r="D27">
        <v>0</v>
      </c>
      <c r="E27" s="3">
        <v>6</v>
      </c>
      <c r="F27" s="3">
        <v>3</v>
      </c>
      <c r="G27" s="3">
        <v>0</v>
      </c>
      <c r="H27" s="3">
        <v>0</v>
      </c>
      <c r="I27" s="3">
        <v>0</v>
      </c>
      <c r="J27" s="21">
        <f t="shared" si="0"/>
        <v>9</v>
      </c>
      <c r="K27" s="21">
        <v>9</v>
      </c>
      <c r="L27" s="4" t="s">
        <v>73</v>
      </c>
      <c r="M27" s="2" t="s">
        <v>74</v>
      </c>
      <c r="N27" s="5">
        <v>40844</v>
      </c>
      <c r="O27" s="5">
        <v>39263</v>
      </c>
      <c r="P27">
        <v>2007</v>
      </c>
    </row>
    <row r="28" spans="1:16" x14ac:dyDescent="0.25">
      <c r="A28" s="2" t="s">
        <v>25</v>
      </c>
      <c r="B28" s="3">
        <v>0</v>
      </c>
      <c r="C28" s="12">
        <v>0</v>
      </c>
      <c r="D28" s="12">
        <v>0</v>
      </c>
      <c r="E28" s="3">
        <v>4</v>
      </c>
      <c r="F28" s="3">
        <v>0</v>
      </c>
      <c r="G28" s="3">
        <v>0</v>
      </c>
      <c r="H28" s="3">
        <v>0</v>
      </c>
      <c r="I28" s="3">
        <v>0</v>
      </c>
      <c r="J28" s="21">
        <f t="shared" si="0"/>
        <v>4</v>
      </c>
      <c r="K28" s="21">
        <v>4</v>
      </c>
      <c r="L28" s="4" t="s">
        <v>73</v>
      </c>
      <c r="M28" s="2" t="s">
        <v>74</v>
      </c>
      <c r="N28" s="5">
        <v>40844</v>
      </c>
      <c r="O28" s="5">
        <v>39253</v>
      </c>
      <c r="P28">
        <v>2007</v>
      </c>
    </row>
    <row r="29" spans="1:16" x14ac:dyDescent="0.25">
      <c r="A29" s="2" t="s">
        <v>26</v>
      </c>
      <c r="B29" s="3">
        <v>0</v>
      </c>
      <c r="C29" s="12">
        <v>0</v>
      </c>
      <c r="D29" s="12">
        <v>0</v>
      </c>
      <c r="E29" s="3">
        <v>16</v>
      </c>
      <c r="F29" s="3">
        <v>3</v>
      </c>
      <c r="G29" s="3">
        <v>0</v>
      </c>
      <c r="H29" s="3">
        <v>0</v>
      </c>
      <c r="I29" s="3">
        <v>0</v>
      </c>
      <c r="J29" s="21">
        <f t="shared" si="0"/>
        <v>19</v>
      </c>
      <c r="K29" s="21">
        <v>19</v>
      </c>
      <c r="L29" s="4" t="s">
        <v>73</v>
      </c>
      <c r="M29" s="2" t="s">
        <v>74</v>
      </c>
      <c r="N29" s="5">
        <v>40844</v>
      </c>
      <c r="O29" s="5">
        <v>39258</v>
      </c>
      <c r="P29">
        <v>2007</v>
      </c>
    </row>
    <row r="30" spans="1:16" x14ac:dyDescent="0.25">
      <c r="A30" s="2" t="s">
        <v>23</v>
      </c>
      <c r="B30" s="3">
        <v>0</v>
      </c>
      <c r="C30" s="18">
        <v>0</v>
      </c>
      <c r="D30" s="18">
        <v>0</v>
      </c>
      <c r="E30" s="3">
        <v>3</v>
      </c>
      <c r="F30" s="3">
        <v>0</v>
      </c>
      <c r="G30" s="3">
        <v>0</v>
      </c>
      <c r="H30" s="3">
        <v>0</v>
      </c>
      <c r="I30" s="3">
        <v>0</v>
      </c>
      <c r="J30" s="21">
        <f t="shared" si="0"/>
        <v>3</v>
      </c>
      <c r="K30" s="21">
        <v>3</v>
      </c>
      <c r="L30" s="4" t="s">
        <v>73</v>
      </c>
      <c r="M30" s="2" t="s">
        <v>74</v>
      </c>
      <c r="N30" s="5">
        <v>40844</v>
      </c>
      <c r="O30" s="5">
        <v>39258</v>
      </c>
      <c r="P30">
        <v>2007</v>
      </c>
    </row>
    <row r="31" spans="1:16" x14ac:dyDescent="0.25">
      <c r="A31" s="2" t="s">
        <v>24</v>
      </c>
      <c r="B31" s="3">
        <v>0</v>
      </c>
      <c r="C31">
        <v>0</v>
      </c>
      <c r="D31">
        <v>0</v>
      </c>
      <c r="E31" s="3">
        <v>6</v>
      </c>
      <c r="F31" s="3">
        <v>0</v>
      </c>
      <c r="G31" s="3">
        <v>0</v>
      </c>
      <c r="H31" s="3">
        <v>0</v>
      </c>
      <c r="I31" s="3">
        <v>0</v>
      </c>
      <c r="J31" s="21">
        <f t="shared" si="0"/>
        <v>6</v>
      </c>
      <c r="K31" s="21">
        <v>6</v>
      </c>
      <c r="L31" s="4" t="s">
        <v>73</v>
      </c>
      <c r="M31" s="2" t="s">
        <v>74</v>
      </c>
      <c r="N31" s="5">
        <v>40844</v>
      </c>
      <c r="O31" s="5">
        <v>39275</v>
      </c>
      <c r="P31">
        <v>2007</v>
      </c>
    </row>
    <row r="32" spans="1:16" x14ac:dyDescent="0.25">
      <c r="A32" s="2" t="s">
        <v>16</v>
      </c>
      <c r="B32" s="3">
        <v>0</v>
      </c>
      <c r="C32" s="29">
        <v>0</v>
      </c>
      <c r="D32" s="29">
        <v>0</v>
      </c>
      <c r="E32" s="3">
        <v>26</v>
      </c>
      <c r="F32" s="3">
        <v>0</v>
      </c>
      <c r="G32" s="3">
        <v>0</v>
      </c>
      <c r="H32" s="3">
        <v>0</v>
      </c>
      <c r="I32" s="3">
        <v>0</v>
      </c>
      <c r="J32" s="21">
        <f t="shared" si="0"/>
        <v>26</v>
      </c>
      <c r="K32" s="21">
        <v>26</v>
      </c>
      <c r="L32" s="4" t="s">
        <v>73</v>
      </c>
      <c r="M32" s="2" t="s">
        <v>74</v>
      </c>
      <c r="N32" s="5">
        <v>40844</v>
      </c>
      <c r="O32" s="5">
        <v>39265</v>
      </c>
      <c r="P32">
        <v>2007</v>
      </c>
    </row>
    <row r="33" spans="1:16" x14ac:dyDescent="0.25">
      <c r="A33" s="2" t="s">
        <v>17</v>
      </c>
      <c r="B33" s="3">
        <v>0</v>
      </c>
      <c r="C33" s="29">
        <v>0</v>
      </c>
      <c r="D33" s="29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21">
        <f t="shared" si="0"/>
        <v>0</v>
      </c>
      <c r="K33" s="21">
        <v>0</v>
      </c>
      <c r="L33" s="4" t="s">
        <v>73</v>
      </c>
      <c r="M33" s="2" t="s">
        <v>74</v>
      </c>
      <c r="N33" s="5">
        <v>40844</v>
      </c>
      <c r="O33" s="5">
        <v>39275</v>
      </c>
      <c r="P33">
        <v>2007</v>
      </c>
    </row>
    <row r="34" spans="1:16" x14ac:dyDescent="0.25">
      <c r="A34" s="2" t="s">
        <v>51</v>
      </c>
      <c r="B34" s="3">
        <v>0</v>
      </c>
      <c r="C34">
        <v>0</v>
      </c>
      <c r="D34">
        <v>0</v>
      </c>
      <c r="E34" s="3">
        <v>4</v>
      </c>
      <c r="F34" s="3">
        <v>250</v>
      </c>
      <c r="G34" s="3">
        <v>0</v>
      </c>
      <c r="H34" s="3">
        <v>0</v>
      </c>
      <c r="I34" s="3">
        <v>0</v>
      </c>
      <c r="J34" s="21">
        <f t="shared" si="0"/>
        <v>254</v>
      </c>
      <c r="K34" s="21">
        <v>254</v>
      </c>
      <c r="L34" s="4" t="s">
        <v>73</v>
      </c>
      <c r="M34" s="2" t="s">
        <v>74</v>
      </c>
      <c r="N34" s="5">
        <v>40844</v>
      </c>
      <c r="O34" s="5">
        <v>39276</v>
      </c>
      <c r="P34">
        <v>2007</v>
      </c>
    </row>
    <row r="35" spans="1:16" x14ac:dyDescent="0.25">
      <c r="A35" s="2" t="s">
        <v>52</v>
      </c>
      <c r="B35" s="3">
        <v>0</v>
      </c>
      <c r="C35">
        <v>0</v>
      </c>
      <c r="D35">
        <v>0</v>
      </c>
      <c r="E35" s="3">
        <v>8</v>
      </c>
      <c r="F35" s="3">
        <v>121</v>
      </c>
      <c r="G35" s="3">
        <v>0</v>
      </c>
      <c r="H35" s="3">
        <v>0</v>
      </c>
      <c r="I35" s="3">
        <v>0</v>
      </c>
      <c r="J35" s="21">
        <f t="shared" si="0"/>
        <v>129</v>
      </c>
      <c r="K35" s="21">
        <v>129</v>
      </c>
      <c r="L35" s="4" t="s">
        <v>73</v>
      </c>
      <c r="M35" s="2" t="s">
        <v>74</v>
      </c>
      <c r="N35" s="5">
        <v>40844</v>
      </c>
      <c r="O35" s="5">
        <v>39276</v>
      </c>
      <c r="P35">
        <v>2007</v>
      </c>
    </row>
    <row r="36" spans="1:16" x14ac:dyDescent="0.25">
      <c r="A36" s="2" t="s">
        <v>69</v>
      </c>
      <c r="B36" s="3">
        <v>0</v>
      </c>
      <c r="C36">
        <v>0</v>
      </c>
      <c r="D36">
        <v>0</v>
      </c>
      <c r="E36" s="3">
        <v>1</v>
      </c>
      <c r="F36" s="3">
        <v>0</v>
      </c>
      <c r="G36" s="3">
        <v>0</v>
      </c>
      <c r="H36" s="3">
        <v>0</v>
      </c>
      <c r="I36" s="3">
        <v>0</v>
      </c>
      <c r="J36" s="21">
        <f t="shared" si="0"/>
        <v>1</v>
      </c>
      <c r="K36" s="21">
        <v>1</v>
      </c>
      <c r="L36" s="4" t="s">
        <v>73</v>
      </c>
      <c r="M36" s="2" t="s">
        <v>74</v>
      </c>
      <c r="N36" s="5">
        <v>40844</v>
      </c>
      <c r="O36" s="5">
        <v>39304</v>
      </c>
      <c r="P36">
        <v>2007</v>
      </c>
    </row>
    <row r="37" spans="1:16" x14ac:dyDescent="0.25">
      <c r="A37" s="2" t="s">
        <v>70</v>
      </c>
      <c r="B37" s="3">
        <v>0</v>
      </c>
      <c r="C37" s="11">
        <v>0</v>
      </c>
      <c r="D37" s="11">
        <v>0</v>
      </c>
      <c r="E37" s="3">
        <v>23</v>
      </c>
      <c r="F37" s="3">
        <v>0</v>
      </c>
      <c r="G37" s="3">
        <v>0</v>
      </c>
      <c r="H37" s="3">
        <v>0</v>
      </c>
      <c r="I37" s="3">
        <v>0</v>
      </c>
      <c r="J37" s="21">
        <f t="shared" si="0"/>
        <v>23</v>
      </c>
      <c r="K37" s="21">
        <v>23</v>
      </c>
      <c r="L37" s="4" t="s">
        <v>73</v>
      </c>
      <c r="M37" s="2" t="s">
        <v>74</v>
      </c>
      <c r="N37" s="5">
        <v>40844</v>
      </c>
      <c r="O37" s="5">
        <v>39304</v>
      </c>
      <c r="P37">
        <v>2007</v>
      </c>
    </row>
    <row r="38" spans="1:16" x14ac:dyDescent="0.25">
      <c r="A38" s="2" t="s">
        <v>49</v>
      </c>
      <c r="B38" s="3">
        <v>0</v>
      </c>
      <c r="C38" s="30">
        <v>0</v>
      </c>
      <c r="D38" s="37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21">
        <f t="shared" si="0"/>
        <v>0</v>
      </c>
      <c r="K38" s="21">
        <v>0</v>
      </c>
      <c r="L38" s="4" t="s">
        <v>73</v>
      </c>
      <c r="M38" s="2" t="s">
        <v>74</v>
      </c>
      <c r="N38" s="5">
        <v>40844</v>
      </c>
      <c r="O38" s="5">
        <v>39312</v>
      </c>
      <c r="P38">
        <v>2007</v>
      </c>
    </row>
    <row r="39" spans="1:16" x14ac:dyDescent="0.25">
      <c r="A39" s="2" t="s">
        <v>45</v>
      </c>
      <c r="B39" s="3">
        <v>0</v>
      </c>
      <c r="C39" s="30">
        <v>0</v>
      </c>
      <c r="D39" s="37">
        <v>0</v>
      </c>
      <c r="E39" s="3">
        <v>1</v>
      </c>
      <c r="F39" s="3">
        <v>0</v>
      </c>
      <c r="G39" s="3">
        <v>0</v>
      </c>
      <c r="H39" s="3">
        <v>0</v>
      </c>
      <c r="I39" s="3">
        <v>0</v>
      </c>
      <c r="J39" s="21">
        <f t="shared" si="0"/>
        <v>1</v>
      </c>
      <c r="K39" s="21">
        <v>1</v>
      </c>
      <c r="L39" s="4" t="s">
        <v>73</v>
      </c>
      <c r="M39" s="2" t="s">
        <v>74</v>
      </c>
      <c r="N39" s="5">
        <v>40844</v>
      </c>
      <c r="O39" s="5">
        <v>39275</v>
      </c>
      <c r="P39">
        <v>2007</v>
      </c>
    </row>
    <row r="40" spans="1:16" x14ac:dyDescent="0.25">
      <c r="A40" s="2" t="s">
        <v>46</v>
      </c>
      <c r="B40" s="3">
        <v>0</v>
      </c>
      <c r="C40" s="30">
        <v>0</v>
      </c>
      <c r="D40" s="37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21">
        <f t="shared" si="0"/>
        <v>0</v>
      </c>
      <c r="K40" s="21">
        <v>0</v>
      </c>
      <c r="L40" s="4" t="s">
        <v>73</v>
      </c>
      <c r="M40" s="2" t="s">
        <v>74</v>
      </c>
      <c r="N40" s="5">
        <v>40844</v>
      </c>
      <c r="O40" s="5">
        <v>39275</v>
      </c>
      <c r="P40">
        <v>2007</v>
      </c>
    </row>
    <row r="41" spans="1:16" x14ac:dyDescent="0.25">
      <c r="A41" s="2" t="s">
        <v>57</v>
      </c>
      <c r="B41" s="3">
        <v>0</v>
      </c>
      <c r="C41" s="30">
        <v>0</v>
      </c>
      <c r="D41" s="37">
        <v>0</v>
      </c>
      <c r="E41" s="3">
        <v>8</v>
      </c>
      <c r="F41" s="3">
        <v>0</v>
      </c>
      <c r="G41" s="3">
        <v>4</v>
      </c>
      <c r="H41" s="3">
        <v>0</v>
      </c>
      <c r="I41" s="3">
        <v>0</v>
      </c>
      <c r="J41" s="21">
        <f t="shared" si="0"/>
        <v>12</v>
      </c>
      <c r="K41" s="21">
        <v>12</v>
      </c>
      <c r="L41" s="4" t="s">
        <v>73</v>
      </c>
      <c r="M41" s="2" t="s">
        <v>74</v>
      </c>
      <c r="N41" s="5">
        <v>40844</v>
      </c>
      <c r="O41" s="5">
        <v>39275</v>
      </c>
      <c r="P41">
        <v>2007</v>
      </c>
    </row>
    <row r="42" spans="1:16" x14ac:dyDescent="0.25">
      <c r="A42" s="2" t="s">
        <v>58</v>
      </c>
      <c r="B42" s="3">
        <v>0</v>
      </c>
      <c r="C42" s="32">
        <v>0</v>
      </c>
      <c r="D42" s="32">
        <v>0</v>
      </c>
      <c r="E42" s="3">
        <v>3</v>
      </c>
      <c r="F42" s="3">
        <v>0</v>
      </c>
      <c r="G42" s="3">
        <v>0</v>
      </c>
      <c r="H42" s="3">
        <v>0</v>
      </c>
      <c r="I42" s="3">
        <v>0</v>
      </c>
      <c r="J42" s="21">
        <f t="shared" si="0"/>
        <v>3</v>
      </c>
      <c r="K42" s="21">
        <v>3</v>
      </c>
      <c r="L42" s="4" t="s">
        <v>73</v>
      </c>
      <c r="M42" s="2" t="s">
        <v>74</v>
      </c>
      <c r="N42" s="5">
        <v>40844</v>
      </c>
      <c r="O42" s="5">
        <v>39275</v>
      </c>
      <c r="P42">
        <v>2007</v>
      </c>
    </row>
    <row r="43" spans="1:16" x14ac:dyDescent="0.25">
      <c r="A43" s="2" t="s">
        <v>44</v>
      </c>
      <c r="B43" s="3">
        <v>0</v>
      </c>
      <c r="C43" s="22">
        <v>0</v>
      </c>
      <c r="D43" s="25">
        <v>0</v>
      </c>
      <c r="E43" s="3">
        <v>1</v>
      </c>
      <c r="F43" s="3">
        <v>0</v>
      </c>
      <c r="G43" s="3">
        <v>2</v>
      </c>
      <c r="H43" s="3">
        <v>4</v>
      </c>
      <c r="I43" s="3">
        <v>0</v>
      </c>
      <c r="J43" s="21">
        <f t="shared" si="0"/>
        <v>7</v>
      </c>
      <c r="K43" s="21">
        <v>7</v>
      </c>
      <c r="L43" s="4" t="s">
        <v>73</v>
      </c>
      <c r="M43" s="2" t="s">
        <v>74</v>
      </c>
      <c r="N43" s="5">
        <v>40844</v>
      </c>
      <c r="O43" s="5">
        <v>39283</v>
      </c>
      <c r="P43">
        <v>2007</v>
      </c>
    </row>
    <row r="44" spans="1:16" x14ac:dyDescent="0.25">
      <c r="A44" s="2" t="s">
        <v>50</v>
      </c>
      <c r="B44" s="3">
        <v>0</v>
      </c>
      <c r="C44" s="29">
        <v>0</v>
      </c>
      <c r="D44" s="29">
        <v>0</v>
      </c>
      <c r="E44" s="3">
        <v>20</v>
      </c>
      <c r="F44" s="3">
        <v>0</v>
      </c>
      <c r="G44" s="3">
        <v>0</v>
      </c>
      <c r="H44" s="3">
        <v>0</v>
      </c>
      <c r="I44" s="3">
        <v>0</v>
      </c>
      <c r="J44" s="21">
        <f t="shared" si="0"/>
        <v>20</v>
      </c>
      <c r="K44" s="21">
        <v>20</v>
      </c>
      <c r="L44" s="4" t="s">
        <v>73</v>
      </c>
      <c r="M44" s="2" t="s">
        <v>74</v>
      </c>
      <c r="N44" s="5">
        <v>40844</v>
      </c>
      <c r="O44" s="5">
        <v>39284</v>
      </c>
      <c r="P44">
        <v>2007</v>
      </c>
    </row>
    <row r="45" spans="1:16" x14ac:dyDescent="0.25">
      <c r="A45" s="2" t="s">
        <v>18</v>
      </c>
      <c r="B45" s="3">
        <v>0</v>
      </c>
      <c r="C45" s="22">
        <v>0</v>
      </c>
      <c r="D45" s="25">
        <v>0</v>
      </c>
      <c r="E45" s="3">
        <v>1</v>
      </c>
      <c r="F45" s="3">
        <v>0</v>
      </c>
      <c r="G45" s="3">
        <v>0</v>
      </c>
      <c r="H45" s="3">
        <v>0</v>
      </c>
      <c r="I45" s="3">
        <v>0</v>
      </c>
      <c r="J45" s="21">
        <f t="shared" si="0"/>
        <v>1</v>
      </c>
      <c r="K45" s="21">
        <v>1</v>
      </c>
      <c r="L45" s="4" t="s">
        <v>73</v>
      </c>
      <c r="M45" s="2" t="s">
        <v>74</v>
      </c>
      <c r="N45" s="5">
        <v>40844</v>
      </c>
      <c r="O45" s="5">
        <v>39254</v>
      </c>
      <c r="P45">
        <v>2007</v>
      </c>
    </row>
    <row r="46" spans="1:16" x14ac:dyDescent="0.25">
      <c r="A46" s="2" t="s">
        <v>20</v>
      </c>
      <c r="B46" s="3">
        <v>0</v>
      </c>
      <c r="C46" s="29">
        <v>0</v>
      </c>
      <c r="D46" s="29">
        <v>0</v>
      </c>
      <c r="E46" s="3">
        <v>16</v>
      </c>
      <c r="F46" s="3">
        <v>0</v>
      </c>
      <c r="G46" s="3">
        <v>0</v>
      </c>
      <c r="H46" s="3">
        <v>0</v>
      </c>
      <c r="I46" s="3">
        <v>0</v>
      </c>
      <c r="J46" s="21">
        <f t="shared" si="0"/>
        <v>16</v>
      </c>
      <c r="K46" s="21">
        <v>16</v>
      </c>
      <c r="L46" s="4" t="s">
        <v>73</v>
      </c>
      <c r="M46" s="2" t="s">
        <v>74</v>
      </c>
      <c r="N46" s="5">
        <v>40844</v>
      </c>
      <c r="O46" s="5">
        <v>39265</v>
      </c>
      <c r="P46">
        <v>2007</v>
      </c>
    </row>
    <row r="47" spans="1:16" x14ac:dyDescent="0.25">
      <c r="A47" s="2" t="s">
        <v>13</v>
      </c>
      <c r="B47" s="3">
        <v>0</v>
      </c>
      <c r="C47" s="29">
        <v>0</v>
      </c>
      <c r="D47" s="29">
        <v>0</v>
      </c>
      <c r="E47" s="3">
        <v>7</v>
      </c>
      <c r="F47" s="3">
        <v>0</v>
      </c>
      <c r="G47" s="3">
        <v>0</v>
      </c>
      <c r="H47" s="3">
        <v>0</v>
      </c>
      <c r="I47" s="3">
        <v>0</v>
      </c>
      <c r="J47" s="21">
        <f t="shared" si="0"/>
        <v>7</v>
      </c>
      <c r="K47" s="21">
        <v>7</v>
      </c>
      <c r="L47" s="4" t="s">
        <v>73</v>
      </c>
      <c r="M47" s="2" t="s">
        <v>74</v>
      </c>
      <c r="N47" s="5">
        <v>40844</v>
      </c>
      <c r="O47" s="5">
        <v>39262</v>
      </c>
      <c r="P47">
        <v>2007</v>
      </c>
    </row>
    <row r="48" spans="1:16" x14ac:dyDescent="0.25">
      <c r="A48" s="2" t="s">
        <v>65</v>
      </c>
      <c r="B48" s="3">
        <v>0</v>
      </c>
      <c r="C48" s="29">
        <v>0</v>
      </c>
      <c r="D48" s="29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21">
        <f t="shared" si="0"/>
        <v>0</v>
      </c>
      <c r="K48" s="21">
        <v>0</v>
      </c>
      <c r="L48" s="4" t="s">
        <v>73</v>
      </c>
      <c r="M48" s="2" t="s">
        <v>74</v>
      </c>
      <c r="N48" s="5">
        <v>40844</v>
      </c>
      <c r="O48" s="5">
        <v>39264</v>
      </c>
      <c r="P48">
        <v>2007</v>
      </c>
    </row>
    <row r="49" spans="1:16" x14ac:dyDescent="0.25">
      <c r="A49" s="2" t="s">
        <v>66</v>
      </c>
      <c r="B49" s="3">
        <v>0</v>
      </c>
      <c r="C49" s="32">
        <v>0</v>
      </c>
      <c r="D49" s="32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21">
        <f t="shared" si="0"/>
        <v>0</v>
      </c>
      <c r="K49" s="21">
        <v>0</v>
      </c>
      <c r="L49" s="4" t="s">
        <v>73</v>
      </c>
      <c r="M49" s="2" t="s">
        <v>74</v>
      </c>
      <c r="N49" s="5">
        <v>40844</v>
      </c>
      <c r="O49" s="5">
        <v>39264</v>
      </c>
      <c r="P49">
        <v>2007</v>
      </c>
    </row>
    <row r="50" spans="1:16" x14ac:dyDescent="0.25">
      <c r="A50" s="2" t="s">
        <v>67</v>
      </c>
      <c r="B50" s="3">
        <v>0</v>
      </c>
      <c r="C50" s="36">
        <v>0</v>
      </c>
      <c r="D50" s="36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21">
        <f t="shared" si="0"/>
        <v>0</v>
      </c>
      <c r="K50" s="21">
        <v>0</v>
      </c>
      <c r="L50" s="4" t="s">
        <v>73</v>
      </c>
      <c r="M50" s="2" t="s">
        <v>74</v>
      </c>
      <c r="N50" s="5">
        <v>40844</v>
      </c>
      <c r="O50" s="5">
        <v>39268</v>
      </c>
      <c r="P50">
        <v>2007</v>
      </c>
    </row>
    <row r="51" spans="1:16" x14ac:dyDescent="0.25">
      <c r="A51" s="2" t="s">
        <v>68</v>
      </c>
      <c r="B51" s="3">
        <v>0</v>
      </c>
      <c r="C51" s="24">
        <v>0</v>
      </c>
      <c r="D51" s="26">
        <v>0</v>
      </c>
      <c r="E51" s="3">
        <v>1</v>
      </c>
      <c r="F51" s="3">
        <v>0</v>
      </c>
      <c r="G51" s="3">
        <v>0</v>
      </c>
      <c r="H51" s="3">
        <v>0</v>
      </c>
      <c r="I51" s="3">
        <v>0</v>
      </c>
      <c r="J51" s="21">
        <f t="shared" si="0"/>
        <v>1</v>
      </c>
      <c r="K51" s="21">
        <v>1</v>
      </c>
      <c r="L51" s="4" t="s">
        <v>73</v>
      </c>
      <c r="M51" s="2" t="s">
        <v>74</v>
      </c>
      <c r="N51" s="5">
        <v>40844</v>
      </c>
      <c r="O51" s="5">
        <v>39268</v>
      </c>
      <c r="P51">
        <v>2007</v>
      </c>
    </row>
    <row r="52" spans="1:16" x14ac:dyDescent="0.25">
      <c r="A52" s="2" t="s">
        <v>33</v>
      </c>
      <c r="B52" s="3">
        <v>0</v>
      </c>
      <c r="C52" s="31">
        <v>0</v>
      </c>
      <c r="D52" s="31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21">
        <f t="shared" si="0"/>
        <v>0</v>
      </c>
      <c r="K52" s="21">
        <v>0</v>
      </c>
      <c r="L52" s="4" t="s">
        <v>73</v>
      </c>
      <c r="M52" s="2" t="s">
        <v>74</v>
      </c>
      <c r="N52" s="5">
        <v>40844</v>
      </c>
      <c r="O52" s="5">
        <v>39268</v>
      </c>
      <c r="P52">
        <v>2007</v>
      </c>
    </row>
    <row r="53" spans="1:16" x14ac:dyDescent="0.25">
      <c r="A53" s="2" t="s">
        <v>34</v>
      </c>
      <c r="B53" s="3">
        <v>0</v>
      </c>
      <c r="C53" s="11">
        <v>0</v>
      </c>
      <c r="D53" s="11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21">
        <f t="shared" si="0"/>
        <v>0</v>
      </c>
      <c r="K53" s="21">
        <v>0</v>
      </c>
      <c r="L53" s="4" t="s">
        <v>73</v>
      </c>
      <c r="M53" s="2" t="s">
        <v>74</v>
      </c>
      <c r="N53" s="5">
        <v>40844</v>
      </c>
      <c r="O53" s="5">
        <v>39268</v>
      </c>
      <c r="P53">
        <v>2007</v>
      </c>
    </row>
    <row r="54" spans="1:16" x14ac:dyDescent="0.25">
      <c r="A54" s="2" t="s">
        <v>37</v>
      </c>
      <c r="B54" s="3">
        <v>0</v>
      </c>
      <c r="C54" s="11">
        <v>0</v>
      </c>
      <c r="D54" s="11">
        <v>0</v>
      </c>
      <c r="E54" s="3">
        <v>18</v>
      </c>
      <c r="F54" s="3">
        <v>2</v>
      </c>
      <c r="G54" s="3">
        <v>1</v>
      </c>
      <c r="H54" s="3">
        <v>0</v>
      </c>
      <c r="I54" s="3">
        <v>0</v>
      </c>
      <c r="J54" s="21">
        <f t="shared" si="0"/>
        <v>21</v>
      </c>
      <c r="K54" s="21">
        <v>21</v>
      </c>
      <c r="L54" s="4" t="s">
        <v>73</v>
      </c>
      <c r="M54" s="2" t="s">
        <v>74</v>
      </c>
      <c r="N54" s="5">
        <v>40844</v>
      </c>
      <c r="O54" s="5">
        <v>39247</v>
      </c>
      <c r="P54">
        <v>2007</v>
      </c>
    </row>
    <row r="55" spans="1:16" x14ac:dyDescent="0.25">
      <c r="A55" s="2" t="s">
        <v>38</v>
      </c>
      <c r="B55" s="3">
        <v>0</v>
      </c>
      <c r="C55" s="23">
        <v>0</v>
      </c>
      <c r="D55" s="23">
        <v>0</v>
      </c>
      <c r="E55" s="3">
        <v>23</v>
      </c>
      <c r="F55" s="3">
        <v>1</v>
      </c>
      <c r="G55" s="3">
        <v>0</v>
      </c>
      <c r="H55" s="3">
        <v>0</v>
      </c>
      <c r="I55" s="3">
        <v>0</v>
      </c>
      <c r="J55" s="21">
        <f t="shared" si="0"/>
        <v>24</v>
      </c>
      <c r="K55" s="21">
        <v>24</v>
      </c>
      <c r="L55" s="4" t="s">
        <v>73</v>
      </c>
      <c r="M55" s="2" t="s">
        <v>74</v>
      </c>
      <c r="N55" s="5">
        <v>40844</v>
      </c>
      <c r="O55" s="5">
        <v>39256</v>
      </c>
      <c r="P55">
        <v>2007</v>
      </c>
    </row>
    <row r="56" spans="1:16" x14ac:dyDescent="0.25">
      <c r="A56" s="2" t="s">
        <v>35</v>
      </c>
      <c r="B56" s="3">
        <v>0</v>
      </c>
      <c r="C56" s="23">
        <v>0</v>
      </c>
      <c r="D56" s="23">
        <v>0</v>
      </c>
      <c r="E56" s="3">
        <v>25</v>
      </c>
      <c r="F56" s="3">
        <v>15</v>
      </c>
      <c r="G56" s="3">
        <v>0</v>
      </c>
      <c r="H56" s="3">
        <v>0</v>
      </c>
      <c r="I56" s="3">
        <v>0</v>
      </c>
      <c r="J56" s="21">
        <f t="shared" si="0"/>
        <v>40</v>
      </c>
      <c r="K56" s="21">
        <v>40</v>
      </c>
      <c r="L56" s="4" t="s">
        <v>73</v>
      </c>
      <c r="M56" s="2" t="s">
        <v>74</v>
      </c>
      <c r="N56" s="5">
        <v>40844</v>
      </c>
      <c r="O56" s="5">
        <v>39256</v>
      </c>
      <c r="P56">
        <v>2007</v>
      </c>
    </row>
    <row r="57" spans="1:16" x14ac:dyDescent="0.25">
      <c r="A57" s="2" t="s">
        <v>54</v>
      </c>
      <c r="B57" s="3">
        <v>0</v>
      </c>
      <c r="C57">
        <v>0</v>
      </c>
      <c r="D57">
        <v>0</v>
      </c>
      <c r="E57" s="3">
        <v>2</v>
      </c>
      <c r="F57" s="3">
        <v>0</v>
      </c>
      <c r="G57" s="3">
        <v>0</v>
      </c>
      <c r="H57" s="3">
        <v>0</v>
      </c>
      <c r="I57" s="3">
        <v>0</v>
      </c>
      <c r="J57" s="21">
        <f t="shared" si="0"/>
        <v>2</v>
      </c>
      <c r="K57" s="21">
        <v>2</v>
      </c>
      <c r="L57" s="4" t="s">
        <v>14</v>
      </c>
      <c r="M57" s="2" t="s">
        <v>19</v>
      </c>
      <c r="N57" s="5">
        <v>40842</v>
      </c>
      <c r="O57" s="5">
        <v>40777</v>
      </c>
      <c r="P57">
        <v>2011</v>
      </c>
    </row>
    <row r="58" spans="1:16" x14ac:dyDescent="0.25">
      <c r="A58" s="2" t="s">
        <v>42</v>
      </c>
      <c r="B58" s="3">
        <v>0</v>
      </c>
      <c r="C58">
        <v>0</v>
      </c>
      <c r="D58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21">
        <f t="shared" si="0"/>
        <v>0</v>
      </c>
      <c r="K58" s="21">
        <v>0</v>
      </c>
      <c r="L58" s="4" t="s">
        <v>14</v>
      </c>
      <c r="M58" s="2" t="s">
        <v>19</v>
      </c>
      <c r="N58" s="5">
        <v>40842</v>
      </c>
      <c r="O58" s="5">
        <v>40778</v>
      </c>
      <c r="P58">
        <v>2011</v>
      </c>
    </row>
    <row r="59" spans="1:16" x14ac:dyDescent="0.25">
      <c r="A59" s="2" t="s">
        <v>43</v>
      </c>
      <c r="B59" s="3">
        <v>0</v>
      </c>
      <c r="C59" s="29">
        <v>0</v>
      </c>
      <c r="D59" s="29">
        <v>0</v>
      </c>
      <c r="E59" s="3">
        <v>15</v>
      </c>
      <c r="F59" s="3">
        <v>5</v>
      </c>
      <c r="G59" s="3">
        <v>0</v>
      </c>
      <c r="H59" s="3">
        <v>0</v>
      </c>
      <c r="I59" s="3">
        <v>0</v>
      </c>
      <c r="J59" s="21">
        <f t="shared" si="0"/>
        <v>20</v>
      </c>
      <c r="K59" s="21">
        <v>20</v>
      </c>
      <c r="L59" s="4" t="s">
        <v>14</v>
      </c>
      <c r="M59" s="2" t="s">
        <v>19</v>
      </c>
      <c r="N59" s="5">
        <v>40842</v>
      </c>
      <c r="O59" s="5">
        <v>40778</v>
      </c>
      <c r="P59">
        <v>2011</v>
      </c>
    </row>
    <row r="60" spans="1:16" x14ac:dyDescent="0.25">
      <c r="A60" s="2" t="s">
        <v>71</v>
      </c>
      <c r="B60" s="3">
        <v>1</v>
      </c>
      <c r="C60" s="10">
        <v>0</v>
      </c>
      <c r="D60" s="10">
        <v>1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21">
        <f t="shared" si="0"/>
        <v>1</v>
      </c>
      <c r="K60" s="21">
        <v>1</v>
      </c>
      <c r="L60" s="4" t="s">
        <v>14</v>
      </c>
      <c r="M60" s="2" t="s">
        <v>19</v>
      </c>
      <c r="N60" s="5">
        <v>40842</v>
      </c>
      <c r="O60" s="5">
        <v>40775</v>
      </c>
      <c r="P60">
        <v>2011</v>
      </c>
    </row>
    <row r="61" spans="1:16" x14ac:dyDescent="0.25">
      <c r="A61" s="2" t="s">
        <v>72</v>
      </c>
      <c r="B61" s="3">
        <v>0</v>
      </c>
      <c r="C61" s="31">
        <v>0</v>
      </c>
      <c r="D61" s="31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21">
        <f t="shared" si="0"/>
        <v>0</v>
      </c>
      <c r="K61" s="21">
        <v>0</v>
      </c>
      <c r="L61" s="4" t="s">
        <v>14</v>
      </c>
      <c r="M61" s="2" t="s">
        <v>19</v>
      </c>
      <c r="N61" s="5">
        <v>40842</v>
      </c>
      <c r="O61" s="5">
        <v>40775</v>
      </c>
      <c r="P61">
        <v>2011</v>
      </c>
    </row>
    <row r="62" spans="1:16" x14ac:dyDescent="0.25">
      <c r="A62" s="2" t="s">
        <v>47</v>
      </c>
      <c r="B62" s="3">
        <v>0</v>
      </c>
      <c r="C62">
        <v>0</v>
      </c>
      <c r="D62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21">
        <f t="shared" si="0"/>
        <v>0</v>
      </c>
      <c r="K62" s="21">
        <v>0</v>
      </c>
      <c r="L62" s="4" t="s">
        <v>14</v>
      </c>
      <c r="M62" s="2" t="s">
        <v>19</v>
      </c>
      <c r="N62" s="5">
        <v>40842</v>
      </c>
      <c r="O62" s="5">
        <v>40778</v>
      </c>
      <c r="P62">
        <v>2011</v>
      </c>
    </row>
    <row r="63" spans="1:16" x14ac:dyDescent="0.25">
      <c r="A63" s="2" t="s">
        <v>48</v>
      </c>
      <c r="B63" s="3">
        <v>0</v>
      </c>
      <c r="C63">
        <v>0</v>
      </c>
      <c r="D6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21">
        <f t="shared" si="0"/>
        <v>0</v>
      </c>
      <c r="K63" s="21">
        <v>0</v>
      </c>
      <c r="L63" s="4" t="s">
        <v>14</v>
      </c>
      <c r="M63" s="2" t="s">
        <v>19</v>
      </c>
      <c r="N63" s="5">
        <v>40842</v>
      </c>
      <c r="O63" s="5">
        <v>40778</v>
      </c>
      <c r="P63">
        <v>2011</v>
      </c>
    </row>
    <row r="64" spans="1:16" x14ac:dyDescent="0.25">
      <c r="A64" s="2" t="s">
        <v>36</v>
      </c>
      <c r="B64" s="3">
        <v>0</v>
      </c>
      <c r="C64" s="31">
        <v>0</v>
      </c>
      <c r="D64" s="31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21">
        <f t="shared" si="0"/>
        <v>0</v>
      </c>
      <c r="K64" s="21">
        <v>0</v>
      </c>
      <c r="L64" s="4" t="s">
        <v>14</v>
      </c>
      <c r="M64" s="2" t="s">
        <v>19</v>
      </c>
      <c r="N64" s="5">
        <v>40842</v>
      </c>
      <c r="O64" s="5">
        <v>40779</v>
      </c>
      <c r="P64">
        <v>2011</v>
      </c>
    </row>
    <row r="65" spans="1:16" x14ac:dyDescent="0.25">
      <c r="A65" s="2" t="s">
        <v>53</v>
      </c>
      <c r="B65" s="3">
        <v>10</v>
      </c>
      <c r="C65" s="10">
        <v>0</v>
      </c>
      <c r="D65" s="10">
        <v>10</v>
      </c>
      <c r="E65" s="3">
        <v>2</v>
      </c>
      <c r="F65" s="3">
        <v>4</v>
      </c>
      <c r="G65" s="3">
        <v>1</v>
      </c>
      <c r="H65" s="3">
        <v>0</v>
      </c>
      <c r="I65" s="3">
        <v>0</v>
      </c>
      <c r="J65" s="21">
        <f t="shared" si="0"/>
        <v>17</v>
      </c>
      <c r="K65" s="21">
        <v>17</v>
      </c>
      <c r="L65" s="4" t="s">
        <v>14</v>
      </c>
      <c r="M65" s="2" t="s">
        <v>19</v>
      </c>
      <c r="N65" s="5">
        <v>40842</v>
      </c>
      <c r="O65" s="5">
        <v>40777</v>
      </c>
      <c r="P65">
        <v>2011</v>
      </c>
    </row>
    <row r="66" spans="1:16" x14ac:dyDescent="0.25">
      <c r="A66" s="2" t="s">
        <v>40</v>
      </c>
      <c r="B66" s="3">
        <v>0</v>
      </c>
      <c r="C66">
        <v>0</v>
      </c>
      <c r="D66">
        <v>0</v>
      </c>
      <c r="E66" s="3">
        <v>0</v>
      </c>
      <c r="F66" s="3">
        <v>3</v>
      </c>
      <c r="G66" s="3">
        <v>0</v>
      </c>
      <c r="H66" s="3">
        <v>0</v>
      </c>
      <c r="I66" s="3">
        <v>0</v>
      </c>
      <c r="J66" s="21">
        <f t="shared" ref="J66:J129" si="1">SUM(B66,E66:I66)</f>
        <v>3</v>
      </c>
      <c r="K66" s="21">
        <v>3</v>
      </c>
      <c r="L66" s="4" t="s">
        <v>14</v>
      </c>
      <c r="M66" s="2" t="s">
        <v>19</v>
      </c>
      <c r="N66" s="5">
        <v>40842</v>
      </c>
      <c r="O66" s="5">
        <v>40779</v>
      </c>
      <c r="P66">
        <v>2011</v>
      </c>
    </row>
    <row r="67" spans="1:16" x14ac:dyDescent="0.25">
      <c r="A67" s="2" t="s">
        <v>39</v>
      </c>
      <c r="B67" s="3">
        <v>8</v>
      </c>
      <c r="C67" s="10">
        <v>0</v>
      </c>
      <c r="D67" s="10">
        <v>8</v>
      </c>
      <c r="E67" s="3">
        <v>1</v>
      </c>
      <c r="F67" s="3">
        <v>0</v>
      </c>
      <c r="G67" s="3">
        <v>0</v>
      </c>
      <c r="H67" s="3">
        <v>0</v>
      </c>
      <c r="I67" s="3">
        <v>0</v>
      </c>
      <c r="J67" s="21">
        <f t="shared" si="1"/>
        <v>9</v>
      </c>
      <c r="K67" s="21">
        <v>9</v>
      </c>
      <c r="L67" s="4" t="s">
        <v>14</v>
      </c>
      <c r="M67" s="2" t="s">
        <v>19</v>
      </c>
      <c r="N67" s="5">
        <v>40842</v>
      </c>
      <c r="O67" s="5">
        <v>40779</v>
      </c>
      <c r="P67">
        <v>2011</v>
      </c>
    </row>
    <row r="68" spans="1:16" x14ac:dyDescent="0.25">
      <c r="A68" s="2" t="s">
        <v>31</v>
      </c>
      <c r="B68" s="3">
        <v>0</v>
      </c>
      <c r="C68">
        <v>0</v>
      </c>
      <c r="D68">
        <v>0</v>
      </c>
      <c r="E68" s="3">
        <v>24</v>
      </c>
      <c r="F68" s="3">
        <v>3</v>
      </c>
      <c r="G68" s="3">
        <v>0</v>
      </c>
      <c r="H68" s="3">
        <v>0</v>
      </c>
      <c r="I68" s="3">
        <v>0</v>
      </c>
      <c r="J68" s="21">
        <f t="shared" si="1"/>
        <v>27</v>
      </c>
      <c r="K68" s="21">
        <v>27</v>
      </c>
      <c r="L68" s="4" t="s">
        <v>14</v>
      </c>
      <c r="M68" s="2" t="s">
        <v>19</v>
      </c>
      <c r="N68" s="5">
        <v>40842</v>
      </c>
      <c r="O68" s="5">
        <v>40780</v>
      </c>
      <c r="P68">
        <v>2011</v>
      </c>
    </row>
    <row r="69" spans="1:16" x14ac:dyDescent="0.25">
      <c r="A69" s="2" t="s">
        <v>32</v>
      </c>
      <c r="B69" s="3">
        <v>0</v>
      </c>
      <c r="C69">
        <v>0</v>
      </c>
      <c r="D69">
        <v>0</v>
      </c>
      <c r="E69" s="3">
        <v>1</v>
      </c>
      <c r="F69" s="3">
        <v>36</v>
      </c>
      <c r="G69" s="3">
        <v>0</v>
      </c>
      <c r="H69" s="3">
        <v>0</v>
      </c>
      <c r="I69" s="3">
        <v>0</v>
      </c>
      <c r="J69" s="21">
        <f t="shared" si="1"/>
        <v>37</v>
      </c>
      <c r="K69" s="21">
        <v>37</v>
      </c>
      <c r="L69" s="4" t="s">
        <v>14</v>
      </c>
      <c r="M69" s="2" t="s">
        <v>19</v>
      </c>
      <c r="N69" s="5">
        <v>40842</v>
      </c>
      <c r="O69" s="5">
        <v>40780</v>
      </c>
      <c r="P69">
        <v>2011</v>
      </c>
    </row>
    <row r="70" spans="1:16" x14ac:dyDescent="0.25">
      <c r="A70" s="2" t="s">
        <v>21</v>
      </c>
      <c r="B70" s="3">
        <v>0</v>
      </c>
      <c r="C70">
        <v>0</v>
      </c>
      <c r="D70">
        <v>0</v>
      </c>
      <c r="E70" s="3">
        <v>3</v>
      </c>
      <c r="F70" s="3">
        <v>0</v>
      </c>
      <c r="G70" s="3">
        <v>0</v>
      </c>
      <c r="H70" s="3">
        <v>0</v>
      </c>
      <c r="I70" s="3">
        <v>0</v>
      </c>
      <c r="J70" s="21">
        <f t="shared" si="1"/>
        <v>3</v>
      </c>
      <c r="K70" s="21">
        <v>3</v>
      </c>
      <c r="L70" s="4" t="s">
        <v>14</v>
      </c>
      <c r="M70" s="2" t="s">
        <v>19</v>
      </c>
      <c r="N70" s="5">
        <v>40841</v>
      </c>
      <c r="O70" s="5">
        <v>40780</v>
      </c>
      <c r="P70">
        <v>2011</v>
      </c>
    </row>
    <row r="71" spans="1:16" x14ac:dyDescent="0.25">
      <c r="A71" s="2" t="s">
        <v>22</v>
      </c>
      <c r="B71" s="3">
        <v>0</v>
      </c>
      <c r="C71">
        <v>0</v>
      </c>
      <c r="D71">
        <v>0</v>
      </c>
      <c r="E71" s="3">
        <v>0</v>
      </c>
      <c r="F71" s="3">
        <v>72</v>
      </c>
      <c r="G71" s="3">
        <v>0</v>
      </c>
      <c r="H71" s="3">
        <v>0</v>
      </c>
      <c r="I71" s="3">
        <v>0</v>
      </c>
      <c r="J71" s="21">
        <f t="shared" si="1"/>
        <v>72</v>
      </c>
      <c r="K71" s="21">
        <v>72</v>
      </c>
      <c r="L71" s="4" t="s">
        <v>14</v>
      </c>
      <c r="M71" s="2" t="s">
        <v>19</v>
      </c>
      <c r="N71" s="5">
        <v>40841</v>
      </c>
      <c r="O71" s="5">
        <v>40780</v>
      </c>
      <c r="P71">
        <v>2011</v>
      </c>
    </row>
    <row r="72" spans="1:16" x14ac:dyDescent="0.25">
      <c r="A72" s="2" t="s">
        <v>63</v>
      </c>
      <c r="B72" s="3">
        <v>0</v>
      </c>
      <c r="C72">
        <v>0</v>
      </c>
      <c r="D72">
        <v>0</v>
      </c>
      <c r="E72" s="3">
        <v>0</v>
      </c>
      <c r="F72" s="3">
        <v>14</v>
      </c>
      <c r="G72" s="3">
        <v>0</v>
      </c>
      <c r="H72" s="3">
        <v>0</v>
      </c>
      <c r="I72" s="3">
        <v>42</v>
      </c>
      <c r="J72" s="21">
        <f t="shared" si="1"/>
        <v>56</v>
      </c>
      <c r="K72" s="21">
        <v>56</v>
      </c>
      <c r="L72" s="4" t="s">
        <v>64</v>
      </c>
      <c r="M72" s="2" t="s">
        <v>19</v>
      </c>
      <c r="N72" s="5">
        <v>40842</v>
      </c>
      <c r="O72" s="5">
        <v>40776</v>
      </c>
      <c r="P72">
        <v>2011</v>
      </c>
    </row>
    <row r="73" spans="1:16" x14ac:dyDescent="0.25">
      <c r="A73" s="2" t="s">
        <v>29</v>
      </c>
      <c r="B73" s="3">
        <v>1</v>
      </c>
      <c r="C73" s="10">
        <v>0</v>
      </c>
      <c r="D73" s="10">
        <v>1</v>
      </c>
      <c r="E73" s="3">
        <v>10</v>
      </c>
      <c r="F73" s="3">
        <v>5</v>
      </c>
      <c r="G73" s="3">
        <v>0</v>
      </c>
      <c r="H73" s="3">
        <v>0</v>
      </c>
      <c r="I73" s="3">
        <v>0</v>
      </c>
      <c r="J73" s="21">
        <f t="shared" si="1"/>
        <v>16</v>
      </c>
      <c r="K73" s="21">
        <v>16</v>
      </c>
      <c r="L73" s="4" t="s">
        <v>14</v>
      </c>
      <c r="M73" s="2" t="s">
        <v>19</v>
      </c>
      <c r="N73" s="5">
        <v>40841</v>
      </c>
      <c r="O73" s="5">
        <v>40780</v>
      </c>
      <c r="P73">
        <v>2011</v>
      </c>
    </row>
    <row r="74" spans="1:16" x14ac:dyDescent="0.25">
      <c r="A74" s="2" t="s">
        <v>30</v>
      </c>
      <c r="B74" s="3">
        <v>0</v>
      </c>
      <c r="C74">
        <v>0</v>
      </c>
      <c r="D74">
        <v>0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21">
        <f t="shared" si="1"/>
        <v>0</v>
      </c>
      <c r="K74" s="21">
        <v>0</v>
      </c>
      <c r="L74" s="4" t="s">
        <v>14</v>
      </c>
      <c r="M74" s="2" t="s">
        <v>19</v>
      </c>
      <c r="N74" s="5">
        <v>40841</v>
      </c>
      <c r="O74" s="5">
        <v>40780</v>
      </c>
      <c r="P74">
        <v>2011</v>
      </c>
    </row>
    <row r="75" spans="1:16" x14ac:dyDescent="0.25">
      <c r="A75" s="2" t="s">
        <v>61</v>
      </c>
      <c r="B75" s="3">
        <v>0</v>
      </c>
      <c r="C75">
        <v>0</v>
      </c>
      <c r="D75">
        <v>0</v>
      </c>
      <c r="E75" s="3">
        <v>27</v>
      </c>
      <c r="F75" s="3">
        <v>6</v>
      </c>
      <c r="G75" s="3">
        <v>0</v>
      </c>
      <c r="H75" s="3">
        <v>0</v>
      </c>
      <c r="I75" s="3">
        <v>0</v>
      </c>
      <c r="J75" s="21">
        <f t="shared" si="1"/>
        <v>33</v>
      </c>
      <c r="K75" s="21">
        <v>33</v>
      </c>
      <c r="L75" s="4" t="s">
        <v>14</v>
      </c>
      <c r="M75" s="2" t="s">
        <v>19</v>
      </c>
      <c r="N75" s="5">
        <v>40842</v>
      </c>
      <c r="O75" s="5">
        <v>40776</v>
      </c>
      <c r="P75">
        <v>2011</v>
      </c>
    </row>
    <row r="76" spans="1:16" x14ac:dyDescent="0.25">
      <c r="A76" s="2" t="s">
        <v>62</v>
      </c>
      <c r="B76" s="3">
        <v>0</v>
      </c>
      <c r="C76">
        <v>0</v>
      </c>
      <c r="D76">
        <v>0</v>
      </c>
      <c r="E76" s="3">
        <v>5</v>
      </c>
      <c r="F76" s="3">
        <v>86</v>
      </c>
      <c r="G76" s="3">
        <v>0</v>
      </c>
      <c r="H76" s="3">
        <v>0</v>
      </c>
      <c r="I76" s="3">
        <v>0</v>
      </c>
      <c r="J76" s="21">
        <f t="shared" si="1"/>
        <v>91</v>
      </c>
      <c r="K76" s="21">
        <v>91</v>
      </c>
      <c r="L76" s="4" t="s">
        <v>14</v>
      </c>
      <c r="M76" s="2" t="s">
        <v>19</v>
      </c>
      <c r="N76" s="5">
        <v>40842</v>
      </c>
      <c r="O76" s="5">
        <v>40776</v>
      </c>
      <c r="P76">
        <v>2011</v>
      </c>
    </row>
    <row r="77" spans="1:16" x14ac:dyDescent="0.25">
      <c r="A77" s="2" t="s">
        <v>55</v>
      </c>
      <c r="B77" s="3">
        <v>0</v>
      </c>
      <c r="C77">
        <v>0</v>
      </c>
      <c r="D77">
        <v>0</v>
      </c>
      <c r="E77" s="3">
        <v>13</v>
      </c>
      <c r="F77" s="3">
        <v>0</v>
      </c>
      <c r="G77" s="3">
        <v>0</v>
      </c>
      <c r="H77" s="3">
        <v>0</v>
      </c>
      <c r="I77" s="3">
        <v>0</v>
      </c>
      <c r="J77" s="21">
        <f t="shared" si="1"/>
        <v>13</v>
      </c>
      <c r="K77" s="21">
        <v>13</v>
      </c>
      <c r="L77" s="4" t="s">
        <v>14</v>
      </c>
      <c r="M77" s="2" t="s">
        <v>19</v>
      </c>
      <c r="N77" s="5">
        <v>40842</v>
      </c>
      <c r="O77" s="5">
        <v>40776</v>
      </c>
      <c r="P77">
        <v>2011</v>
      </c>
    </row>
    <row r="78" spans="1:16" x14ac:dyDescent="0.25">
      <c r="A78" s="2" t="s">
        <v>56</v>
      </c>
      <c r="B78" s="3">
        <v>0</v>
      </c>
      <c r="C78">
        <v>0</v>
      </c>
      <c r="D78">
        <v>0</v>
      </c>
      <c r="E78" s="3">
        <v>20</v>
      </c>
      <c r="F78" s="3">
        <v>0</v>
      </c>
      <c r="G78" s="3">
        <v>0</v>
      </c>
      <c r="H78" s="3">
        <v>0</v>
      </c>
      <c r="I78" s="3">
        <v>0</v>
      </c>
      <c r="J78" s="21">
        <f t="shared" si="1"/>
        <v>20</v>
      </c>
      <c r="K78" s="21">
        <v>20</v>
      </c>
      <c r="L78" s="4" t="s">
        <v>14</v>
      </c>
      <c r="M78" s="2" t="s">
        <v>19</v>
      </c>
      <c r="N78" s="5">
        <v>40842</v>
      </c>
      <c r="O78" s="5">
        <v>40776</v>
      </c>
      <c r="P78">
        <v>2011</v>
      </c>
    </row>
    <row r="79" spans="1:16" x14ac:dyDescent="0.25">
      <c r="A79" s="2" t="s">
        <v>27</v>
      </c>
      <c r="B79" s="3">
        <v>37</v>
      </c>
      <c r="C79" s="10">
        <v>0</v>
      </c>
      <c r="D79" s="10">
        <v>37</v>
      </c>
      <c r="E79" s="3">
        <v>0</v>
      </c>
      <c r="F79" s="3">
        <v>91</v>
      </c>
      <c r="G79" s="3">
        <v>0</v>
      </c>
      <c r="H79" s="3">
        <v>0</v>
      </c>
      <c r="I79" s="3">
        <v>0</v>
      </c>
      <c r="J79" s="21">
        <f t="shared" si="1"/>
        <v>128</v>
      </c>
      <c r="K79" s="21">
        <v>128</v>
      </c>
      <c r="L79" s="4" t="s">
        <v>14</v>
      </c>
      <c r="M79" s="2" t="s">
        <v>19</v>
      </c>
      <c r="N79" s="5">
        <v>40841</v>
      </c>
      <c r="O79" s="5">
        <v>40780</v>
      </c>
      <c r="P79">
        <v>2011</v>
      </c>
    </row>
    <row r="80" spans="1:16" x14ac:dyDescent="0.25">
      <c r="A80" s="2" t="s">
        <v>28</v>
      </c>
      <c r="B80" s="3">
        <v>91</v>
      </c>
      <c r="C80" s="10">
        <v>0</v>
      </c>
      <c r="D80" s="10">
        <v>91</v>
      </c>
      <c r="E80" s="3">
        <v>0</v>
      </c>
      <c r="F80" s="3">
        <v>151</v>
      </c>
      <c r="G80" s="3">
        <v>0</v>
      </c>
      <c r="H80" s="3">
        <v>0</v>
      </c>
      <c r="I80" s="3">
        <v>0</v>
      </c>
      <c r="J80" s="21">
        <f t="shared" si="1"/>
        <v>242</v>
      </c>
      <c r="K80" s="21">
        <v>242</v>
      </c>
      <c r="L80" s="4" t="s">
        <v>14</v>
      </c>
      <c r="M80" s="2" t="s">
        <v>19</v>
      </c>
      <c r="N80" s="5">
        <v>40841</v>
      </c>
      <c r="O80" s="5">
        <v>40780</v>
      </c>
      <c r="P80">
        <v>2011</v>
      </c>
    </row>
    <row r="81" spans="1:16" x14ac:dyDescent="0.25">
      <c r="A81" s="2" t="s">
        <v>59</v>
      </c>
      <c r="B81" s="3">
        <v>0</v>
      </c>
      <c r="C81" s="23">
        <v>0</v>
      </c>
      <c r="D81" s="23">
        <v>0</v>
      </c>
      <c r="E81" s="3">
        <v>1</v>
      </c>
      <c r="F81" s="3">
        <v>0</v>
      </c>
      <c r="G81" s="3">
        <v>0</v>
      </c>
      <c r="H81" s="3">
        <v>0</v>
      </c>
      <c r="I81" s="3">
        <v>0</v>
      </c>
      <c r="J81" s="21">
        <f t="shared" si="1"/>
        <v>1</v>
      </c>
      <c r="K81" s="21">
        <v>1</v>
      </c>
      <c r="L81" s="4" t="s">
        <v>14</v>
      </c>
      <c r="M81" s="2" t="s">
        <v>19</v>
      </c>
      <c r="N81" s="5">
        <v>40842</v>
      </c>
      <c r="O81" s="5">
        <v>40776</v>
      </c>
      <c r="P81">
        <v>2011</v>
      </c>
    </row>
    <row r="82" spans="1:16" x14ac:dyDescent="0.25">
      <c r="A82" s="2" t="s">
        <v>60</v>
      </c>
      <c r="B82" s="3">
        <v>0</v>
      </c>
      <c r="C82">
        <v>0</v>
      </c>
      <c r="D82">
        <v>0</v>
      </c>
      <c r="E82" s="3">
        <v>17</v>
      </c>
      <c r="F82" s="3">
        <v>12</v>
      </c>
      <c r="G82" s="3">
        <v>0</v>
      </c>
      <c r="H82" s="3">
        <v>0</v>
      </c>
      <c r="I82" s="3">
        <v>0</v>
      </c>
      <c r="J82" s="21">
        <f t="shared" si="1"/>
        <v>29</v>
      </c>
      <c r="K82" s="21">
        <v>29</v>
      </c>
      <c r="L82" s="4" t="s">
        <v>14</v>
      </c>
      <c r="M82" s="2" t="s">
        <v>19</v>
      </c>
      <c r="N82" s="5">
        <v>40842</v>
      </c>
      <c r="O82" s="5">
        <v>40776</v>
      </c>
      <c r="P82">
        <v>2011</v>
      </c>
    </row>
    <row r="83" spans="1:16" x14ac:dyDescent="0.25">
      <c r="A83" s="2" t="s">
        <v>25</v>
      </c>
      <c r="B83" s="3">
        <v>0</v>
      </c>
      <c r="C83" s="12">
        <v>0</v>
      </c>
      <c r="D83" s="12">
        <v>0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21">
        <f t="shared" si="1"/>
        <v>0</v>
      </c>
      <c r="K83" s="21">
        <v>0</v>
      </c>
      <c r="L83" s="4" t="s">
        <v>14</v>
      </c>
      <c r="M83" s="2" t="s">
        <v>19</v>
      </c>
      <c r="N83" s="5">
        <v>40841</v>
      </c>
      <c r="O83" s="5">
        <v>40770</v>
      </c>
      <c r="P83">
        <v>2011</v>
      </c>
    </row>
    <row r="84" spans="1:16" x14ac:dyDescent="0.25">
      <c r="A84" s="2" t="s">
        <v>26</v>
      </c>
      <c r="B84" s="3">
        <v>0</v>
      </c>
      <c r="C84" s="12">
        <v>0</v>
      </c>
      <c r="D84" s="12">
        <v>0</v>
      </c>
      <c r="E84" s="3">
        <v>4</v>
      </c>
      <c r="F84" s="3">
        <v>0</v>
      </c>
      <c r="G84" s="3">
        <v>0</v>
      </c>
      <c r="H84" s="3">
        <v>0</v>
      </c>
      <c r="I84" s="3">
        <v>0</v>
      </c>
      <c r="J84" s="21">
        <f t="shared" si="1"/>
        <v>4</v>
      </c>
      <c r="K84" s="21">
        <v>4</v>
      </c>
      <c r="L84" s="4" t="s">
        <v>14</v>
      </c>
      <c r="M84" s="2" t="s">
        <v>19</v>
      </c>
      <c r="N84" s="5">
        <v>40841</v>
      </c>
      <c r="O84" s="5">
        <v>40780</v>
      </c>
      <c r="P84">
        <v>2011</v>
      </c>
    </row>
    <row r="85" spans="1:16" x14ac:dyDescent="0.25">
      <c r="A85" s="2" t="s">
        <v>23</v>
      </c>
      <c r="B85" s="3">
        <v>0</v>
      </c>
      <c r="C85" s="27">
        <v>0</v>
      </c>
      <c r="D85" s="27">
        <v>0</v>
      </c>
      <c r="E85" s="3">
        <v>0</v>
      </c>
      <c r="F85" s="3">
        <v>0</v>
      </c>
      <c r="G85" s="3">
        <v>0</v>
      </c>
      <c r="H85" s="3">
        <v>0</v>
      </c>
      <c r="I85" s="3">
        <v>0</v>
      </c>
      <c r="J85" s="21">
        <f t="shared" si="1"/>
        <v>0</v>
      </c>
      <c r="K85" s="21">
        <v>0</v>
      </c>
      <c r="L85" s="4" t="s">
        <v>14</v>
      </c>
      <c r="M85" s="2" t="s">
        <v>19</v>
      </c>
      <c r="N85" s="5">
        <v>40841</v>
      </c>
      <c r="O85" s="5">
        <v>40780</v>
      </c>
      <c r="P85">
        <v>2011</v>
      </c>
    </row>
    <row r="86" spans="1:16" x14ac:dyDescent="0.25">
      <c r="A86" s="2" t="s">
        <v>24</v>
      </c>
      <c r="B86" s="3">
        <v>5</v>
      </c>
      <c r="C86" s="10">
        <v>0</v>
      </c>
      <c r="D86" s="10">
        <v>5</v>
      </c>
      <c r="E86" s="3">
        <v>1</v>
      </c>
      <c r="F86" s="3">
        <v>0</v>
      </c>
      <c r="G86" s="3">
        <v>0</v>
      </c>
      <c r="H86" s="3">
        <v>0</v>
      </c>
      <c r="I86" s="3">
        <v>0</v>
      </c>
      <c r="J86" s="21">
        <f t="shared" si="1"/>
        <v>6</v>
      </c>
      <c r="K86" s="21">
        <v>6</v>
      </c>
      <c r="L86" s="4" t="s">
        <v>14</v>
      </c>
      <c r="M86" s="2" t="s">
        <v>19</v>
      </c>
      <c r="N86" s="5">
        <v>40841</v>
      </c>
      <c r="O86" s="5">
        <v>40780</v>
      </c>
      <c r="P86">
        <v>2011</v>
      </c>
    </row>
    <row r="87" spans="1:16" x14ac:dyDescent="0.25">
      <c r="A87" s="2" t="s">
        <v>16</v>
      </c>
      <c r="B87" s="3">
        <v>0</v>
      </c>
      <c r="C87" s="31">
        <v>0</v>
      </c>
      <c r="D87" s="31">
        <v>0</v>
      </c>
      <c r="E87" s="3">
        <v>17</v>
      </c>
      <c r="F87" s="3">
        <v>0</v>
      </c>
      <c r="G87" s="3">
        <v>0</v>
      </c>
      <c r="H87" s="3">
        <v>0</v>
      </c>
      <c r="I87" s="3">
        <v>0</v>
      </c>
      <c r="J87" s="21">
        <f t="shared" si="1"/>
        <v>17</v>
      </c>
      <c r="K87" s="21">
        <v>17</v>
      </c>
      <c r="L87" s="4" t="s">
        <v>14</v>
      </c>
      <c r="M87" s="2" t="s">
        <v>15</v>
      </c>
      <c r="N87" s="5">
        <v>40834</v>
      </c>
      <c r="O87" s="5">
        <v>40780</v>
      </c>
      <c r="P87">
        <v>2011</v>
      </c>
    </row>
    <row r="88" spans="1:16" x14ac:dyDescent="0.25">
      <c r="A88" s="2" t="s">
        <v>17</v>
      </c>
      <c r="B88" s="3">
        <v>0</v>
      </c>
      <c r="C88" s="31">
        <v>0</v>
      </c>
      <c r="D88" s="31">
        <v>0</v>
      </c>
      <c r="E88" s="3">
        <v>0</v>
      </c>
      <c r="F88" s="3">
        <v>0</v>
      </c>
      <c r="G88" s="3">
        <v>0</v>
      </c>
      <c r="H88" s="3">
        <v>0</v>
      </c>
      <c r="I88" s="3">
        <v>0</v>
      </c>
      <c r="J88" s="21">
        <f t="shared" si="1"/>
        <v>0</v>
      </c>
      <c r="K88" s="21">
        <v>0</v>
      </c>
      <c r="L88" s="4" t="s">
        <v>14</v>
      </c>
      <c r="M88" s="2" t="s">
        <v>15</v>
      </c>
      <c r="N88" s="5">
        <v>40834</v>
      </c>
      <c r="O88" s="5">
        <v>40780</v>
      </c>
      <c r="P88">
        <v>2011</v>
      </c>
    </row>
    <row r="89" spans="1:16" x14ac:dyDescent="0.25">
      <c r="A89" s="2" t="s">
        <v>51</v>
      </c>
      <c r="B89" s="3">
        <v>0</v>
      </c>
      <c r="C89">
        <v>0</v>
      </c>
      <c r="D89">
        <v>0</v>
      </c>
      <c r="E89" s="3">
        <v>0</v>
      </c>
      <c r="F89" s="3">
        <v>287</v>
      </c>
      <c r="G89" s="3">
        <v>0</v>
      </c>
      <c r="H89" s="3">
        <v>0</v>
      </c>
      <c r="I89" s="3">
        <v>0</v>
      </c>
      <c r="J89" s="21">
        <f t="shared" si="1"/>
        <v>287</v>
      </c>
      <c r="K89" s="21">
        <v>287</v>
      </c>
      <c r="L89" s="4" t="s">
        <v>14</v>
      </c>
      <c r="M89" s="2" t="s">
        <v>19</v>
      </c>
      <c r="N89" s="5">
        <v>40842</v>
      </c>
      <c r="O89" s="5">
        <v>40777</v>
      </c>
      <c r="P89">
        <v>2011</v>
      </c>
    </row>
    <row r="90" spans="1:16" x14ac:dyDescent="0.25">
      <c r="A90" s="2" t="s">
        <v>52</v>
      </c>
      <c r="B90" s="3">
        <v>0</v>
      </c>
      <c r="C90">
        <v>0</v>
      </c>
      <c r="D90">
        <v>0</v>
      </c>
      <c r="E90" s="3">
        <v>0</v>
      </c>
      <c r="F90" s="3">
        <v>638</v>
      </c>
      <c r="G90" s="3">
        <v>0</v>
      </c>
      <c r="H90" s="3">
        <v>0</v>
      </c>
      <c r="I90" s="3">
        <v>0</v>
      </c>
      <c r="J90" s="21">
        <f t="shared" si="1"/>
        <v>638</v>
      </c>
      <c r="K90" s="21">
        <v>638</v>
      </c>
      <c r="L90" s="4" t="s">
        <v>14</v>
      </c>
      <c r="M90" s="2" t="s">
        <v>19</v>
      </c>
      <c r="N90" s="5">
        <v>40842</v>
      </c>
      <c r="O90" s="5">
        <v>40777</v>
      </c>
      <c r="P90">
        <v>2011</v>
      </c>
    </row>
    <row r="91" spans="1:16" x14ac:dyDescent="0.25">
      <c r="A91" s="2" t="s">
        <v>69</v>
      </c>
      <c r="B91" s="3">
        <v>0</v>
      </c>
      <c r="C91">
        <v>0</v>
      </c>
      <c r="D91">
        <v>0</v>
      </c>
      <c r="E91" s="3">
        <v>0</v>
      </c>
      <c r="F91" s="3">
        <v>0</v>
      </c>
      <c r="G91" s="3">
        <v>0</v>
      </c>
      <c r="H91" s="3">
        <v>0</v>
      </c>
      <c r="I91" s="3">
        <v>0</v>
      </c>
      <c r="J91" s="21">
        <f t="shared" si="1"/>
        <v>0</v>
      </c>
      <c r="K91" s="21">
        <v>0</v>
      </c>
      <c r="L91" s="4" t="s">
        <v>14</v>
      </c>
      <c r="M91" s="2" t="s">
        <v>19</v>
      </c>
      <c r="N91" s="5">
        <v>40842</v>
      </c>
      <c r="O91" s="5">
        <v>40775</v>
      </c>
      <c r="P91">
        <v>2011</v>
      </c>
    </row>
    <row r="92" spans="1:16" x14ac:dyDescent="0.25">
      <c r="A92" s="2" t="s">
        <v>70</v>
      </c>
      <c r="B92" s="3">
        <v>3</v>
      </c>
      <c r="C92" s="10">
        <v>0</v>
      </c>
      <c r="D92" s="10">
        <v>3</v>
      </c>
      <c r="E92" s="3">
        <v>0</v>
      </c>
      <c r="F92" s="3">
        <v>0</v>
      </c>
      <c r="G92" s="3">
        <v>0</v>
      </c>
      <c r="H92" s="3">
        <v>0</v>
      </c>
      <c r="I92" s="3">
        <v>0</v>
      </c>
      <c r="J92" s="21">
        <f t="shared" si="1"/>
        <v>3</v>
      </c>
      <c r="K92" s="21">
        <v>3</v>
      </c>
      <c r="L92" s="4" t="s">
        <v>14</v>
      </c>
      <c r="M92" s="2" t="s">
        <v>19</v>
      </c>
      <c r="N92" s="5">
        <v>40842</v>
      </c>
      <c r="O92" s="5">
        <v>40775</v>
      </c>
      <c r="P92">
        <v>2011</v>
      </c>
    </row>
    <row r="93" spans="1:16" x14ac:dyDescent="0.25">
      <c r="A93" s="2" t="s">
        <v>49</v>
      </c>
      <c r="B93" s="3">
        <v>0</v>
      </c>
      <c r="C93" s="29">
        <v>0</v>
      </c>
      <c r="D93" s="29">
        <v>0</v>
      </c>
      <c r="E93" s="3">
        <v>0</v>
      </c>
      <c r="F93" s="3">
        <v>0</v>
      </c>
      <c r="G93" s="3">
        <v>0</v>
      </c>
      <c r="H93" s="3">
        <v>0</v>
      </c>
      <c r="I93" s="3">
        <v>0</v>
      </c>
      <c r="J93" s="21">
        <f t="shared" si="1"/>
        <v>0</v>
      </c>
      <c r="K93" s="21">
        <v>0</v>
      </c>
      <c r="L93" s="4" t="s">
        <v>14</v>
      </c>
      <c r="M93" s="2" t="s">
        <v>19</v>
      </c>
      <c r="N93" s="5">
        <v>40842</v>
      </c>
      <c r="O93" s="5">
        <v>40778</v>
      </c>
      <c r="P93">
        <v>2011</v>
      </c>
    </row>
    <row r="94" spans="1:16" x14ac:dyDescent="0.25">
      <c r="A94" s="2" t="s">
        <v>45</v>
      </c>
      <c r="B94" s="3">
        <v>0</v>
      </c>
      <c r="C94">
        <v>0</v>
      </c>
      <c r="D94">
        <v>0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21">
        <f t="shared" si="1"/>
        <v>0</v>
      </c>
      <c r="K94" s="21">
        <v>0</v>
      </c>
      <c r="L94" s="4" t="s">
        <v>14</v>
      </c>
      <c r="M94" s="2" t="s">
        <v>19</v>
      </c>
      <c r="N94" s="5">
        <v>40842</v>
      </c>
      <c r="O94" s="5">
        <v>40778</v>
      </c>
      <c r="P94">
        <v>2011</v>
      </c>
    </row>
    <row r="95" spans="1:16" x14ac:dyDescent="0.25">
      <c r="A95" s="2" t="s">
        <v>46</v>
      </c>
      <c r="B95" s="3">
        <v>9</v>
      </c>
      <c r="C95" s="10">
        <v>0</v>
      </c>
      <c r="D95" s="10">
        <v>9</v>
      </c>
      <c r="E95" s="3">
        <v>0</v>
      </c>
      <c r="F95" s="3">
        <v>0</v>
      </c>
      <c r="G95" s="3">
        <v>0</v>
      </c>
      <c r="H95" s="3">
        <v>0</v>
      </c>
      <c r="I95" s="3">
        <v>0</v>
      </c>
      <c r="J95" s="21">
        <f t="shared" si="1"/>
        <v>9</v>
      </c>
      <c r="K95" s="21">
        <v>9</v>
      </c>
      <c r="L95" s="4" t="s">
        <v>14</v>
      </c>
      <c r="M95" s="2" t="s">
        <v>19</v>
      </c>
      <c r="N95" s="5">
        <v>40842</v>
      </c>
      <c r="O95" s="5">
        <v>40778</v>
      </c>
      <c r="P95">
        <v>2011</v>
      </c>
    </row>
    <row r="96" spans="1:16" x14ac:dyDescent="0.25">
      <c r="A96" s="2" t="s">
        <v>57</v>
      </c>
      <c r="B96" s="3">
        <v>0</v>
      </c>
      <c r="C96">
        <v>0</v>
      </c>
      <c r="D96">
        <v>0</v>
      </c>
      <c r="E96" s="3">
        <v>7</v>
      </c>
      <c r="F96" s="3">
        <v>0</v>
      </c>
      <c r="G96" s="3">
        <v>0</v>
      </c>
      <c r="H96" s="3">
        <v>0</v>
      </c>
      <c r="I96" s="3">
        <v>0</v>
      </c>
      <c r="J96" s="21">
        <f t="shared" si="1"/>
        <v>7</v>
      </c>
      <c r="K96" s="21">
        <v>7</v>
      </c>
      <c r="L96" s="4" t="s">
        <v>14</v>
      </c>
      <c r="M96" s="2" t="s">
        <v>19</v>
      </c>
      <c r="N96" s="5">
        <v>40842</v>
      </c>
      <c r="O96" s="5">
        <v>40776</v>
      </c>
      <c r="P96">
        <v>2011</v>
      </c>
    </row>
    <row r="97" spans="1:16" x14ac:dyDescent="0.25">
      <c r="A97" s="2" t="s">
        <v>58</v>
      </c>
      <c r="B97" s="3">
        <v>5</v>
      </c>
      <c r="C97" s="10">
        <v>0</v>
      </c>
      <c r="D97" s="10">
        <v>5</v>
      </c>
      <c r="E97" s="3">
        <v>2</v>
      </c>
      <c r="F97" s="3">
        <v>0</v>
      </c>
      <c r="G97" s="3">
        <v>0</v>
      </c>
      <c r="H97" s="3">
        <v>0</v>
      </c>
      <c r="I97" s="3">
        <v>1</v>
      </c>
      <c r="J97" s="21">
        <f t="shared" si="1"/>
        <v>8</v>
      </c>
      <c r="K97" s="21">
        <v>8</v>
      </c>
      <c r="L97" s="4" t="s">
        <v>14</v>
      </c>
      <c r="M97" s="2" t="s">
        <v>19</v>
      </c>
      <c r="N97" s="5">
        <v>40842</v>
      </c>
      <c r="O97" s="5">
        <v>40776</v>
      </c>
      <c r="P97">
        <v>2011</v>
      </c>
    </row>
    <row r="98" spans="1:16" x14ac:dyDescent="0.25">
      <c r="A98" s="2" t="s">
        <v>44</v>
      </c>
      <c r="B98" s="3">
        <v>0</v>
      </c>
      <c r="C98" s="29">
        <v>0</v>
      </c>
      <c r="D98" s="29">
        <v>0</v>
      </c>
      <c r="E98" s="3">
        <v>5</v>
      </c>
      <c r="F98" s="3">
        <v>0</v>
      </c>
      <c r="G98" s="3">
        <v>0</v>
      </c>
      <c r="H98" s="3">
        <v>0</v>
      </c>
      <c r="I98" s="3">
        <v>0</v>
      </c>
      <c r="J98" s="21">
        <f t="shared" si="1"/>
        <v>5</v>
      </c>
      <c r="K98" s="21">
        <v>5</v>
      </c>
      <c r="L98" s="4" t="s">
        <v>14</v>
      </c>
      <c r="M98" s="2" t="s">
        <v>19</v>
      </c>
      <c r="N98" s="5">
        <v>40842</v>
      </c>
      <c r="O98" s="5">
        <v>40778</v>
      </c>
      <c r="P98">
        <v>2011</v>
      </c>
    </row>
    <row r="99" spans="1:16" x14ac:dyDescent="0.25">
      <c r="A99" s="2" t="s">
        <v>50</v>
      </c>
      <c r="B99" s="3">
        <v>0</v>
      </c>
      <c r="C99" s="29">
        <v>0</v>
      </c>
      <c r="D99" s="29">
        <v>0</v>
      </c>
      <c r="E99" s="3">
        <v>8</v>
      </c>
      <c r="F99" s="3">
        <v>0</v>
      </c>
      <c r="G99" s="3">
        <v>0</v>
      </c>
      <c r="H99" s="3">
        <v>0</v>
      </c>
      <c r="I99" s="3">
        <v>0</v>
      </c>
      <c r="J99" s="21">
        <f t="shared" si="1"/>
        <v>8</v>
      </c>
      <c r="K99" s="21">
        <v>8</v>
      </c>
      <c r="L99" s="4" t="s">
        <v>14</v>
      </c>
      <c r="M99" s="2" t="s">
        <v>19</v>
      </c>
      <c r="N99" s="5">
        <v>40842</v>
      </c>
      <c r="O99" s="5">
        <v>40778</v>
      </c>
      <c r="P99">
        <v>2011</v>
      </c>
    </row>
    <row r="100" spans="1:16" x14ac:dyDescent="0.25">
      <c r="A100" s="2" t="s">
        <v>18</v>
      </c>
      <c r="B100" s="3">
        <v>0</v>
      </c>
      <c r="C100" s="29">
        <v>0</v>
      </c>
      <c r="D100" s="29">
        <v>0</v>
      </c>
      <c r="E100" s="3">
        <v>28</v>
      </c>
      <c r="F100" s="3">
        <v>0</v>
      </c>
      <c r="G100" s="3">
        <v>0</v>
      </c>
      <c r="H100" s="3">
        <v>0</v>
      </c>
      <c r="I100" s="3">
        <v>0</v>
      </c>
      <c r="J100" s="21">
        <f t="shared" si="1"/>
        <v>28</v>
      </c>
      <c r="K100" s="21">
        <v>28</v>
      </c>
      <c r="L100" s="4" t="s">
        <v>14</v>
      </c>
      <c r="M100" s="2" t="s">
        <v>19</v>
      </c>
      <c r="N100" s="5">
        <v>40841</v>
      </c>
      <c r="O100" s="5">
        <v>40780</v>
      </c>
      <c r="P100">
        <v>2011</v>
      </c>
    </row>
    <row r="101" spans="1:16" x14ac:dyDescent="0.25">
      <c r="A101" s="2" t="s">
        <v>20</v>
      </c>
      <c r="B101" s="3">
        <v>0</v>
      </c>
      <c r="C101" s="29">
        <v>0</v>
      </c>
      <c r="D101" s="29">
        <v>0</v>
      </c>
      <c r="E101" s="3">
        <v>1</v>
      </c>
      <c r="F101" s="3">
        <v>0</v>
      </c>
      <c r="G101" s="3">
        <v>0</v>
      </c>
      <c r="H101" s="3">
        <v>0</v>
      </c>
      <c r="I101" s="3">
        <v>0</v>
      </c>
      <c r="J101" s="21">
        <f t="shared" si="1"/>
        <v>1</v>
      </c>
      <c r="K101" s="21">
        <v>1</v>
      </c>
      <c r="L101" s="4" t="s">
        <v>14</v>
      </c>
      <c r="M101" s="2" t="s">
        <v>19</v>
      </c>
      <c r="N101" s="5">
        <v>40841</v>
      </c>
      <c r="O101" s="5">
        <v>40780</v>
      </c>
      <c r="P101">
        <v>2011</v>
      </c>
    </row>
    <row r="102" spans="1:16" x14ac:dyDescent="0.25">
      <c r="A102" s="2" t="s">
        <v>13</v>
      </c>
      <c r="B102" s="3">
        <v>0</v>
      </c>
      <c r="C102" s="29">
        <v>0</v>
      </c>
      <c r="D102" s="29">
        <v>0</v>
      </c>
      <c r="E102" s="3">
        <v>24</v>
      </c>
      <c r="F102" s="3">
        <v>0</v>
      </c>
      <c r="G102" s="3">
        <v>0</v>
      </c>
      <c r="H102" s="3">
        <v>0</v>
      </c>
      <c r="I102" s="3">
        <v>0</v>
      </c>
      <c r="J102" s="21">
        <f t="shared" si="1"/>
        <v>24</v>
      </c>
      <c r="K102" s="21">
        <v>24</v>
      </c>
      <c r="L102" s="4" t="s">
        <v>14</v>
      </c>
      <c r="M102" s="2" t="s">
        <v>15</v>
      </c>
      <c r="N102" s="5">
        <v>40834</v>
      </c>
      <c r="O102" s="5">
        <v>40780</v>
      </c>
      <c r="P102">
        <v>2011</v>
      </c>
    </row>
    <row r="103" spans="1:16" x14ac:dyDescent="0.25">
      <c r="A103" s="2" t="s">
        <v>65</v>
      </c>
      <c r="B103" s="3">
        <v>0</v>
      </c>
      <c r="C103" s="29">
        <v>0</v>
      </c>
      <c r="D103" s="29">
        <v>0</v>
      </c>
      <c r="E103" s="3">
        <v>0</v>
      </c>
      <c r="F103" s="3">
        <v>0</v>
      </c>
      <c r="G103" s="3">
        <v>0</v>
      </c>
      <c r="H103" s="3">
        <v>0</v>
      </c>
      <c r="I103" s="3">
        <v>0</v>
      </c>
      <c r="J103" s="21">
        <f t="shared" si="1"/>
        <v>0</v>
      </c>
      <c r="K103" s="21">
        <v>0</v>
      </c>
      <c r="L103" s="4" t="s">
        <v>14</v>
      </c>
      <c r="M103" s="2" t="s">
        <v>19</v>
      </c>
      <c r="N103" s="5">
        <v>40842</v>
      </c>
      <c r="O103" s="5">
        <v>40775</v>
      </c>
      <c r="P103">
        <v>2011</v>
      </c>
    </row>
    <row r="104" spans="1:16" x14ac:dyDescent="0.25">
      <c r="A104" s="2" t="s">
        <v>66</v>
      </c>
      <c r="B104" s="3">
        <v>49</v>
      </c>
      <c r="C104" s="10">
        <v>0</v>
      </c>
      <c r="D104" s="10">
        <v>49</v>
      </c>
      <c r="E104" s="3">
        <v>0</v>
      </c>
      <c r="F104" s="3">
        <v>0</v>
      </c>
      <c r="G104" s="3">
        <v>0</v>
      </c>
      <c r="H104" s="3">
        <v>0</v>
      </c>
      <c r="I104" s="3">
        <v>0</v>
      </c>
      <c r="J104" s="21">
        <f t="shared" si="1"/>
        <v>49</v>
      </c>
      <c r="K104" s="21">
        <v>49</v>
      </c>
      <c r="L104" s="4" t="s">
        <v>14</v>
      </c>
      <c r="M104" s="2" t="s">
        <v>19</v>
      </c>
      <c r="N104" s="5">
        <v>40842</v>
      </c>
      <c r="O104" s="5">
        <v>40775</v>
      </c>
      <c r="P104">
        <v>2011</v>
      </c>
    </row>
    <row r="105" spans="1:16" x14ac:dyDescent="0.25">
      <c r="A105" s="2" t="s">
        <v>67</v>
      </c>
      <c r="B105" s="3">
        <v>61</v>
      </c>
      <c r="C105" s="10">
        <v>0</v>
      </c>
      <c r="D105" s="10">
        <v>61</v>
      </c>
      <c r="E105" s="3">
        <v>0</v>
      </c>
      <c r="F105" s="3">
        <v>0</v>
      </c>
      <c r="G105" s="3">
        <v>0</v>
      </c>
      <c r="H105" s="3">
        <v>0</v>
      </c>
      <c r="I105" s="3">
        <v>0</v>
      </c>
      <c r="J105" s="21">
        <f t="shared" si="1"/>
        <v>61</v>
      </c>
      <c r="K105" s="21">
        <v>61</v>
      </c>
      <c r="L105" s="4" t="s">
        <v>14</v>
      </c>
      <c r="M105" s="2" t="s">
        <v>19</v>
      </c>
      <c r="N105" s="5">
        <v>40842</v>
      </c>
      <c r="O105" s="5">
        <v>40775</v>
      </c>
      <c r="P105">
        <v>2011</v>
      </c>
    </row>
    <row r="106" spans="1:16" x14ac:dyDescent="0.25">
      <c r="A106" s="2" t="s">
        <v>68</v>
      </c>
      <c r="B106" s="3">
        <v>0</v>
      </c>
      <c r="C106" s="23">
        <v>0</v>
      </c>
      <c r="D106" s="23">
        <v>0</v>
      </c>
      <c r="E106" s="3">
        <v>0</v>
      </c>
      <c r="F106" s="3">
        <v>0</v>
      </c>
      <c r="G106" s="3">
        <v>0</v>
      </c>
      <c r="H106" s="3">
        <v>0</v>
      </c>
      <c r="I106" s="3">
        <v>0</v>
      </c>
      <c r="J106" s="21">
        <f t="shared" si="1"/>
        <v>0</v>
      </c>
      <c r="K106" s="21">
        <v>0</v>
      </c>
      <c r="L106" s="4" t="s">
        <v>14</v>
      </c>
      <c r="M106" s="2" t="s">
        <v>19</v>
      </c>
      <c r="N106" s="5">
        <v>40842</v>
      </c>
      <c r="O106" s="5">
        <v>40775</v>
      </c>
      <c r="P106">
        <v>2011</v>
      </c>
    </row>
    <row r="107" spans="1:16" x14ac:dyDescent="0.25">
      <c r="A107" s="2" t="s">
        <v>33</v>
      </c>
      <c r="B107" s="3">
        <v>0</v>
      </c>
      <c r="C107" s="31">
        <v>0</v>
      </c>
      <c r="D107" s="31">
        <v>0</v>
      </c>
      <c r="E107" s="3">
        <v>0</v>
      </c>
      <c r="F107" s="3">
        <v>0</v>
      </c>
      <c r="G107" s="3">
        <v>0</v>
      </c>
      <c r="H107" s="3">
        <v>0</v>
      </c>
      <c r="I107" s="3">
        <v>0</v>
      </c>
      <c r="J107" s="21">
        <f t="shared" si="1"/>
        <v>0</v>
      </c>
      <c r="K107" s="21">
        <v>0</v>
      </c>
      <c r="L107" s="4" t="s">
        <v>14</v>
      </c>
      <c r="M107" s="2" t="s">
        <v>19</v>
      </c>
      <c r="N107" s="5">
        <v>40842</v>
      </c>
      <c r="O107" s="5">
        <v>40779</v>
      </c>
      <c r="P107">
        <v>2011</v>
      </c>
    </row>
    <row r="108" spans="1:16" x14ac:dyDescent="0.25">
      <c r="A108" s="2" t="s">
        <v>34</v>
      </c>
      <c r="B108" s="3">
        <v>0</v>
      </c>
      <c r="C108" s="31">
        <v>0</v>
      </c>
      <c r="D108" s="31">
        <v>0</v>
      </c>
      <c r="E108" s="3">
        <v>0</v>
      </c>
      <c r="F108" s="3">
        <v>0</v>
      </c>
      <c r="G108" s="3">
        <v>0</v>
      </c>
      <c r="H108" s="3">
        <v>0</v>
      </c>
      <c r="I108" s="3">
        <v>0</v>
      </c>
      <c r="J108" s="21">
        <f t="shared" si="1"/>
        <v>0</v>
      </c>
      <c r="K108" s="21">
        <v>0</v>
      </c>
      <c r="L108" s="4" t="s">
        <v>14</v>
      </c>
      <c r="M108" s="2" t="s">
        <v>19</v>
      </c>
      <c r="N108" s="5">
        <v>40842</v>
      </c>
      <c r="O108" s="5">
        <v>40779</v>
      </c>
      <c r="P108">
        <v>2011</v>
      </c>
    </row>
    <row r="109" spans="1:16" x14ac:dyDescent="0.25">
      <c r="A109" s="2" t="s">
        <v>37</v>
      </c>
      <c r="B109" s="3">
        <v>60</v>
      </c>
      <c r="C109" s="10">
        <v>0</v>
      </c>
      <c r="D109" s="10">
        <v>60</v>
      </c>
      <c r="E109" s="3">
        <v>6</v>
      </c>
      <c r="F109" s="3">
        <v>27</v>
      </c>
      <c r="G109" s="3">
        <v>0</v>
      </c>
      <c r="H109" s="3">
        <v>0</v>
      </c>
      <c r="I109" s="3">
        <v>0</v>
      </c>
      <c r="J109" s="21">
        <f t="shared" si="1"/>
        <v>93</v>
      </c>
      <c r="K109" s="21">
        <v>93</v>
      </c>
      <c r="L109" s="4" t="s">
        <v>14</v>
      </c>
      <c r="M109" s="2" t="s">
        <v>19</v>
      </c>
      <c r="N109" s="5">
        <v>40842</v>
      </c>
      <c r="O109" s="5">
        <v>40779</v>
      </c>
      <c r="P109">
        <v>2011</v>
      </c>
    </row>
    <row r="110" spans="1:16" x14ac:dyDescent="0.25">
      <c r="A110" s="2" t="s">
        <v>38</v>
      </c>
      <c r="B110" s="3">
        <v>348</v>
      </c>
      <c r="C110" s="10">
        <v>0</v>
      </c>
      <c r="D110" s="10">
        <v>348</v>
      </c>
      <c r="E110" s="3">
        <v>7</v>
      </c>
      <c r="F110" s="3">
        <v>0</v>
      </c>
      <c r="G110" s="3">
        <v>0</v>
      </c>
      <c r="H110" s="3">
        <v>0</v>
      </c>
      <c r="I110" s="3">
        <v>0</v>
      </c>
      <c r="J110" s="21">
        <f t="shared" si="1"/>
        <v>355</v>
      </c>
      <c r="K110" s="21">
        <v>355</v>
      </c>
      <c r="L110" s="4" t="s">
        <v>14</v>
      </c>
      <c r="M110" s="2" t="s">
        <v>19</v>
      </c>
      <c r="N110" s="5">
        <v>40842</v>
      </c>
      <c r="O110" s="5">
        <v>40779</v>
      </c>
      <c r="P110">
        <v>2011</v>
      </c>
    </row>
    <row r="111" spans="1:16" x14ac:dyDescent="0.25">
      <c r="A111" s="2" t="s">
        <v>35</v>
      </c>
      <c r="B111" s="3">
        <v>0</v>
      </c>
      <c r="C111" s="23">
        <v>0</v>
      </c>
      <c r="D111" s="23">
        <v>0</v>
      </c>
      <c r="E111" s="3">
        <v>3</v>
      </c>
      <c r="F111" s="3">
        <v>274</v>
      </c>
      <c r="G111" s="3">
        <v>2</v>
      </c>
      <c r="H111" s="3">
        <v>0</v>
      </c>
      <c r="I111" s="3">
        <v>0</v>
      </c>
      <c r="J111" s="21">
        <f t="shared" si="1"/>
        <v>279</v>
      </c>
      <c r="K111" s="21">
        <v>279</v>
      </c>
      <c r="L111" s="4" t="s">
        <v>14</v>
      </c>
      <c r="M111" s="2" t="s">
        <v>19</v>
      </c>
      <c r="N111" s="5">
        <v>40842</v>
      </c>
      <c r="O111" s="5">
        <v>40779</v>
      </c>
      <c r="P111">
        <v>2011</v>
      </c>
    </row>
    <row r="112" spans="1:16" x14ac:dyDescent="0.25">
      <c r="A112" s="2" t="s">
        <v>54</v>
      </c>
      <c r="B112" s="3">
        <v>0</v>
      </c>
      <c r="C112">
        <v>0</v>
      </c>
      <c r="D112">
        <v>0</v>
      </c>
      <c r="E112" s="3">
        <v>6</v>
      </c>
      <c r="F112" s="3">
        <v>0</v>
      </c>
      <c r="G112" s="3">
        <v>0</v>
      </c>
      <c r="H112" s="3">
        <v>0</v>
      </c>
      <c r="I112" s="3">
        <v>0</v>
      </c>
      <c r="J112" s="21">
        <f t="shared" si="1"/>
        <v>6</v>
      </c>
      <c r="K112" s="21">
        <v>6</v>
      </c>
      <c r="L112" s="4" t="s">
        <v>14</v>
      </c>
      <c r="M112" s="2" t="s">
        <v>74</v>
      </c>
      <c r="N112" s="5">
        <v>41096</v>
      </c>
      <c r="O112" s="5">
        <v>41096</v>
      </c>
      <c r="P112">
        <v>2012</v>
      </c>
    </row>
    <row r="113" spans="1:16" x14ac:dyDescent="0.25">
      <c r="A113" s="2" t="s">
        <v>42</v>
      </c>
      <c r="B113" s="3">
        <v>0</v>
      </c>
      <c r="C113">
        <v>0</v>
      </c>
      <c r="D113">
        <v>0</v>
      </c>
      <c r="E113" s="3">
        <v>15</v>
      </c>
      <c r="F113" s="3">
        <v>0</v>
      </c>
      <c r="G113" s="3">
        <v>0</v>
      </c>
      <c r="H113" s="3">
        <v>0</v>
      </c>
      <c r="I113" s="3">
        <v>0</v>
      </c>
      <c r="J113" s="21">
        <f t="shared" si="1"/>
        <v>15</v>
      </c>
      <c r="K113" s="21">
        <v>15</v>
      </c>
      <c r="L113" s="4" t="s">
        <v>14</v>
      </c>
      <c r="M113" s="2" t="s">
        <v>74</v>
      </c>
      <c r="N113" s="5">
        <v>41095</v>
      </c>
      <c r="O113" s="5">
        <v>41095</v>
      </c>
      <c r="P113">
        <v>2012</v>
      </c>
    </row>
    <row r="114" spans="1:16" x14ac:dyDescent="0.25">
      <c r="A114" s="2" t="s">
        <v>43</v>
      </c>
      <c r="B114" s="3">
        <v>0</v>
      </c>
      <c r="C114" s="31">
        <v>0</v>
      </c>
      <c r="D114" s="31">
        <v>0</v>
      </c>
      <c r="E114" s="3">
        <v>13</v>
      </c>
      <c r="F114" s="3">
        <v>0</v>
      </c>
      <c r="G114" s="3">
        <v>0</v>
      </c>
      <c r="H114" s="3">
        <v>0</v>
      </c>
      <c r="I114" s="3">
        <v>0</v>
      </c>
      <c r="J114" s="21">
        <f t="shared" si="1"/>
        <v>13</v>
      </c>
      <c r="K114" s="21">
        <v>13</v>
      </c>
      <c r="L114" s="4" t="s">
        <v>14</v>
      </c>
      <c r="M114" s="2" t="s">
        <v>74</v>
      </c>
      <c r="N114" s="5">
        <v>41095</v>
      </c>
      <c r="O114" s="5">
        <v>41095</v>
      </c>
      <c r="P114">
        <v>2012</v>
      </c>
    </row>
    <row r="115" spans="1:16" x14ac:dyDescent="0.25">
      <c r="A115" s="2" t="s">
        <v>71</v>
      </c>
      <c r="B115" s="3">
        <v>0</v>
      </c>
      <c r="C115">
        <v>0</v>
      </c>
      <c r="D115">
        <v>0</v>
      </c>
      <c r="E115" s="3">
        <v>0</v>
      </c>
      <c r="F115" s="3">
        <v>0</v>
      </c>
      <c r="G115" s="3">
        <v>0</v>
      </c>
      <c r="H115" s="3">
        <v>0</v>
      </c>
      <c r="I115" s="3">
        <v>0</v>
      </c>
      <c r="J115" s="21">
        <f t="shared" si="1"/>
        <v>0</v>
      </c>
      <c r="K115" s="21">
        <v>0</v>
      </c>
      <c r="L115" s="4" t="s">
        <v>14</v>
      </c>
      <c r="M115" s="2" t="s">
        <v>74</v>
      </c>
      <c r="N115" s="5">
        <v>41091</v>
      </c>
      <c r="O115" s="5">
        <v>41091</v>
      </c>
      <c r="P115">
        <v>2012</v>
      </c>
    </row>
    <row r="116" spans="1:16" x14ac:dyDescent="0.25">
      <c r="A116" s="2" t="s">
        <v>72</v>
      </c>
      <c r="B116" s="3">
        <v>0</v>
      </c>
      <c r="C116" s="11">
        <v>0</v>
      </c>
      <c r="D116" s="11">
        <v>0</v>
      </c>
      <c r="E116" s="3">
        <v>0</v>
      </c>
      <c r="F116" s="3">
        <v>0</v>
      </c>
      <c r="G116" s="3">
        <v>0</v>
      </c>
      <c r="H116" s="3">
        <v>0</v>
      </c>
      <c r="I116" s="3">
        <v>0</v>
      </c>
      <c r="J116" s="21">
        <f t="shared" si="1"/>
        <v>0</v>
      </c>
      <c r="K116" s="21">
        <v>0</v>
      </c>
      <c r="L116" s="4" t="s">
        <v>14</v>
      </c>
      <c r="M116" s="2" t="s">
        <v>74</v>
      </c>
      <c r="N116" s="5">
        <v>41091</v>
      </c>
      <c r="O116" s="5">
        <v>41091</v>
      </c>
      <c r="P116">
        <v>2012</v>
      </c>
    </row>
    <row r="117" spans="1:16" x14ac:dyDescent="0.25">
      <c r="A117" s="2" t="s">
        <v>47</v>
      </c>
      <c r="B117" s="3">
        <v>0</v>
      </c>
      <c r="C117">
        <v>0</v>
      </c>
      <c r="D117">
        <v>0</v>
      </c>
      <c r="E117" s="3">
        <v>0</v>
      </c>
      <c r="F117" s="3">
        <v>0</v>
      </c>
      <c r="G117" s="3">
        <v>0</v>
      </c>
      <c r="H117" s="3">
        <v>0</v>
      </c>
      <c r="I117" s="3">
        <v>0</v>
      </c>
      <c r="J117" s="21">
        <f t="shared" si="1"/>
        <v>0</v>
      </c>
      <c r="K117" s="21">
        <v>0</v>
      </c>
      <c r="L117" s="4" t="s">
        <v>14</v>
      </c>
      <c r="M117" s="2" t="s">
        <v>74</v>
      </c>
      <c r="N117" s="5">
        <v>41096</v>
      </c>
      <c r="O117" s="5">
        <v>41096</v>
      </c>
      <c r="P117">
        <v>2012</v>
      </c>
    </row>
    <row r="118" spans="1:16" x14ac:dyDescent="0.25">
      <c r="A118" s="2" t="s">
        <v>48</v>
      </c>
      <c r="B118" s="3">
        <v>1</v>
      </c>
      <c r="C118" s="33">
        <v>0</v>
      </c>
      <c r="D118" s="38">
        <v>1</v>
      </c>
      <c r="E118" s="3">
        <v>0</v>
      </c>
      <c r="F118" s="3">
        <v>0</v>
      </c>
      <c r="G118" s="3">
        <v>0</v>
      </c>
      <c r="H118" s="3">
        <v>0</v>
      </c>
      <c r="I118" s="3">
        <v>0</v>
      </c>
      <c r="J118" s="21">
        <f t="shared" si="1"/>
        <v>1</v>
      </c>
      <c r="K118" s="21">
        <v>1</v>
      </c>
      <c r="L118" s="4" t="s">
        <v>14</v>
      </c>
      <c r="M118" s="2" t="s">
        <v>74</v>
      </c>
      <c r="N118" s="5">
        <v>41096</v>
      </c>
      <c r="O118" s="5">
        <v>41096</v>
      </c>
      <c r="P118">
        <v>2012</v>
      </c>
    </row>
    <row r="119" spans="1:16" x14ac:dyDescent="0.25">
      <c r="A119" s="2" t="s">
        <v>36</v>
      </c>
      <c r="B119" s="3">
        <v>0</v>
      </c>
      <c r="C119" s="29">
        <v>0</v>
      </c>
      <c r="D119" s="29">
        <v>0</v>
      </c>
      <c r="E119" s="3">
        <v>0</v>
      </c>
      <c r="F119" s="3">
        <v>0</v>
      </c>
      <c r="G119" s="3">
        <v>0</v>
      </c>
      <c r="H119" s="3">
        <v>0</v>
      </c>
      <c r="I119" s="3">
        <v>0</v>
      </c>
      <c r="J119" s="21">
        <f t="shared" si="1"/>
        <v>0</v>
      </c>
      <c r="K119" s="21">
        <v>0</v>
      </c>
      <c r="L119" s="4" t="s">
        <v>14</v>
      </c>
      <c r="M119" s="2" t="s">
        <v>74</v>
      </c>
      <c r="N119" s="5">
        <v>41096</v>
      </c>
      <c r="O119" s="5">
        <v>41096</v>
      </c>
      <c r="P119">
        <v>2012</v>
      </c>
    </row>
    <row r="120" spans="1:16" x14ac:dyDescent="0.25">
      <c r="A120" s="2" t="s">
        <v>53</v>
      </c>
      <c r="B120" s="3">
        <v>65</v>
      </c>
      <c r="C120" s="10">
        <v>0</v>
      </c>
      <c r="D120" s="10">
        <v>65</v>
      </c>
      <c r="E120" s="3">
        <v>0</v>
      </c>
      <c r="F120" s="3">
        <v>0</v>
      </c>
      <c r="G120" s="3">
        <v>0</v>
      </c>
      <c r="H120" s="3">
        <v>0</v>
      </c>
      <c r="I120" s="3">
        <v>0</v>
      </c>
      <c r="J120" s="21">
        <f t="shared" si="1"/>
        <v>65</v>
      </c>
      <c r="K120" s="21">
        <v>65</v>
      </c>
      <c r="L120" s="4" t="s">
        <v>14</v>
      </c>
      <c r="M120" s="2" t="s">
        <v>74</v>
      </c>
      <c r="N120" s="5">
        <v>41096</v>
      </c>
      <c r="O120" s="5">
        <v>41096</v>
      </c>
      <c r="P120">
        <v>2012</v>
      </c>
    </row>
    <row r="121" spans="1:16" x14ac:dyDescent="0.25">
      <c r="A121" s="2" t="s">
        <v>40</v>
      </c>
      <c r="B121" s="3">
        <v>0</v>
      </c>
      <c r="C121" s="31">
        <v>0</v>
      </c>
      <c r="D121" s="31">
        <v>0</v>
      </c>
      <c r="E121" s="3">
        <v>0</v>
      </c>
      <c r="F121" s="3">
        <v>0</v>
      </c>
      <c r="G121" s="3">
        <v>0</v>
      </c>
      <c r="H121" s="3">
        <v>0</v>
      </c>
      <c r="I121" s="3">
        <v>0</v>
      </c>
      <c r="J121" s="21">
        <f t="shared" si="1"/>
        <v>0</v>
      </c>
      <c r="K121" s="21">
        <v>0</v>
      </c>
      <c r="L121" s="4" t="s">
        <v>14</v>
      </c>
      <c r="M121" s="2" t="s">
        <v>74</v>
      </c>
      <c r="N121" s="5">
        <v>41096</v>
      </c>
      <c r="O121" s="5">
        <v>41096</v>
      </c>
      <c r="P121">
        <v>2012</v>
      </c>
    </row>
    <row r="122" spans="1:16" x14ac:dyDescent="0.25">
      <c r="A122" s="2" t="s">
        <v>39</v>
      </c>
      <c r="B122" s="3">
        <v>1</v>
      </c>
      <c r="C122" s="10">
        <v>0</v>
      </c>
      <c r="D122" s="10">
        <v>1</v>
      </c>
      <c r="E122" s="3">
        <v>1</v>
      </c>
      <c r="F122" s="3">
        <v>0</v>
      </c>
      <c r="G122" s="3">
        <v>0</v>
      </c>
      <c r="H122" s="3">
        <v>0</v>
      </c>
      <c r="I122" s="3">
        <v>0</v>
      </c>
      <c r="J122" s="21">
        <f t="shared" si="1"/>
        <v>2</v>
      </c>
      <c r="K122" s="21">
        <v>2</v>
      </c>
      <c r="L122" s="4" t="s">
        <v>14</v>
      </c>
      <c r="M122" s="2" t="s">
        <v>15</v>
      </c>
      <c r="N122" s="5">
        <v>41096</v>
      </c>
      <c r="O122" s="5">
        <v>41096</v>
      </c>
      <c r="P122">
        <v>2012</v>
      </c>
    </row>
    <row r="123" spans="1:16" x14ac:dyDescent="0.25">
      <c r="A123" s="2" t="s">
        <v>31</v>
      </c>
      <c r="B123" s="3">
        <v>0</v>
      </c>
      <c r="C123">
        <v>0</v>
      </c>
      <c r="D123">
        <v>0</v>
      </c>
      <c r="E123" s="3">
        <v>27</v>
      </c>
      <c r="F123" s="3">
        <v>0</v>
      </c>
      <c r="G123" s="3">
        <v>0</v>
      </c>
      <c r="H123" s="3">
        <v>0</v>
      </c>
      <c r="I123" s="3">
        <v>0</v>
      </c>
      <c r="J123" s="21">
        <f t="shared" si="1"/>
        <v>27</v>
      </c>
      <c r="K123" s="21">
        <v>27</v>
      </c>
      <c r="L123" s="4" t="s">
        <v>14</v>
      </c>
      <c r="M123" s="2" t="s">
        <v>15</v>
      </c>
      <c r="N123" s="5">
        <v>41093</v>
      </c>
      <c r="O123" s="5">
        <v>41093</v>
      </c>
      <c r="P123">
        <v>2012</v>
      </c>
    </row>
    <row r="124" spans="1:16" x14ac:dyDescent="0.25">
      <c r="A124" s="2" t="s">
        <v>32</v>
      </c>
      <c r="B124" s="3">
        <v>0</v>
      </c>
      <c r="C124">
        <v>0</v>
      </c>
      <c r="D124">
        <v>0</v>
      </c>
      <c r="E124" s="3">
        <v>9</v>
      </c>
      <c r="F124" s="3">
        <v>2</v>
      </c>
      <c r="G124" s="3">
        <v>0</v>
      </c>
      <c r="H124" s="3">
        <v>0</v>
      </c>
      <c r="I124" s="3">
        <v>0</v>
      </c>
      <c r="J124" s="21">
        <f t="shared" si="1"/>
        <v>11</v>
      </c>
      <c r="K124" s="21">
        <v>11</v>
      </c>
      <c r="L124" s="4" t="s">
        <v>14</v>
      </c>
      <c r="M124" s="2" t="s">
        <v>15</v>
      </c>
      <c r="N124" s="5">
        <v>41093</v>
      </c>
      <c r="O124" s="5">
        <v>41093</v>
      </c>
      <c r="P124">
        <v>2012</v>
      </c>
    </row>
    <row r="125" spans="1:16" x14ac:dyDescent="0.25">
      <c r="A125" s="2" t="s">
        <v>21</v>
      </c>
      <c r="B125" s="3">
        <v>0</v>
      </c>
      <c r="C125">
        <v>0</v>
      </c>
      <c r="D125">
        <v>0</v>
      </c>
      <c r="E125" s="3">
        <v>17</v>
      </c>
      <c r="F125" s="3">
        <v>1</v>
      </c>
      <c r="G125" s="3">
        <v>0</v>
      </c>
      <c r="H125" s="3">
        <v>0</v>
      </c>
      <c r="I125" s="3">
        <v>0</v>
      </c>
      <c r="J125" s="21">
        <f t="shared" si="1"/>
        <v>18</v>
      </c>
      <c r="K125" s="21">
        <v>18</v>
      </c>
      <c r="L125" s="4" t="s">
        <v>14</v>
      </c>
      <c r="M125" s="2" t="s">
        <v>74</v>
      </c>
      <c r="N125" s="5">
        <v>41093</v>
      </c>
      <c r="O125" s="5">
        <v>41093</v>
      </c>
      <c r="P125">
        <v>2012</v>
      </c>
    </row>
    <row r="126" spans="1:16" x14ac:dyDescent="0.25">
      <c r="A126" s="2" t="s">
        <v>22</v>
      </c>
      <c r="B126" s="3">
        <v>0</v>
      </c>
      <c r="C126">
        <v>0</v>
      </c>
      <c r="D126">
        <v>0</v>
      </c>
      <c r="E126" s="3">
        <v>0</v>
      </c>
      <c r="F126" s="3">
        <v>38</v>
      </c>
      <c r="G126" s="3">
        <v>0</v>
      </c>
      <c r="H126" s="3">
        <v>0</v>
      </c>
      <c r="I126" s="3">
        <v>0</v>
      </c>
      <c r="J126" s="21">
        <f t="shared" si="1"/>
        <v>38</v>
      </c>
      <c r="K126" s="21">
        <v>38</v>
      </c>
      <c r="L126" s="4" t="s">
        <v>14</v>
      </c>
      <c r="M126" s="2" t="s">
        <v>74</v>
      </c>
      <c r="N126" s="5">
        <v>41093</v>
      </c>
      <c r="O126" s="5">
        <v>41093</v>
      </c>
      <c r="P126">
        <v>2012</v>
      </c>
    </row>
    <row r="127" spans="1:16" ht="30" x14ac:dyDescent="0.25">
      <c r="A127" s="2" t="s">
        <v>63</v>
      </c>
      <c r="B127" s="3">
        <v>0</v>
      </c>
      <c r="C127">
        <v>0</v>
      </c>
      <c r="D127">
        <v>0</v>
      </c>
      <c r="E127" s="3">
        <v>3</v>
      </c>
      <c r="F127" s="3">
        <v>2</v>
      </c>
      <c r="G127" s="3">
        <v>0</v>
      </c>
      <c r="H127" s="3">
        <v>0</v>
      </c>
      <c r="I127" s="3">
        <v>14</v>
      </c>
      <c r="J127" s="21">
        <f t="shared" si="1"/>
        <v>19</v>
      </c>
      <c r="K127" s="21">
        <v>19</v>
      </c>
      <c r="L127" s="4" t="s">
        <v>76</v>
      </c>
      <c r="M127" s="2" t="s">
        <v>74</v>
      </c>
      <c r="N127" s="5">
        <v>41093</v>
      </c>
      <c r="O127" s="5">
        <v>41093</v>
      </c>
      <c r="P127">
        <v>2012</v>
      </c>
    </row>
    <row r="128" spans="1:16" x14ac:dyDescent="0.25">
      <c r="A128" s="2" t="s">
        <v>29</v>
      </c>
      <c r="B128" s="3">
        <v>0</v>
      </c>
      <c r="C128">
        <v>0</v>
      </c>
      <c r="D128">
        <v>0</v>
      </c>
      <c r="E128" s="3">
        <v>12</v>
      </c>
      <c r="F128" s="3">
        <v>25</v>
      </c>
      <c r="G128" s="3">
        <v>0</v>
      </c>
      <c r="H128" s="3">
        <v>0</v>
      </c>
      <c r="I128" s="3">
        <v>0</v>
      </c>
      <c r="J128" s="21">
        <f t="shared" si="1"/>
        <v>37</v>
      </c>
      <c r="K128" s="21">
        <v>37</v>
      </c>
      <c r="L128" s="4" t="s">
        <v>14</v>
      </c>
      <c r="M128" s="2" t="s">
        <v>74</v>
      </c>
      <c r="N128" s="5">
        <v>41093</v>
      </c>
      <c r="O128" s="5">
        <v>41093</v>
      </c>
      <c r="P128">
        <v>2012</v>
      </c>
    </row>
    <row r="129" spans="1:16" x14ac:dyDescent="0.25">
      <c r="A129" s="2" t="s">
        <v>30</v>
      </c>
      <c r="B129" s="3">
        <v>0</v>
      </c>
      <c r="C129">
        <v>0</v>
      </c>
      <c r="D129">
        <v>0</v>
      </c>
      <c r="E129" s="3">
        <v>0</v>
      </c>
      <c r="F129" s="3">
        <v>0</v>
      </c>
      <c r="G129" s="3">
        <v>0</v>
      </c>
      <c r="H129" s="3">
        <v>0</v>
      </c>
      <c r="I129" s="3">
        <v>0</v>
      </c>
      <c r="J129" s="21">
        <f t="shared" si="1"/>
        <v>0</v>
      </c>
      <c r="K129" s="21">
        <v>0</v>
      </c>
      <c r="L129" s="4" t="s">
        <v>14</v>
      </c>
      <c r="M129" s="2" t="s">
        <v>74</v>
      </c>
      <c r="N129" s="5">
        <v>41093</v>
      </c>
      <c r="O129" s="5">
        <v>41093</v>
      </c>
      <c r="P129">
        <v>2012</v>
      </c>
    </row>
    <row r="130" spans="1:16" x14ac:dyDescent="0.25">
      <c r="A130" s="2" t="s">
        <v>61</v>
      </c>
      <c r="B130" s="3">
        <v>0</v>
      </c>
      <c r="C130">
        <v>0</v>
      </c>
      <c r="D130">
        <v>0</v>
      </c>
      <c r="E130" s="3">
        <v>25</v>
      </c>
      <c r="F130" s="3">
        <v>7</v>
      </c>
      <c r="G130" s="3">
        <v>0</v>
      </c>
      <c r="H130" s="3">
        <v>0</v>
      </c>
      <c r="I130" s="3">
        <v>0</v>
      </c>
      <c r="J130" s="21">
        <f t="shared" ref="J130:J193" si="2">SUM(B130,E130:I130)</f>
        <v>32</v>
      </c>
      <c r="K130" s="21">
        <v>32</v>
      </c>
      <c r="L130" s="4" t="s">
        <v>14</v>
      </c>
      <c r="M130" s="2" t="s">
        <v>15</v>
      </c>
      <c r="N130" s="5">
        <v>41093</v>
      </c>
      <c r="O130" s="5">
        <v>41093</v>
      </c>
      <c r="P130">
        <v>2012</v>
      </c>
    </row>
    <row r="131" spans="1:16" x14ac:dyDescent="0.25">
      <c r="A131" s="2" t="s">
        <v>62</v>
      </c>
      <c r="B131" s="3">
        <v>0</v>
      </c>
      <c r="C131">
        <v>0</v>
      </c>
      <c r="D131">
        <v>0</v>
      </c>
      <c r="E131" s="3">
        <v>4</v>
      </c>
      <c r="F131" s="3">
        <v>91</v>
      </c>
      <c r="G131" s="3">
        <v>0</v>
      </c>
      <c r="H131" s="3">
        <v>0</v>
      </c>
      <c r="I131" s="3">
        <v>0</v>
      </c>
      <c r="J131" s="21">
        <f t="shared" si="2"/>
        <v>95</v>
      </c>
      <c r="K131" s="21">
        <v>95</v>
      </c>
      <c r="L131" s="4" t="s">
        <v>14</v>
      </c>
      <c r="M131" s="2" t="s">
        <v>15</v>
      </c>
      <c r="N131" s="5">
        <v>41093</v>
      </c>
      <c r="O131" s="5">
        <v>41093</v>
      </c>
      <c r="P131">
        <v>2012</v>
      </c>
    </row>
    <row r="132" spans="1:16" x14ac:dyDescent="0.25">
      <c r="A132" s="2" t="s">
        <v>55</v>
      </c>
      <c r="B132" s="3">
        <v>0</v>
      </c>
      <c r="C132">
        <v>0</v>
      </c>
      <c r="D132">
        <v>0</v>
      </c>
      <c r="E132" s="3">
        <v>15</v>
      </c>
      <c r="F132" s="3">
        <v>0</v>
      </c>
      <c r="G132" s="3">
        <v>0</v>
      </c>
      <c r="H132" s="3">
        <v>0</v>
      </c>
      <c r="I132" s="3">
        <v>0</v>
      </c>
      <c r="J132" s="21">
        <f t="shared" si="2"/>
        <v>15</v>
      </c>
      <c r="K132" s="21">
        <v>15</v>
      </c>
      <c r="L132" s="4" t="s">
        <v>14</v>
      </c>
      <c r="M132" s="2" t="s">
        <v>74</v>
      </c>
      <c r="N132" s="5">
        <v>41094</v>
      </c>
      <c r="O132" s="5">
        <v>41094</v>
      </c>
      <c r="P132">
        <v>2012</v>
      </c>
    </row>
    <row r="133" spans="1:16" x14ac:dyDescent="0.25">
      <c r="A133" s="2" t="s">
        <v>56</v>
      </c>
      <c r="B133" s="3">
        <v>0</v>
      </c>
      <c r="C133">
        <v>0</v>
      </c>
      <c r="D133">
        <v>0</v>
      </c>
      <c r="E133" s="3">
        <v>12</v>
      </c>
      <c r="F133" s="3">
        <v>0</v>
      </c>
      <c r="G133" s="3">
        <v>0</v>
      </c>
      <c r="H133" s="3">
        <v>0</v>
      </c>
      <c r="I133" s="3">
        <v>0</v>
      </c>
      <c r="J133" s="21">
        <f t="shared" si="2"/>
        <v>12</v>
      </c>
      <c r="K133" s="21">
        <v>12</v>
      </c>
      <c r="L133" s="4" t="s">
        <v>14</v>
      </c>
      <c r="M133" s="2" t="s">
        <v>77</v>
      </c>
      <c r="N133" s="5">
        <v>41094</v>
      </c>
      <c r="O133" s="5">
        <v>41094</v>
      </c>
      <c r="P133">
        <v>2012</v>
      </c>
    </row>
    <row r="134" spans="1:16" x14ac:dyDescent="0.25">
      <c r="A134" s="2" t="s">
        <v>27</v>
      </c>
      <c r="B134" s="3">
        <v>0</v>
      </c>
      <c r="C134">
        <v>0</v>
      </c>
      <c r="D134">
        <v>0</v>
      </c>
      <c r="E134" s="3">
        <v>2</v>
      </c>
      <c r="F134" s="3">
        <v>9</v>
      </c>
      <c r="G134" s="3">
        <v>0</v>
      </c>
      <c r="H134" s="3">
        <v>0</v>
      </c>
      <c r="I134" s="3">
        <v>0</v>
      </c>
      <c r="J134" s="21">
        <f t="shared" si="2"/>
        <v>11</v>
      </c>
      <c r="K134" s="21">
        <v>11</v>
      </c>
      <c r="L134" s="4" t="s">
        <v>14</v>
      </c>
      <c r="M134" s="2" t="s">
        <v>74</v>
      </c>
      <c r="N134" s="5">
        <v>41094</v>
      </c>
      <c r="O134" s="5">
        <v>41094</v>
      </c>
      <c r="P134">
        <v>2012</v>
      </c>
    </row>
    <row r="135" spans="1:16" x14ac:dyDescent="0.25">
      <c r="A135" s="2" t="s">
        <v>28</v>
      </c>
      <c r="B135" s="3">
        <v>16</v>
      </c>
      <c r="C135" s="10">
        <v>0</v>
      </c>
      <c r="D135" s="10">
        <v>16</v>
      </c>
      <c r="E135" s="3">
        <v>0</v>
      </c>
      <c r="F135" s="3">
        <v>11</v>
      </c>
      <c r="G135" s="3">
        <v>0</v>
      </c>
      <c r="H135" s="3">
        <v>0</v>
      </c>
      <c r="I135" s="3">
        <v>0</v>
      </c>
      <c r="J135" s="21">
        <f t="shared" si="2"/>
        <v>27</v>
      </c>
      <c r="K135" s="21">
        <v>27</v>
      </c>
      <c r="L135" s="4" t="s">
        <v>14</v>
      </c>
      <c r="M135" s="2" t="s">
        <v>74</v>
      </c>
      <c r="N135" s="5">
        <v>41094</v>
      </c>
      <c r="O135" s="5">
        <v>41094</v>
      </c>
      <c r="P135">
        <v>2012</v>
      </c>
    </row>
    <row r="136" spans="1:16" x14ac:dyDescent="0.25">
      <c r="A136" s="2" t="s">
        <v>59</v>
      </c>
      <c r="B136" s="3">
        <v>0</v>
      </c>
      <c r="C136">
        <v>0</v>
      </c>
      <c r="D136">
        <v>0</v>
      </c>
      <c r="E136" s="3">
        <v>2</v>
      </c>
      <c r="F136" s="3">
        <v>0</v>
      </c>
      <c r="G136" s="3">
        <v>0</v>
      </c>
      <c r="H136" s="3">
        <v>0</v>
      </c>
      <c r="I136" s="3">
        <v>0</v>
      </c>
      <c r="J136" s="21">
        <f t="shared" si="2"/>
        <v>2</v>
      </c>
      <c r="K136" s="21">
        <v>2</v>
      </c>
      <c r="L136" s="4" t="s">
        <v>14</v>
      </c>
      <c r="M136" s="2" t="s">
        <v>74</v>
      </c>
      <c r="N136" s="5">
        <v>41094</v>
      </c>
      <c r="O136" s="5">
        <v>41094</v>
      </c>
      <c r="P136">
        <v>2012</v>
      </c>
    </row>
    <row r="137" spans="1:16" x14ac:dyDescent="0.25">
      <c r="A137" s="2" t="s">
        <v>60</v>
      </c>
      <c r="B137" s="3">
        <v>0</v>
      </c>
      <c r="C137">
        <v>0</v>
      </c>
      <c r="D137">
        <v>0</v>
      </c>
      <c r="E137" s="3">
        <v>32</v>
      </c>
      <c r="F137" s="3">
        <v>21</v>
      </c>
      <c r="G137" s="3">
        <v>0</v>
      </c>
      <c r="H137" s="3">
        <v>0</v>
      </c>
      <c r="I137" s="3">
        <v>0</v>
      </c>
      <c r="J137" s="21">
        <f t="shared" si="2"/>
        <v>53</v>
      </c>
      <c r="K137" s="21">
        <v>53</v>
      </c>
      <c r="L137" s="4" t="s">
        <v>14</v>
      </c>
      <c r="M137" s="2" t="s">
        <v>74</v>
      </c>
      <c r="N137" s="5">
        <v>41094</v>
      </c>
      <c r="O137" s="5">
        <v>41094</v>
      </c>
      <c r="P137">
        <v>2012</v>
      </c>
    </row>
    <row r="138" spans="1:16" x14ac:dyDescent="0.25">
      <c r="A138" s="2" t="s">
        <v>25</v>
      </c>
      <c r="B138" s="3">
        <v>0</v>
      </c>
      <c r="C138" s="12">
        <v>0</v>
      </c>
      <c r="D138" s="12">
        <v>0</v>
      </c>
      <c r="E138" s="3">
        <v>0</v>
      </c>
      <c r="F138" s="3">
        <v>0</v>
      </c>
      <c r="G138" s="3">
        <v>0</v>
      </c>
      <c r="H138" s="3">
        <v>0</v>
      </c>
      <c r="I138" s="3">
        <v>0</v>
      </c>
      <c r="J138" s="21">
        <f t="shared" si="2"/>
        <v>0</v>
      </c>
      <c r="K138" s="21">
        <v>0</v>
      </c>
      <c r="L138" s="4" t="s">
        <v>14</v>
      </c>
      <c r="M138" s="2" t="s">
        <v>15</v>
      </c>
      <c r="N138" s="5">
        <v>41092</v>
      </c>
      <c r="O138" s="5">
        <v>41092</v>
      </c>
      <c r="P138">
        <v>2012</v>
      </c>
    </row>
    <row r="139" spans="1:16" x14ac:dyDescent="0.25">
      <c r="A139" s="2" t="s">
        <v>26</v>
      </c>
      <c r="B139" s="3">
        <v>0</v>
      </c>
      <c r="C139" s="12">
        <v>0</v>
      </c>
      <c r="D139" s="12">
        <v>0</v>
      </c>
      <c r="E139" s="3">
        <v>7</v>
      </c>
      <c r="F139" s="3">
        <v>0</v>
      </c>
      <c r="G139" s="3">
        <v>0</v>
      </c>
      <c r="H139" s="3">
        <v>0</v>
      </c>
      <c r="I139" s="3">
        <v>0</v>
      </c>
      <c r="J139" s="21">
        <f t="shared" si="2"/>
        <v>7</v>
      </c>
      <c r="K139" s="21">
        <v>7</v>
      </c>
      <c r="L139" s="4" t="s">
        <v>14</v>
      </c>
      <c r="M139" s="2" t="s">
        <v>15</v>
      </c>
      <c r="N139" s="5">
        <v>41092</v>
      </c>
      <c r="O139" s="5">
        <v>41092</v>
      </c>
      <c r="P139">
        <v>2012</v>
      </c>
    </row>
    <row r="140" spans="1:16" x14ac:dyDescent="0.25">
      <c r="A140" s="2" t="s">
        <v>23</v>
      </c>
      <c r="B140" s="3">
        <v>0</v>
      </c>
      <c r="C140" s="27">
        <v>0</v>
      </c>
      <c r="D140" s="27">
        <v>0</v>
      </c>
      <c r="E140" s="3">
        <v>0</v>
      </c>
      <c r="F140" s="3">
        <v>0</v>
      </c>
      <c r="G140" s="3">
        <v>0</v>
      </c>
      <c r="H140" s="3">
        <v>0</v>
      </c>
      <c r="I140" s="3">
        <v>0</v>
      </c>
      <c r="J140" s="21">
        <f t="shared" si="2"/>
        <v>0</v>
      </c>
      <c r="K140" s="21">
        <v>0</v>
      </c>
      <c r="L140" s="4" t="s">
        <v>14</v>
      </c>
      <c r="M140" s="2" t="s">
        <v>74</v>
      </c>
      <c r="N140" s="5">
        <v>41093</v>
      </c>
      <c r="O140" s="5">
        <v>41093</v>
      </c>
      <c r="P140">
        <v>2012</v>
      </c>
    </row>
    <row r="141" spans="1:16" x14ac:dyDescent="0.25">
      <c r="A141" s="2" t="s">
        <v>24</v>
      </c>
      <c r="B141" s="3">
        <v>0</v>
      </c>
      <c r="C141" s="11">
        <v>0</v>
      </c>
      <c r="D141" s="11">
        <v>0</v>
      </c>
      <c r="E141" s="3">
        <v>1</v>
      </c>
      <c r="F141" s="3">
        <v>0</v>
      </c>
      <c r="G141" s="3">
        <v>0</v>
      </c>
      <c r="H141" s="3">
        <v>0</v>
      </c>
      <c r="I141" s="3">
        <v>0</v>
      </c>
      <c r="J141" s="21">
        <f t="shared" si="2"/>
        <v>1</v>
      </c>
      <c r="K141" s="21">
        <v>1</v>
      </c>
      <c r="L141" s="4" t="s">
        <v>14</v>
      </c>
      <c r="M141" s="2" t="s">
        <v>74</v>
      </c>
      <c r="N141" s="5">
        <v>41093</v>
      </c>
      <c r="O141" s="5">
        <v>41093</v>
      </c>
      <c r="P141">
        <v>2012</v>
      </c>
    </row>
    <row r="142" spans="1:16" x14ac:dyDescent="0.25">
      <c r="A142" s="2" t="s">
        <v>16</v>
      </c>
      <c r="B142" s="3">
        <v>0</v>
      </c>
      <c r="C142" s="31">
        <v>0</v>
      </c>
      <c r="D142" s="31">
        <v>0</v>
      </c>
      <c r="E142" s="3">
        <v>13</v>
      </c>
      <c r="F142" s="3">
        <v>0</v>
      </c>
      <c r="G142" s="3">
        <v>1</v>
      </c>
      <c r="H142" s="3">
        <v>0</v>
      </c>
      <c r="I142" s="3">
        <v>0</v>
      </c>
      <c r="J142" s="21">
        <f t="shared" si="2"/>
        <v>14</v>
      </c>
      <c r="K142" s="21">
        <v>14</v>
      </c>
      <c r="L142" s="4" t="s">
        <v>14</v>
      </c>
      <c r="M142" s="2" t="s">
        <v>74</v>
      </c>
      <c r="N142" s="5">
        <v>41092</v>
      </c>
      <c r="O142" s="5">
        <v>41092</v>
      </c>
      <c r="P142">
        <v>2012</v>
      </c>
    </row>
    <row r="143" spans="1:16" x14ac:dyDescent="0.25">
      <c r="A143" s="2" t="s">
        <v>17</v>
      </c>
      <c r="B143" s="3">
        <v>0</v>
      </c>
      <c r="C143" s="29">
        <v>0</v>
      </c>
      <c r="D143" s="29">
        <v>0</v>
      </c>
      <c r="E143" s="3">
        <v>0</v>
      </c>
      <c r="F143" s="3">
        <v>0</v>
      </c>
      <c r="G143" s="3">
        <v>0</v>
      </c>
      <c r="H143" s="3">
        <v>0</v>
      </c>
      <c r="I143" s="3">
        <v>0</v>
      </c>
      <c r="J143" s="21">
        <f t="shared" si="2"/>
        <v>0</v>
      </c>
      <c r="K143" s="21">
        <v>0</v>
      </c>
      <c r="L143" s="4" t="s">
        <v>14</v>
      </c>
      <c r="M143" s="2" t="s">
        <v>74</v>
      </c>
      <c r="N143" s="5">
        <v>41092</v>
      </c>
      <c r="O143" s="5">
        <v>41092</v>
      </c>
      <c r="P143">
        <v>2012</v>
      </c>
    </row>
    <row r="144" spans="1:16" x14ac:dyDescent="0.25">
      <c r="A144" s="2" t="s">
        <v>51</v>
      </c>
      <c r="B144" s="3">
        <v>0</v>
      </c>
      <c r="C144">
        <v>0</v>
      </c>
      <c r="D144">
        <v>0</v>
      </c>
      <c r="E144" s="3">
        <v>0</v>
      </c>
      <c r="F144" s="3">
        <v>250</v>
      </c>
      <c r="G144" s="3">
        <v>1</v>
      </c>
      <c r="H144" s="3">
        <v>0</v>
      </c>
      <c r="I144" s="3">
        <v>0</v>
      </c>
      <c r="J144" s="21">
        <f t="shared" si="2"/>
        <v>251</v>
      </c>
      <c r="K144" s="21">
        <v>251</v>
      </c>
      <c r="L144" s="4" t="s">
        <v>14</v>
      </c>
      <c r="M144" s="2" t="s">
        <v>15</v>
      </c>
      <c r="N144" s="5">
        <v>41092</v>
      </c>
      <c r="O144" s="5">
        <v>41092</v>
      </c>
      <c r="P144">
        <v>2012</v>
      </c>
    </row>
    <row r="145" spans="1:16" x14ac:dyDescent="0.25">
      <c r="A145" s="2" t="s">
        <v>52</v>
      </c>
      <c r="B145" s="3">
        <v>0</v>
      </c>
      <c r="C145" s="11">
        <v>0</v>
      </c>
      <c r="D145" s="11">
        <v>0</v>
      </c>
      <c r="E145" s="3">
        <v>3</v>
      </c>
      <c r="F145" s="3">
        <v>262</v>
      </c>
      <c r="G145" s="3">
        <v>0</v>
      </c>
      <c r="H145" s="3">
        <v>0</v>
      </c>
      <c r="I145" s="3">
        <v>0</v>
      </c>
      <c r="J145" s="21">
        <f t="shared" si="2"/>
        <v>265</v>
      </c>
      <c r="K145" s="21">
        <v>265</v>
      </c>
      <c r="L145" s="4" t="s">
        <v>14</v>
      </c>
      <c r="M145" s="2" t="s">
        <v>15</v>
      </c>
      <c r="N145" s="5">
        <v>41092</v>
      </c>
      <c r="O145" s="5">
        <v>41092</v>
      </c>
      <c r="P145">
        <v>2012</v>
      </c>
    </row>
    <row r="146" spans="1:16" x14ac:dyDescent="0.25">
      <c r="A146" s="2" t="s">
        <v>69</v>
      </c>
      <c r="B146" s="3">
        <v>0</v>
      </c>
      <c r="C146" s="11">
        <v>0</v>
      </c>
      <c r="D146" s="11">
        <v>0</v>
      </c>
      <c r="E146" s="3">
        <v>0</v>
      </c>
      <c r="F146" s="3">
        <v>0</v>
      </c>
      <c r="G146" s="3">
        <v>0</v>
      </c>
      <c r="H146" s="3">
        <v>0</v>
      </c>
      <c r="I146" s="3">
        <v>0</v>
      </c>
      <c r="J146" s="21">
        <f t="shared" si="2"/>
        <v>0</v>
      </c>
      <c r="K146" s="21">
        <v>0</v>
      </c>
      <c r="L146" s="4" t="s">
        <v>14</v>
      </c>
      <c r="M146" s="2" t="s">
        <v>74</v>
      </c>
      <c r="N146" s="5">
        <v>41091</v>
      </c>
      <c r="O146" s="5">
        <v>41091</v>
      </c>
      <c r="P146">
        <v>2012</v>
      </c>
    </row>
    <row r="147" spans="1:16" x14ac:dyDescent="0.25">
      <c r="A147" s="2" t="s">
        <v>70</v>
      </c>
      <c r="B147" s="3">
        <v>0</v>
      </c>
      <c r="C147" s="31">
        <v>0</v>
      </c>
      <c r="D147" s="31">
        <v>0</v>
      </c>
      <c r="E147" s="3">
        <v>2</v>
      </c>
      <c r="F147" s="3">
        <v>0</v>
      </c>
      <c r="G147" s="3">
        <v>0</v>
      </c>
      <c r="H147" s="3">
        <v>0</v>
      </c>
      <c r="I147" s="3">
        <v>0</v>
      </c>
      <c r="J147" s="21">
        <f t="shared" si="2"/>
        <v>2</v>
      </c>
      <c r="K147" s="21">
        <v>2</v>
      </c>
      <c r="L147" s="4" t="s">
        <v>14</v>
      </c>
      <c r="M147" s="2" t="s">
        <v>74</v>
      </c>
      <c r="N147" s="5">
        <v>41091</v>
      </c>
      <c r="O147" s="5">
        <v>41091</v>
      </c>
      <c r="P147">
        <v>2012</v>
      </c>
    </row>
    <row r="148" spans="1:16" x14ac:dyDescent="0.25">
      <c r="A148" s="2" t="s">
        <v>49</v>
      </c>
      <c r="B148" s="3">
        <v>0</v>
      </c>
      <c r="C148">
        <v>0</v>
      </c>
      <c r="D148">
        <v>0</v>
      </c>
      <c r="E148" s="3">
        <v>0</v>
      </c>
      <c r="F148" s="3">
        <v>0</v>
      </c>
      <c r="G148" s="3">
        <v>0</v>
      </c>
      <c r="H148" s="3">
        <v>0</v>
      </c>
      <c r="I148" s="3">
        <v>0</v>
      </c>
      <c r="J148" s="21">
        <f t="shared" si="2"/>
        <v>0</v>
      </c>
      <c r="K148" s="21">
        <v>0</v>
      </c>
      <c r="L148" s="4" t="s">
        <v>14</v>
      </c>
      <c r="M148" s="2" t="s">
        <v>74</v>
      </c>
      <c r="N148" s="5">
        <v>41094</v>
      </c>
      <c r="O148" s="5">
        <v>41094</v>
      </c>
      <c r="P148">
        <v>2012</v>
      </c>
    </row>
    <row r="149" spans="1:16" x14ac:dyDescent="0.25">
      <c r="A149" s="2" t="s">
        <v>45</v>
      </c>
      <c r="B149" s="3">
        <v>0</v>
      </c>
      <c r="C149">
        <v>0</v>
      </c>
      <c r="D149">
        <v>0</v>
      </c>
      <c r="E149" s="3">
        <v>2</v>
      </c>
      <c r="F149" s="3">
        <v>0</v>
      </c>
      <c r="G149" s="3">
        <v>0</v>
      </c>
      <c r="H149" s="3">
        <v>0</v>
      </c>
      <c r="I149" s="3">
        <v>0</v>
      </c>
      <c r="J149" s="21">
        <f t="shared" si="2"/>
        <v>2</v>
      </c>
      <c r="K149" s="21">
        <v>2</v>
      </c>
      <c r="L149" s="4" t="s">
        <v>14</v>
      </c>
      <c r="M149" s="2" t="s">
        <v>15</v>
      </c>
      <c r="N149" s="5">
        <v>41101</v>
      </c>
      <c r="O149" s="5">
        <v>41101</v>
      </c>
      <c r="P149">
        <v>2012</v>
      </c>
    </row>
    <row r="150" spans="1:16" x14ac:dyDescent="0.25">
      <c r="A150" s="2" t="s">
        <v>46</v>
      </c>
      <c r="B150" s="3">
        <v>1</v>
      </c>
      <c r="C150" s="10">
        <v>0</v>
      </c>
      <c r="D150" s="10">
        <v>1</v>
      </c>
      <c r="E150" s="3">
        <v>0</v>
      </c>
      <c r="F150" s="3">
        <v>0</v>
      </c>
      <c r="G150" s="3">
        <v>0</v>
      </c>
      <c r="H150" s="3">
        <v>0</v>
      </c>
      <c r="I150" s="3">
        <v>0</v>
      </c>
      <c r="J150" s="21">
        <f t="shared" si="2"/>
        <v>1</v>
      </c>
      <c r="K150" s="21">
        <v>1</v>
      </c>
      <c r="L150" s="4" t="s">
        <v>14</v>
      </c>
      <c r="M150" s="2" t="s">
        <v>15</v>
      </c>
      <c r="N150" s="5">
        <v>41101</v>
      </c>
      <c r="O150" s="5">
        <v>41101</v>
      </c>
      <c r="P150">
        <v>2012</v>
      </c>
    </row>
    <row r="151" spans="1:16" x14ac:dyDescent="0.25">
      <c r="A151" s="2" t="s">
        <v>57</v>
      </c>
      <c r="B151" s="3">
        <v>0</v>
      </c>
      <c r="C151" s="29">
        <v>0</v>
      </c>
      <c r="D151" s="29">
        <v>0</v>
      </c>
      <c r="E151" s="3">
        <v>9</v>
      </c>
      <c r="F151" s="3">
        <v>0</v>
      </c>
      <c r="G151" s="3">
        <v>0</v>
      </c>
      <c r="H151" s="3">
        <v>0</v>
      </c>
      <c r="I151" s="3">
        <v>0</v>
      </c>
      <c r="J151" s="21">
        <f t="shared" si="2"/>
        <v>9</v>
      </c>
      <c r="K151" s="21">
        <v>9</v>
      </c>
      <c r="L151" s="4" t="s">
        <v>14</v>
      </c>
      <c r="M151" s="2" t="s">
        <v>74</v>
      </c>
      <c r="N151" s="5">
        <v>41101</v>
      </c>
      <c r="O151" s="5">
        <v>41101</v>
      </c>
      <c r="P151">
        <v>2012</v>
      </c>
    </row>
    <row r="152" spans="1:16" x14ac:dyDescent="0.25">
      <c r="A152" s="2" t="s">
        <v>58</v>
      </c>
      <c r="B152" s="3">
        <v>0</v>
      </c>
      <c r="C152" s="32">
        <v>0</v>
      </c>
      <c r="D152" s="32">
        <v>0</v>
      </c>
      <c r="E152" s="3">
        <v>30</v>
      </c>
      <c r="F152" s="3">
        <v>0</v>
      </c>
      <c r="G152" s="3">
        <v>0</v>
      </c>
      <c r="H152" s="3">
        <v>0</v>
      </c>
      <c r="I152" s="3">
        <v>0</v>
      </c>
      <c r="J152" s="21">
        <f t="shared" si="2"/>
        <v>30</v>
      </c>
      <c r="K152" s="21">
        <v>30</v>
      </c>
      <c r="L152" s="4" t="s">
        <v>14</v>
      </c>
      <c r="M152" s="2" t="s">
        <v>15</v>
      </c>
      <c r="N152" s="5">
        <v>41101</v>
      </c>
      <c r="O152" s="5">
        <v>41101</v>
      </c>
      <c r="P152">
        <v>2012</v>
      </c>
    </row>
    <row r="153" spans="1:16" x14ac:dyDescent="0.25">
      <c r="A153" s="2" t="s">
        <v>44</v>
      </c>
      <c r="B153" s="3">
        <v>4</v>
      </c>
      <c r="C153" s="33">
        <v>0</v>
      </c>
      <c r="D153" s="38">
        <v>4</v>
      </c>
      <c r="E153" s="3">
        <v>3</v>
      </c>
      <c r="F153" s="3">
        <v>0</v>
      </c>
      <c r="G153" s="3">
        <v>0</v>
      </c>
      <c r="H153" s="3">
        <v>0</v>
      </c>
      <c r="I153" s="3">
        <v>0</v>
      </c>
      <c r="J153" s="21">
        <f t="shared" si="2"/>
        <v>7</v>
      </c>
      <c r="K153" s="21">
        <v>7</v>
      </c>
      <c r="L153" s="4" t="s">
        <v>14</v>
      </c>
      <c r="M153" s="2" t="s">
        <v>74</v>
      </c>
      <c r="N153" s="5">
        <v>41101</v>
      </c>
      <c r="O153" s="5">
        <v>41101</v>
      </c>
      <c r="P153">
        <v>2012</v>
      </c>
    </row>
    <row r="154" spans="1:16" x14ac:dyDescent="0.25">
      <c r="A154" s="2" t="s">
        <v>50</v>
      </c>
      <c r="B154" s="3">
        <v>0</v>
      </c>
      <c r="C154" s="32">
        <v>0</v>
      </c>
      <c r="D154" s="32">
        <v>0</v>
      </c>
      <c r="E154" s="3">
        <v>6</v>
      </c>
      <c r="F154" s="3">
        <v>0</v>
      </c>
      <c r="G154" s="3">
        <v>0</v>
      </c>
      <c r="H154" s="3">
        <v>0</v>
      </c>
      <c r="I154" s="3">
        <v>0</v>
      </c>
      <c r="J154" s="21">
        <f t="shared" si="2"/>
        <v>6</v>
      </c>
      <c r="K154" s="21">
        <v>6</v>
      </c>
      <c r="L154" s="4" t="s">
        <v>14</v>
      </c>
      <c r="M154" s="2" t="s">
        <v>74</v>
      </c>
      <c r="N154" s="5">
        <v>41101</v>
      </c>
      <c r="O154" s="5">
        <v>41101</v>
      </c>
      <c r="P154">
        <v>2012</v>
      </c>
    </row>
    <row r="155" spans="1:16" x14ac:dyDescent="0.25">
      <c r="A155" s="2" t="s">
        <v>18</v>
      </c>
      <c r="B155" s="3">
        <v>0</v>
      </c>
      <c r="C155" s="32">
        <v>0</v>
      </c>
      <c r="D155" s="32">
        <v>0</v>
      </c>
      <c r="E155" s="3">
        <v>12</v>
      </c>
      <c r="F155" s="3">
        <v>0</v>
      </c>
      <c r="G155" s="3">
        <v>0</v>
      </c>
      <c r="H155" s="3">
        <v>0</v>
      </c>
      <c r="I155" s="3">
        <v>0</v>
      </c>
      <c r="J155" s="21">
        <f t="shared" si="2"/>
        <v>12</v>
      </c>
      <c r="K155" s="21">
        <v>12</v>
      </c>
      <c r="L155" s="4" t="s">
        <v>14</v>
      </c>
      <c r="M155" s="2" t="s">
        <v>74</v>
      </c>
      <c r="N155" s="5">
        <v>41092</v>
      </c>
      <c r="O155" s="5">
        <v>41092</v>
      </c>
      <c r="P155">
        <v>2012</v>
      </c>
    </row>
    <row r="156" spans="1:16" x14ac:dyDescent="0.25">
      <c r="A156" s="2" t="s">
        <v>20</v>
      </c>
      <c r="B156" s="3">
        <v>0</v>
      </c>
      <c r="C156" s="31">
        <v>0</v>
      </c>
      <c r="D156" s="31">
        <v>0</v>
      </c>
      <c r="E156" s="3">
        <v>2</v>
      </c>
      <c r="F156" s="3">
        <v>0</v>
      </c>
      <c r="G156" s="3">
        <v>0</v>
      </c>
      <c r="H156" s="3">
        <v>0</v>
      </c>
      <c r="I156" s="3">
        <v>0</v>
      </c>
      <c r="J156" s="21">
        <f t="shared" si="2"/>
        <v>2</v>
      </c>
      <c r="K156" s="21">
        <v>2</v>
      </c>
      <c r="L156" s="4" t="s">
        <v>14</v>
      </c>
      <c r="M156" s="2" t="s">
        <v>74</v>
      </c>
      <c r="N156" s="5">
        <v>41092</v>
      </c>
      <c r="O156" s="5">
        <v>41092</v>
      </c>
      <c r="P156">
        <v>2012</v>
      </c>
    </row>
    <row r="157" spans="1:16" x14ac:dyDescent="0.25">
      <c r="A157" s="2" t="s">
        <v>13</v>
      </c>
      <c r="B157" s="3">
        <v>0</v>
      </c>
      <c r="C157" s="32">
        <v>0</v>
      </c>
      <c r="D157" s="32">
        <v>0</v>
      </c>
      <c r="E157" s="3">
        <v>27</v>
      </c>
      <c r="F157" s="3">
        <v>0</v>
      </c>
      <c r="G157" s="3">
        <v>0</v>
      </c>
      <c r="H157" s="3">
        <v>0</v>
      </c>
      <c r="I157" s="3">
        <v>0</v>
      </c>
      <c r="J157" s="21">
        <f t="shared" si="2"/>
        <v>27</v>
      </c>
      <c r="K157" s="21">
        <v>27</v>
      </c>
      <c r="L157" s="4" t="s">
        <v>14</v>
      </c>
      <c r="M157" s="2" t="s">
        <v>74</v>
      </c>
      <c r="N157" s="5">
        <v>41092</v>
      </c>
      <c r="O157" s="5">
        <v>41092</v>
      </c>
      <c r="P157">
        <v>2012</v>
      </c>
    </row>
    <row r="158" spans="1:16" x14ac:dyDescent="0.25">
      <c r="A158" s="2" t="s">
        <v>65</v>
      </c>
      <c r="B158" s="3">
        <v>0</v>
      </c>
      <c r="C158" s="22">
        <v>0</v>
      </c>
      <c r="D158" s="25">
        <v>0</v>
      </c>
      <c r="E158" s="3">
        <v>0</v>
      </c>
      <c r="F158" s="3">
        <v>0</v>
      </c>
      <c r="G158" s="3">
        <v>0</v>
      </c>
      <c r="H158" s="3">
        <v>0</v>
      </c>
      <c r="I158" s="3">
        <v>0</v>
      </c>
      <c r="J158" s="21">
        <f t="shared" si="2"/>
        <v>0</v>
      </c>
      <c r="K158" s="21">
        <v>0</v>
      </c>
      <c r="L158" s="4" t="s">
        <v>14</v>
      </c>
      <c r="M158" s="2" t="s">
        <v>74</v>
      </c>
      <c r="N158" s="5">
        <v>41091</v>
      </c>
      <c r="O158" s="5">
        <v>41091</v>
      </c>
      <c r="P158">
        <v>2012</v>
      </c>
    </row>
    <row r="159" spans="1:16" x14ac:dyDescent="0.25">
      <c r="A159" s="2" t="s">
        <v>66</v>
      </c>
      <c r="B159" s="3">
        <v>233</v>
      </c>
      <c r="C159" s="33">
        <v>0</v>
      </c>
      <c r="D159" s="38">
        <v>233</v>
      </c>
      <c r="E159" s="3">
        <v>0</v>
      </c>
      <c r="F159" s="3">
        <v>0</v>
      </c>
      <c r="G159" s="3">
        <v>0</v>
      </c>
      <c r="H159" s="3">
        <v>0</v>
      </c>
      <c r="I159" s="3">
        <v>0</v>
      </c>
      <c r="J159" s="21">
        <f t="shared" si="2"/>
        <v>233</v>
      </c>
      <c r="K159" s="21">
        <v>233</v>
      </c>
      <c r="L159" s="4" t="s">
        <v>14</v>
      </c>
      <c r="M159" s="2" t="s">
        <v>74</v>
      </c>
      <c r="N159" s="5">
        <v>41091</v>
      </c>
      <c r="O159" s="5">
        <v>41091</v>
      </c>
      <c r="P159">
        <v>2012</v>
      </c>
    </row>
    <row r="160" spans="1:16" x14ac:dyDescent="0.25">
      <c r="A160" s="2" t="s">
        <v>67</v>
      </c>
      <c r="B160" s="3">
        <v>0</v>
      </c>
      <c r="C160" s="36">
        <v>0</v>
      </c>
      <c r="D160" s="36">
        <v>0</v>
      </c>
      <c r="E160" s="3">
        <v>0</v>
      </c>
      <c r="F160" s="3">
        <v>0</v>
      </c>
      <c r="G160" s="3">
        <v>0</v>
      </c>
      <c r="H160" s="3">
        <v>0</v>
      </c>
      <c r="I160" s="3">
        <v>0</v>
      </c>
      <c r="J160" s="21">
        <f t="shared" si="2"/>
        <v>0</v>
      </c>
      <c r="K160" s="21">
        <v>0</v>
      </c>
      <c r="L160" s="4" t="s">
        <v>14</v>
      </c>
      <c r="M160" s="2" t="s">
        <v>74</v>
      </c>
      <c r="N160" s="5">
        <v>41091</v>
      </c>
      <c r="O160" s="5">
        <v>41091</v>
      </c>
      <c r="P160">
        <v>2012</v>
      </c>
    </row>
    <row r="161" spans="1:16" x14ac:dyDescent="0.25">
      <c r="A161" s="2" t="s">
        <v>68</v>
      </c>
      <c r="B161" s="3">
        <v>0</v>
      </c>
      <c r="C161" s="23">
        <v>0</v>
      </c>
      <c r="D161" s="23">
        <v>0</v>
      </c>
      <c r="E161" s="3">
        <v>0</v>
      </c>
      <c r="F161" s="3">
        <v>0</v>
      </c>
      <c r="G161" s="3">
        <v>0</v>
      </c>
      <c r="H161" s="3">
        <v>0</v>
      </c>
      <c r="I161" s="3">
        <v>0</v>
      </c>
      <c r="J161" s="21">
        <f t="shared" si="2"/>
        <v>0</v>
      </c>
      <c r="K161" s="21">
        <v>0</v>
      </c>
      <c r="L161" s="4" t="s">
        <v>14</v>
      </c>
      <c r="M161" s="2" t="s">
        <v>74</v>
      </c>
      <c r="N161" s="5">
        <v>41091</v>
      </c>
      <c r="O161" s="5">
        <v>41091</v>
      </c>
      <c r="P161">
        <v>2012</v>
      </c>
    </row>
    <row r="162" spans="1:16" x14ac:dyDescent="0.25">
      <c r="A162" s="2" t="s">
        <v>33</v>
      </c>
      <c r="B162" s="3">
        <v>0</v>
      </c>
      <c r="C162" s="31">
        <v>0</v>
      </c>
      <c r="D162" s="31">
        <v>0</v>
      </c>
      <c r="E162" s="3">
        <v>0</v>
      </c>
      <c r="F162" s="3">
        <v>0</v>
      </c>
      <c r="G162" s="3">
        <v>0</v>
      </c>
      <c r="H162" s="3">
        <v>0</v>
      </c>
      <c r="I162" s="3">
        <v>0</v>
      </c>
      <c r="J162" s="21">
        <f t="shared" si="2"/>
        <v>0</v>
      </c>
      <c r="K162" s="21">
        <v>0</v>
      </c>
      <c r="L162" s="4" t="s">
        <v>14</v>
      </c>
      <c r="M162" s="2" t="s">
        <v>74</v>
      </c>
      <c r="N162" s="5">
        <v>41091</v>
      </c>
      <c r="O162" s="5">
        <v>41091</v>
      </c>
      <c r="P162">
        <v>2012</v>
      </c>
    </row>
    <row r="163" spans="1:16" x14ac:dyDescent="0.25">
      <c r="A163" s="2" t="s">
        <v>34</v>
      </c>
      <c r="B163" s="3">
        <v>0</v>
      </c>
      <c r="C163" s="29">
        <v>0</v>
      </c>
      <c r="D163" s="29">
        <v>0</v>
      </c>
      <c r="E163" s="3">
        <v>0</v>
      </c>
      <c r="F163" s="3">
        <v>0</v>
      </c>
      <c r="G163" s="3">
        <v>0</v>
      </c>
      <c r="H163" s="3">
        <v>0</v>
      </c>
      <c r="I163" s="3">
        <v>0</v>
      </c>
      <c r="J163" s="21">
        <f t="shared" si="2"/>
        <v>0</v>
      </c>
      <c r="K163" s="21">
        <v>0</v>
      </c>
      <c r="L163" s="4" t="s">
        <v>14</v>
      </c>
      <c r="M163" s="2" t="s">
        <v>74</v>
      </c>
      <c r="N163" s="5">
        <v>41091</v>
      </c>
      <c r="O163" s="5">
        <v>41091</v>
      </c>
      <c r="P163">
        <v>2012</v>
      </c>
    </row>
    <row r="164" spans="1:16" x14ac:dyDescent="0.25">
      <c r="A164" s="2" t="s">
        <v>37</v>
      </c>
      <c r="B164" s="3">
        <v>51</v>
      </c>
      <c r="C164" s="10">
        <v>0</v>
      </c>
      <c r="D164" s="10">
        <v>51</v>
      </c>
      <c r="E164" s="3">
        <v>4</v>
      </c>
      <c r="F164" s="3">
        <v>14</v>
      </c>
      <c r="G164" s="3">
        <v>0</v>
      </c>
      <c r="H164" s="3">
        <v>0</v>
      </c>
      <c r="I164" s="3">
        <v>0</v>
      </c>
      <c r="J164" s="21">
        <f t="shared" si="2"/>
        <v>69</v>
      </c>
      <c r="K164" s="21">
        <v>69</v>
      </c>
      <c r="L164" s="4" t="s">
        <v>14</v>
      </c>
      <c r="M164" s="2" t="s">
        <v>15</v>
      </c>
      <c r="N164" s="5">
        <v>41094</v>
      </c>
      <c r="O164" s="5">
        <v>41094</v>
      </c>
      <c r="P164">
        <v>2012</v>
      </c>
    </row>
    <row r="165" spans="1:16" x14ac:dyDescent="0.25">
      <c r="A165" s="2" t="s">
        <v>38</v>
      </c>
      <c r="B165" s="3">
        <v>32</v>
      </c>
      <c r="C165" s="10">
        <v>0</v>
      </c>
      <c r="D165" s="10">
        <v>32</v>
      </c>
      <c r="E165" s="3">
        <v>4</v>
      </c>
      <c r="F165" s="3">
        <v>3</v>
      </c>
      <c r="G165" s="3">
        <v>0</v>
      </c>
      <c r="H165" s="3">
        <v>0</v>
      </c>
      <c r="I165" s="3">
        <v>0</v>
      </c>
      <c r="J165" s="21">
        <f t="shared" si="2"/>
        <v>39</v>
      </c>
      <c r="K165" s="21">
        <v>39</v>
      </c>
      <c r="L165" s="4" t="s">
        <v>14</v>
      </c>
      <c r="M165" s="2" t="s">
        <v>15</v>
      </c>
      <c r="N165" s="5">
        <v>41094</v>
      </c>
      <c r="O165" s="5">
        <v>41094</v>
      </c>
      <c r="P165">
        <v>2012</v>
      </c>
    </row>
    <row r="166" spans="1:16" x14ac:dyDescent="0.25">
      <c r="A166" s="2" t="s">
        <v>35</v>
      </c>
      <c r="B166" s="3">
        <v>0</v>
      </c>
      <c r="C166" s="23">
        <v>0</v>
      </c>
      <c r="D166" s="23">
        <v>0</v>
      </c>
      <c r="E166" s="3">
        <v>3</v>
      </c>
      <c r="F166" s="3">
        <v>117</v>
      </c>
      <c r="G166" s="3">
        <v>0</v>
      </c>
      <c r="H166" s="3">
        <v>0</v>
      </c>
      <c r="I166" s="3">
        <v>0</v>
      </c>
      <c r="J166" s="21">
        <f t="shared" si="2"/>
        <v>120</v>
      </c>
      <c r="K166" s="21">
        <v>120</v>
      </c>
      <c r="L166" s="4" t="s">
        <v>14</v>
      </c>
      <c r="M166" s="2" t="s">
        <v>74</v>
      </c>
      <c r="N166" s="5">
        <v>41101</v>
      </c>
      <c r="O166" s="5">
        <v>41101</v>
      </c>
      <c r="P166">
        <v>2012</v>
      </c>
    </row>
    <row r="167" spans="1:16" x14ac:dyDescent="0.25">
      <c r="A167" s="2" t="s">
        <v>54</v>
      </c>
      <c r="B167" s="3">
        <v>0</v>
      </c>
      <c r="C167">
        <v>0</v>
      </c>
      <c r="D167">
        <v>0</v>
      </c>
      <c r="E167" s="3">
        <v>104</v>
      </c>
      <c r="F167" s="3">
        <v>0</v>
      </c>
      <c r="G167" s="3">
        <v>0</v>
      </c>
      <c r="H167" s="3">
        <v>0</v>
      </c>
      <c r="I167" s="3">
        <v>0</v>
      </c>
      <c r="J167" s="21">
        <f t="shared" si="2"/>
        <v>104</v>
      </c>
      <c r="K167" s="21">
        <v>104</v>
      </c>
      <c r="L167" s="4" t="s">
        <v>14</v>
      </c>
      <c r="M167" s="2" t="s">
        <v>15</v>
      </c>
      <c r="N167" s="5">
        <v>41801</v>
      </c>
      <c r="O167" s="5">
        <v>41799</v>
      </c>
      <c r="P167">
        <v>2014</v>
      </c>
    </row>
    <row r="168" spans="1:16" x14ac:dyDescent="0.25">
      <c r="A168" s="2" t="s">
        <v>42</v>
      </c>
      <c r="B168" s="3">
        <v>0</v>
      </c>
      <c r="C168" s="31">
        <v>0</v>
      </c>
      <c r="D168" s="31">
        <v>0</v>
      </c>
      <c r="E168" s="3">
        <v>96</v>
      </c>
      <c r="F168" s="3">
        <v>2</v>
      </c>
      <c r="G168" s="3">
        <v>0</v>
      </c>
      <c r="H168" s="3">
        <v>0</v>
      </c>
      <c r="I168" s="3">
        <v>0</v>
      </c>
      <c r="J168" s="21">
        <f t="shared" si="2"/>
        <v>98</v>
      </c>
      <c r="K168" s="21">
        <v>98</v>
      </c>
      <c r="L168" s="4" t="s">
        <v>14</v>
      </c>
      <c r="M168" s="2" t="s">
        <v>15</v>
      </c>
      <c r="N168" s="5">
        <v>41801</v>
      </c>
      <c r="O168" s="5">
        <v>41799</v>
      </c>
      <c r="P168">
        <v>2014</v>
      </c>
    </row>
    <row r="169" spans="1:16" x14ac:dyDescent="0.25">
      <c r="A169" s="2" t="s">
        <v>43</v>
      </c>
      <c r="B169" s="3">
        <v>0</v>
      </c>
      <c r="C169" s="31">
        <v>0</v>
      </c>
      <c r="D169" s="31">
        <v>0</v>
      </c>
      <c r="E169" s="3">
        <v>77</v>
      </c>
      <c r="F169" s="3">
        <v>0</v>
      </c>
      <c r="G169" s="3">
        <v>0</v>
      </c>
      <c r="H169" s="3">
        <v>0</v>
      </c>
      <c r="I169" s="3">
        <v>0</v>
      </c>
      <c r="J169" s="21">
        <f t="shared" si="2"/>
        <v>77</v>
      </c>
      <c r="K169" s="21">
        <v>77</v>
      </c>
      <c r="L169" s="4" t="s">
        <v>14</v>
      </c>
      <c r="M169" s="2" t="s">
        <v>15</v>
      </c>
      <c r="N169" s="5">
        <v>41801</v>
      </c>
      <c r="O169" s="5">
        <v>41799</v>
      </c>
      <c r="P169">
        <v>2014</v>
      </c>
    </row>
    <row r="170" spans="1:16" x14ac:dyDescent="0.25">
      <c r="A170" s="2" t="s">
        <v>71</v>
      </c>
      <c r="B170" s="3">
        <v>0</v>
      </c>
      <c r="C170">
        <v>0</v>
      </c>
      <c r="D170">
        <v>0</v>
      </c>
      <c r="E170" s="3">
        <v>2</v>
      </c>
      <c r="F170" s="3">
        <v>0</v>
      </c>
      <c r="G170" s="3">
        <v>0</v>
      </c>
      <c r="H170" s="3">
        <v>0</v>
      </c>
      <c r="I170" s="3">
        <v>0</v>
      </c>
      <c r="J170" s="21">
        <f t="shared" si="2"/>
        <v>2</v>
      </c>
      <c r="K170" s="21">
        <v>2</v>
      </c>
      <c r="L170" s="4" t="s">
        <v>14</v>
      </c>
      <c r="M170" s="2" t="s">
        <v>15</v>
      </c>
      <c r="N170" s="5">
        <v>41796</v>
      </c>
      <c r="O170" s="5">
        <v>41796</v>
      </c>
      <c r="P170">
        <v>2014</v>
      </c>
    </row>
    <row r="171" spans="1:16" x14ac:dyDescent="0.25">
      <c r="A171" s="2" t="s">
        <v>72</v>
      </c>
      <c r="B171" s="3">
        <v>0</v>
      </c>
      <c r="C171" s="29">
        <v>0</v>
      </c>
      <c r="D171" s="29">
        <v>0</v>
      </c>
      <c r="E171" s="3">
        <v>0</v>
      </c>
      <c r="F171" s="3">
        <v>0</v>
      </c>
      <c r="G171" s="3">
        <v>0</v>
      </c>
      <c r="H171" s="3">
        <v>0</v>
      </c>
      <c r="I171" s="3">
        <v>0</v>
      </c>
      <c r="J171" s="21">
        <f t="shared" si="2"/>
        <v>0</v>
      </c>
      <c r="K171" s="21">
        <v>0</v>
      </c>
      <c r="L171" s="4" t="s">
        <v>14</v>
      </c>
      <c r="M171" s="2" t="s">
        <v>15</v>
      </c>
      <c r="N171" s="5">
        <v>41796</v>
      </c>
      <c r="O171" s="5">
        <v>41796</v>
      </c>
      <c r="P171">
        <v>2014</v>
      </c>
    </row>
    <row r="172" spans="1:16" x14ac:dyDescent="0.25">
      <c r="A172" s="2" t="s">
        <v>47</v>
      </c>
      <c r="B172" s="3">
        <v>1</v>
      </c>
      <c r="C172" s="10">
        <v>0</v>
      </c>
      <c r="D172" s="10">
        <v>1</v>
      </c>
      <c r="E172" s="3">
        <v>0</v>
      </c>
      <c r="F172" s="3">
        <v>0</v>
      </c>
      <c r="G172" s="3">
        <v>0</v>
      </c>
      <c r="H172" s="3">
        <v>0</v>
      </c>
      <c r="I172" s="3">
        <v>0</v>
      </c>
      <c r="J172" s="21">
        <f t="shared" si="2"/>
        <v>1</v>
      </c>
      <c r="K172" s="21">
        <v>1</v>
      </c>
      <c r="L172" s="4" t="s">
        <v>14</v>
      </c>
      <c r="M172" s="2" t="s">
        <v>15</v>
      </c>
      <c r="N172" s="5">
        <v>41801</v>
      </c>
      <c r="O172" s="5">
        <v>41799</v>
      </c>
      <c r="P172">
        <v>2014</v>
      </c>
    </row>
    <row r="173" spans="1:16" x14ac:dyDescent="0.25">
      <c r="A173" s="2" t="s">
        <v>48</v>
      </c>
      <c r="B173" s="3">
        <v>0</v>
      </c>
      <c r="C173">
        <v>0</v>
      </c>
      <c r="D173">
        <v>0</v>
      </c>
      <c r="E173" s="3">
        <v>0</v>
      </c>
      <c r="F173" s="3">
        <v>22</v>
      </c>
      <c r="G173" s="3">
        <v>0</v>
      </c>
      <c r="H173" s="3">
        <v>0</v>
      </c>
      <c r="I173" s="3">
        <v>0</v>
      </c>
      <c r="J173" s="21">
        <f t="shared" si="2"/>
        <v>22</v>
      </c>
      <c r="K173" s="21">
        <v>22</v>
      </c>
      <c r="L173" s="4" t="s">
        <v>14</v>
      </c>
      <c r="M173" s="2" t="s">
        <v>15</v>
      </c>
      <c r="N173" s="5">
        <v>41801</v>
      </c>
      <c r="O173" s="5">
        <v>41799</v>
      </c>
      <c r="P173">
        <v>2014</v>
      </c>
    </row>
    <row r="174" spans="1:16" x14ac:dyDescent="0.25">
      <c r="A174" s="2" t="s">
        <v>36</v>
      </c>
      <c r="B174" s="3">
        <v>0</v>
      </c>
      <c r="C174" s="29">
        <v>0</v>
      </c>
      <c r="D174" s="29">
        <v>0</v>
      </c>
      <c r="E174" s="3">
        <v>1</v>
      </c>
      <c r="F174" s="3">
        <v>0</v>
      </c>
      <c r="G174" s="3">
        <v>0</v>
      </c>
      <c r="H174" s="3">
        <v>0</v>
      </c>
      <c r="I174" s="3">
        <v>0</v>
      </c>
      <c r="J174" s="21">
        <f t="shared" si="2"/>
        <v>1</v>
      </c>
      <c r="K174" s="21">
        <v>1</v>
      </c>
      <c r="L174" s="4" t="s">
        <v>14</v>
      </c>
      <c r="M174" s="2" t="s">
        <v>15</v>
      </c>
      <c r="N174" s="5">
        <v>41801</v>
      </c>
      <c r="O174" s="5">
        <v>41799</v>
      </c>
      <c r="P174">
        <v>2014</v>
      </c>
    </row>
    <row r="175" spans="1:16" x14ac:dyDescent="0.25">
      <c r="A175" s="2" t="s">
        <v>53</v>
      </c>
      <c r="B175" s="3">
        <v>0</v>
      </c>
      <c r="C175" s="29">
        <v>0</v>
      </c>
      <c r="D175" s="29">
        <v>0</v>
      </c>
      <c r="E175" s="3">
        <v>2</v>
      </c>
      <c r="F175" s="3">
        <v>5</v>
      </c>
      <c r="G175" s="3">
        <v>0</v>
      </c>
      <c r="H175" s="3">
        <v>0</v>
      </c>
      <c r="I175" s="3">
        <v>0</v>
      </c>
      <c r="J175" s="21">
        <f t="shared" si="2"/>
        <v>7</v>
      </c>
      <c r="K175" s="21">
        <v>7</v>
      </c>
      <c r="L175" s="4" t="s">
        <v>14</v>
      </c>
      <c r="M175" s="2" t="s">
        <v>15</v>
      </c>
      <c r="N175" s="5">
        <v>41801</v>
      </c>
      <c r="O175" s="5">
        <v>41799</v>
      </c>
      <c r="P175">
        <v>2014</v>
      </c>
    </row>
    <row r="176" spans="1:16" x14ac:dyDescent="0.25">
      <c r="A176" s="2" t="s">
        <v>40</v>
      </c>
      <c r="B176" s="3">
        <v>0</v>
      </c>
      <c r="C176" s="31">
        <v>0</v>
      </c>
      <c r="D176" s="31">
        <v>0</v>
      </c>
      <c r="E176" s="3">
        <v>34</v>
      </c>
      <c r="F176" s="3">
        <v>0</v>
      </c>
      <c r="G176" s="3">
        <v>0</v>
      </c>
      <c r="H176" s="3">
        <v>0</v>
      </c>
      <c r="I176" s="3">
        <v>0</v>
      </c>
      <c r="J176" s="21">
        <f t="shared" si="2"/>
        <v>34</v>
      </c>
      <c r="K176" s="21">
        <v>34</v>
      </c>
      <c r="L176" s="4" t="s">
        <v>14</v>
      </c>
      <c r="M176" s="2" t="s">
        <v>15</v>
      </c>
      <c r="N176" s="5">
        <v>41801</v>
      </c>
      <c r="O176" s="5">
        <v>41799</v>
      </c>
      <c r="P176">
        <v>2014</v>
      </c>
    </row>
    <row r="177" spans="1:16" x14ac:dyDescent="0.25">
      <c r="A177" s="2" t="s">
        <v>39</v>
      </c>
      <c r="B177" s="3">
        <v>0</v>
      </c>
      <c r="C177">
        <v>0</v>
      </c>
      <c r="D177">
        <v>0</v>
      </c>
      <c r="E177" s="3">
        <v>28</v>
      </c>
      <c r="F177" s="3">
        <v>0</v>
      </c>
      <c r="G177" s="3">
        <v>0</v>
      </c>
      <c r="H177" s="3">
        <v>0</v>
      </c>
      <c r="I177" s="3">
        <v>0</v>
      </c>
      <c r="J177" s="21">
        <f t="shared" si="2"/>
        <v>28</v>
      </c>
      <c r="K177" s="21">
        <v>28</v>
      </c>
      <c r="L177" s="4" t="s">
        <v>14</v>
      </c>
      <c r="M177" s="2" t="s">
        <v>15</v>
      </c>
      <c r="N177" s="5">
        <v>41801</v>
      </c>
      <c r="O177" s="5">
        <v>41799</v>
      </c>
      <c r="P177">
        <v>2014</v>
      </c>
    </row>
    <row r="178" spans="1:16" x14ac:dyDescent="0.25">
      <c r="A178" s="2" t="s">
        <v>31</v>
      </c>
      <c r="B178" s="3">
        <v>0</v>
      </c>
      <c r="C178">
        <v>0</v>
      </c>
      <c r="D178">
        <v>0</v>
      </c>
      <c r="E178" s="3">
        <v>105</v>
      </c>
      <c r="F178" s="3">
        <v>1</v>
      </c>
      <c r="G178" s="3">
        <v>0</v>
      </c>
      <c r="H178" s="3">
        <v>0</v>
      </c>
      <c r="I178" s="3">
        <v>0</v>
      </c>
      <c r="J178" s="21">
        <f t="shared" si="2"/>
        <v>106</v>
      </c>
      <c r="K178" s="21">
        <v>106</v>
      </c>
      <c r="L178" s="4" t="s">
        <v>14</v>
      </c>
      <c r="M178" s="2" t="s">
        <v>15</v>
      </c>
      <c r="N178" s="5">
        <v>41795</v>
      </c>
      <c r="O178" s="5">
        <v>41795</v>
      </c>
      <c r="P178">
        <v>2014</v>
      </c>
    </row>
    <row r="179" spans="1:16" x14ac:dyDescent="0.25">
      <c r="A179" s="2" t="s">
        <v>32</v>
      </c>
      <c r="B179" s="3">
        <v>0</v>
      </c>
      <c r="C179" s="11">
        <v>0</v>
      </c>
      <c r="D179" s="11">
        <v>0</v>
      </c>
      <c r="E179" s="3">
        <v>104</v>
      </c>
      <c r="F179" s="3">
        <v>35</v>
      </c>
      <c r="G179" s="3">
        <v>0</v>
      </c>
      <c r="H179" s="3">
        <v>0</v>
      </c>
      <c r="I179" s="3">
        <v>0</v>
      </c>
      <c r="J179" s="21">
        <f t="shared" si="2"/>
        <v>139</v>
      </c>
      <c r="K179" s="21">
        <v>139</v>
      </c>
      <c r="L179" s="4" t="s">
        <v>14</v>
      </c>
      <c r="M179" s="2" t="s">
        <v>15</v>
      </c>
      <c r="N179" s="5">
        <v>41795</v>
      </c>
      <c r="O179" s="5">
        <v>41795</v>
      </c>
      <c r="P179">
        <v>2014</v>
      </c>
    </row>
    <row r="180" spans="1:16" x14ac:dyDescent="0.25">
      <c r="A180" s="2" t="s">
        <v>21</v>
      </c>
      <c r="B180" s="3">
        <v>0</v>
      </c>
      <c r="C180" s="11">
        <v>0</v>
      </c>
      <c r="D180" s="11">
        <v>0</v>
      </c>
      <c r="E180" s="3">
        <v>131</v>
      </c>
      <c r="F180" s="3">
        <v>1</v>
      </c>
      <c r="G180" s="3">
        <v>0</v>
      </c>
      <c r="H180" s="3">
        <v>0</v>
      </c>
      <c r="I180" s="3">
        <v>0</v>
      </c>
      <c r="J180" s="21">
        <f t="shared" si="2"/>
        <v>132</v>
      </c>
      <c r="K180" s="21">
        <v>132</v>
      </c>
      <c r="L180" s="4" t="s">
        <v>14</v>
      </c>
      <c r="M180" s="2" t="s">
        <v>15</v>
      </c>
      <c r="N180" s="5">
        <v>41798</v>
      </c>
      <c r="O180" s="5">
        <v>41798</v>
      </c>
      <c r="P180">
        <v>2014</v>
      </c>
    </row>
    <row r="181" spans="1:16" x14ac:dyDescent="0.25">
      <c r="A181" s="2" t="s">
        <v>22</v>
      </c>
      <c r="B181" s="3">
        <v>0</v>
      </c>
      <c r="C181" s="30">
        <v>0</v>
      </c>
      <c r="D181" s="37">
        <v>0</v>
      </c>
      <c r="E181" s="3">
        <v>44</v>
      </c>
      <c r="F181" s="3">
        <v>21</v>
      </c>
      <c r="G181" s="3">
        <v>0</v>
      </c>
      <c r="H181" s="3">
        <v>0</v>
      </c>
      <c r="I181" s="3">
        <v>0</v>
      </c>
      <c r="J181" s="21">
        <f t="shared" si="2"/>
        <v>65</v>
      </c>
      <c r="K181" s="21">
        <v>65</v>
      </c>
      <c r="L181" s="4" t="s">
        <v>14</v>
      </c>
      <c r="M181" s="2" t="s">
        <v>15</v>
      </c>
      <c r="N181" s="5">
        <v>41798</v>
      </c>
      <c r="O181" s="5">
        <v>41798</v>
      </c>
      <c r="P181">
        <v>2014</v>
      </c>
    </row>
    <row r="182" spans="1:16" x14ac:dyDescent="0.25">
      <c r="A182" s="2" t="s">
        <v>63</v>
      </c>
      <c r="B182" s="3">
        <v>0</v>
      </c>
      <c r="C182" s="30">
        <v>0</v>
      </c>
      <c r="D182" s="37">
        <v>0</v>
      </c>
      <c r="E182" s="3">
        <v>72</v>
      </c>
      <c r="F182" s="3">
        <v>1</v>
      </c>
      <c r="G182" s="3">
        <v>0</v>
      </c>
      <c r="H182" s="3">
        <v>0</v>
      </c>
      <c r="I182" s="3">
        <v>0</v>
      </c>
      <c r="J182" s="21">
        <f t="shared" si="2"/>
        <v>73</v>
      </c>
      <c r="K182" s="21">
        <v>73</v>
      </c>
      <c r="L182" s="4" t="s">
        <v>14</v>
      </c>
      <c r="M182" s="2" t="s">
        <v>15</v>
      </c>
      <c r="N182" s="5">
        <v>41795</v>
      </c>
      <c r="O182" s="5">
        <v>41795</v>
      </c>
      <c r="P182">
        <v>2014</v>
      </c>
    </row>
    <row r="183" spans="1:16" x14ac:dyDescent="0.25">
      <c r="A183" s="2" t="s">
        <v>29</v>
      </c>
      <c r="B183" s="3">
        <v>0</v>
      </c>
      <c r="C183">
        <v>0</v>
      </c>
      <c r="D183">
        <v>0</v>
      </c>
      <c r="E183" s="3">
        <v>85</v>
      </c>
      <c r="F183" s="3">
        <v>3</v>
      </c>
      <c r="G183" s="3">
        <v>0</v>
      </c>
      <c r="H183" s="3">
        <v>0</v>
      </c>
      <c r="I183" s="3">
        <v>0</v>
      </c>
      <c r="J183" s="21">
        <f t="shared" si="2"/>
        <v>88</v>
      </c>
      <c r="K183" s="21">
        <v>88</v>
      </c>
      <c r="L183" s="4" t="s">
        <v>14</v>
      </c>
      <c r="M183" s="2" t="s">
        <v>15</v>
      </c>
      <c r="N183" s="5">
        <v>41795</v>
      </c>
      <c r="O183" s="5">
        <v>41795</v>
      </c>
      <c r="P183">
        <v>2014</v>
      </c>
    </row>
    <row r="184" spans="1:16" x14ac:dyDescent="0.25">
      <c r="A184" s="2" t="s">
        <v>30</v>
      </c>
      <c r="B184" s="3">
        <v>0</v>
      </c>
      <c r="C184">
        <v>0</v>
      </c>
      <c r="D184">
        <v>0</v>
      </c>
      <c r="E184" s="3">
        <v>138</v>
      </c>
      <c r="F184" s="3">
        <v>0</v>
      </c>
      <c r="G184" s="3">
        <v>0</v>
      </c>
      <c r="H184" s="3">
        <v>0</v>
      </c>
      <c r="I184" s="3">
        <v>0</v>
      </c>
      <c r="J184" s="21">
        <f t="shared" si="2"/>
        <v>138</v>
      </c>
      <c r="K184" s="21">
        <v>138</v>
      </c>
      <c r="L184" s="4" t="s">
        <v>14</v>
      </c>
      <c r="M184" s="2" t="s">
        <v>15</v>
      </c>
      <c r="N184" s="5">
        <v>41795</v>
      </c>
      <c r="O184" s="5">
        <v>41795</v>
      </c>
      <c r="P184">
        <v>2014</v>
      </c>
    </row>
    <row r="185" spans="1:16" x14ac:dyDescent="0.25">
      <c r="A185" s="2" t="s">
        <v>61</v>
      </c>
      <c r="B185" s="3">
        <v>0</v>
      </c>
      <c r="C185">
        <v>0</v>
      </c>
      <c r="D185">
        <v>0</v>
      </c>
      <c r="E185" s="3">
        <v>134</v>
      </c>
      <c r="F185" s="3">
        <v>1</v>
      </c>
      <c r="G185" s="3">
        <v>0</v>
      </c>
      <c r="H185" s="3">
        <v>0</v>
      </c>
      <c r="I185" s="3">
        <v>0</v>
      </c>
      <c r="J185" s="21">
        <f t="shared" si="2"/>
        <v>135</v>
      </c>
      <c r="K185" s="21">
        <v>135</v>
      </c>
      <c r="L185" s="4" t="s">
        <v>14</v>
      </c>
      <c r="M185" s="2" t="s">
        <v>15</v>
      </c>
      <c r="N185" s="5">
        <v>41795</v>
      </c>
      <c r="O185" s="5">
        <v>41795</v>
      </c>
      <c r="P185">
        <v>2014</v>
      </c>
    </row>
    <row r="186" spans="1:16" x14ac:dyDescent="0.25">
      <c r="A186" s="2" t="s">
        <v>62</v>
      </c>
      <c r="B186" s="3">
        <v>0</v>
      </c>
      <c r="C186">
        <v>0</v>
      </c>
      <c r="D186">
        <v>0</v>
      </c>
      <c r="E186" s="3">
        <v>68</v>
      </c>
      <c r="F186" s="3">
        <v>44</v>
      </c>
      <c r="G186" s="3">
        <v>0</v>
      </c>
      <c r="H186" s="3">
        <v>0</v>
      </c>
      <c r="I186" s="3">
        <v>0</v>
      </c>
      <c r="J186" s="21">
        <f t="shared" si="2"/>
        <v>112</v>
      </c>
      <c r="K186" s="21">
        <v>112</v>
      </c>
      <c r="L186" s="4" t="s">
        <v>14</v>
      </c>
      <c r="M186" s="2" t="s">
        <v>15</v>
      </c>
      <c r="N186" s="5">
        <v>41795</v>
      </c>
      <c r="O186" s="5">
        <v>41795</v>
      </c>
      <c r="P186">
        <v>2014</v>
      </c>
    </row>
    <row r="187" spans="1:16" x14ac:dyDescent="0.25">
      <c r="A187" s="2" t="s">
        <v>55</v>
      </c>
      <c r="B187" s="3">
        <v>0</v>
      </c>
      <c r="C187">
        <v>0</v>
      </c>
      <c r="D187">
        <v>0</v>
      </c>
      <c r="E187" s="3">
        <v>49</v>
      </c>
      <c r="F187" s="3">
        <v>0</v>
      </c>
      <c r="G187" s="3">
        <v>0</v>
      </c>
      <c r="H187" s="3">
        <v>0</v>
      </c>
      <c r="I187" s="3">
        <v>0</v>
      </c>
      <c r="J187" s="21">
        <f t="shared" si="2"/>
        <v>49</v>
      </c>
      <c r="K187" s="21">
        <v>49</v>
      </c>
      <c r="L187" s="4" t="s">
        <v>14</v>
      </c>
      <c r="M187" s="2" t="s">
        <v>15</v>
      </c>
      <c r="N187" s="5">
        <v>41801</v>
      </c>
      <c r="O187" s="5">
        <v>41800</v>
      </c>
      <c r="P187">
        <v>2014</v>
      </c>
    </row>
    <row r="188" spans="1:16" x14ac:dyDescent="0.25">
      <c r="A188" s="2" t="s">
        <v>56</v>
      </c>
      <c r="B188" s="3">
        <v>0</v>
      </c>
      <c r="C188">
        <v>0</v>
      </c>
      <c r="D188">
        <v>0</v>
      </c>
      <c r="E188" s="3">
        <v>55</v>
      </c>
      <c r="F188" s="3">
        <v>0</v>
      </c>
      <c r="G188" s="3">
        <v>0</v>
      </c>
      <c r="H188" s="3">
        <v>0</v>
      </c>
      <c r="I188" s="3">
        <v>0</v>
      </c>
      <c r="J188" s="21">
        <f t="shared" si="2"/>
        <v>55</v>
      </c>
      <c r="K188" s="21">
        <v>55</v>
      </c>
      <c r="L188" s="4" t="s">
        <v>14</v>
      </c>
      <c r="M188" s="2" t="s">
        <v>15</v>
      </c>
      <c r="N188" s="5">
        <v>41801</v>
      </c>
      <c r="O188" s="5">
        <v>41801</v>
      </c>
      <c r="P188">
        <v>2014</v>
      </c>
    </row>
    <row r="189" spans="1:16" x14ac:dyDescent="0.25">
      <c r="A189" s="2" t="s">
        <v>27</v>
      </c>
      <c r="B189" s="3">
        <v>0</v>
      </c>
      <c r="C189">
        <v>0</v>
      </c>
      <c r="D189">
        <v>0</v>
      </c>
      <c r="E189" s="3">
        <v>8</v>
      </c>
      <c r="F189" s="3">
        <v>171</v>
      </c>
      <c r="G189" s="3">
        <v>0</v>
      </c>
      <c r="H189" s="3">
        <v>0</v>
      </c>
      <c r="I189" s="3">
        <v>0</v>
      </c>
      <c r="J189" s="21">
        <f t="shared" si="2"/>
        <v>179</v>
      </c>
      <c r="K189" s="21">
        <v>179</v>
      </c>
      <c r="L189" s="4" t="s">
        <v>14</v>
      </c>
      <c r="M189" s="2" t="s">
        <v>15</v>
      </c>
      <c r="N189" s="5">
        <v>41801</v>
      </c>
      <c r="O189" s="5">
        <v>41800</v>
      </c>
      <c r="P189">
        <v>2014</v>
      </c>
    </row>
    <row r="190" spans="1:16" x14ac:dyDescent="0.25">
      <c r="A190" s="2" t="s">
        <v>28</v>
      </c>
      <c r="B190" s="3">
        <v>0</v>
      </c>
      <c r="C190">
        <v>0</v>
      </c>
      <c r="D190">
        <v>0</v>
      </c>
      <c r="E190" s="3">
        <v>1</v>
      </c>
      <c r="F190" s="3">
        <v>31</v>
      </c>
      <c r="G190" s="3">
        <v>0</v>
      </c>
      <c r="H190" s="3">
        <v>0</v>
      </c>
      <c r="I190" s="3">
        <v>0</v>
      </c>
      <c r="J190" s="21">
        <f t="shared" si="2"/>
        <v>32</v>
      </c>
      <c r="K190" s="21">
        <v>32</v>
      </c>
      <c r="L190" s="4" t="s">
        <v>14</v>
      </c>
      <c r="M190" s="2" t="s">
        <v>15</v>
      </c>
      <c r="N190" s="5">
        <v>41801</v>
      </c>
      <c r="O190" s="5">
        <v>41800</v>
      </c>
      <c r="P190">
        <v>2014</v>
      </c>
    </row>
    <row r="191" spans="1:16" x14ac:dyDescent="0.25">
      <c r="A191" s="2" t="s">
        <v>59</v>
      </c>
      <c r="B191" s="3">
        <v>0</v>
      </c>
      <c r="C191">
        <v>0</v>
      </c>
      <c r="D191">
        <v>0</v>
      </c>
      <c r="E191" s="3">
        <v>96</v>
      </c>
      <c r="F191" s="3">
        <v>0</v>
      </c>
      <c r="G191" s="3">
        <v>0</v>
      </c>
      <c r="H191" s="3">
        <v>0</v>
      </c>
      <c r="I191" s="3">
        <v>0</v>
      </c>
      <c r="J191" s="21">
        <f t="shared" si="2"/>
        <v>96</v>
      </c>
      <c r="K191" s="21">
        <v>96</v>
      </c>
      <c r="L191" s="4" t="s">
        <v>14</v>
      </c>
      <c r="M191" s="2" t="s">
        <v>15</v>
      </c>
      <c r="N191" s="5">
        <v>41801</v>
      </c>
      <c r="O191" s="5">
        <v>41800</v>
      </c>
      <c r="P191">
        <v>2014</v>
      </c>
    </row>
    <row r="192" spans="1:16" x14ac:dyDescent="0.25">
      <c r="A192" s="2" t="s">
        <v>60</v>
      </c>
      <c r="B192" s="3">
        <v>0</v>
      </c>
      <c r="C192">
        <v>0</v>
      </c>
      <c r="D192">
        <v>0</v>
      </c>
      <c r="E192" s="3">
        <v>43</v>
      </c>
      <c r="F192" s="3">
        <v>121</v>
      </c>
      <c r="G192" s="3">
        <v>0</v>
      </c>
      <c r="H192" s="3">
        <v>0</v>
      </c>
      <c r="I192" s="3">
        <v>0</v>
      </c>
      <c r="J192" s="21">
        <f t="shared" si="2"/>
        <v>164</v>
      </c>
      <c r="K192" s="21">
        <v>164</v>
      </c>
      <c r="L192" s="4" t="s">
        <v>14</v>
      </c>
      <c r="M192" s="2" t="s">
        <v>15</v>
      </c>
      <c r="N192" s="5">
        <v>41801</v>
      </c>
      <c r="O192" s="5">
        <v>41800</v>
      </c>
      <c r="P192">
        <v>2014</v>
      </c>
    </row>
    <row r="193" spans="1:16" x14ac:dyDescent="0.25">
      <c r="A193" s="2" t="s">
        <v>25</v>
      </c>
      <c r="B193" s="3">
        <v>0</v>
      </c>
      <c r="C193" s="12">
        <v>0</v>
      </c>
      <c r="D193" s="12">
        <v>0</v>
      </c>
      <c r="E193" s="3">
        <v>76</v>
      </c>
      <c r="F193" s="3">
        <v>0</v>
      </c>
      <c r="G193" s="3">
        <v>0</v>
      </c>
      <c r="H193" s="3">
        <v>0</v>
      </c>
      <c r="I193" s="3">
        <v>0</v>
      </c>
      <c r="J193" s="21">
        <f t="shared" si="2"/>
        <v>76</v>
      </c>
      <c r="K193" s="21">
        <v>76</v>
      </c>
      <c r="L193" s="4" t="s">
        <v>14</v>
      </c>
      <c r="M193" s="2" t="s">
        <v>15</v>
      </c>
      <c r="N193" s="5">
        <v>41798</v>
      </c>
      <c r="O193" s="5">
        <v>41798</v>
      </c>
      <c r="P193">
        <v>2014</v>
      </c>
    </row>
    <row r="194" spans="1:16" x14ac:dyDescent="0.25">
      <c r="A194" s="2" t="s">
        <v>26</v>
      </c>
      <c r="B194" s="3">
        <v>0</v>
      </c>
      <c r="C194" s="12">
        <v>0</v>
      </c>
      <c r="D194" s="12">
        <v>0</v>
      </c>
      <c r="E194" s="3">
        <v>73</v>
      </c>
      <c r="F194" s="3">
        <v>0</v>
      </c>
      <c r="G194" s="3">
        <v>0</v>
      </c>
      <c r="H194" s="3">
        <v>0</v>
      </c>
      <c r="I194" s="3">
        <v>0</v>
      </c>
      <c r="J194" s="21">
        <f t="shared" ref="J194:J257" si="3">SUM(B194,E194:I194)</f>
        <v>73</v>
      </c>
      <c r="K194" s="21">
        <v>73</v>
      </c>
      <c r="L194" s="4" t="s">
        <v>14</v>
      </c>
      <c r="M194" s="2" t="s">
        <v>15</v>
      </c>
      <c r="N194" s="5">
        <v>41798</v>
      </c>
      <c r="O194" s="5">
        <v>41798</v>
      </c>
      <c r="P194">
        <v>2014</v>
      </c>
    </row>
    <row r="195" spans="1:16" x14ac:dyDescent="0.25">
      <c r="A195" s="2" t="s">
        <v>23</v>
      </c>
      <c r="B195" s="3">
        <v>0</v>
      </c>
      <c r="C195" s="31">
        <v>0</v>
      </c>
      <c r="D195" s="31">
        <v>0</v>
      </c>
      <c r="E195" s="3">
        <v>100</v>
      </c>
      <c r="F195" s="3">
        <v>0</v>
      </c>
      <c r="G195" s="3">
        <v>0</v>
      </c>
      <c r="H195" s="3">
        <v>0</v>
      </c>
      <c r="I195" s="3">
        <v>0</v>
      </c>
      <c r="J195" s="21">
        <f t="shared" si="3"/>
        <v>100</v>
      </c>
      <c r="K195" s="21">
        <v>100</v>
      </c>
      <c r="L195" s="4" t="s">
        <v>14</v>
      </c>
      <c r="M195" s="2" t="s">
        <v>15</v>
      </c>
      <c r="N195" s="5">
        <v>41798</v>
      </c>
      <c r="O195" s="5">
        <v>41798</v>
      </c>
      <c r="P195">
        <v>2014</v>
      </c>
    </row>
    <row r="196" spans="1:16" x14ac:dyDescent="0.25">
      <c r="A196" s="2" t="s">
        <v>24</v>
      </c>
      <c r="B196" s="3">
        <v>0</v>
      </c>
      <c r="C196">
        <v>0</v>
      </c>
      <c r="D196">
        <v>0</v>
      </c>
      <c r="E196" s="3">
        <v>81</v>
      </c>
      <c r="F196" s="3">
        <v>0</v>
      </c>
      <c r="G196" s="3">
        <v>0</v>
      </c>
      <c r="H196" s="3">
        <v>0</v>
      </c>
      <c r="I196" s="3">
        <v>0</v>
      </c>
      <c r="J196" s="21">
        <f t="shared" si="3"/>
        <v>81</v>
      </c>
      <c r="K196" s="21">
        <v>81</v>
      </c>
      <c r="L196" s="4" t="s">
        <v>14</v>
      </c>
      <c r="M196" s="2" t="s">
        <v>15</v>
      </c>
      <c r="N196" s="5">
        <v>41798</v>
      </c>
      <c r="O196" s="5">
        <v>41798</v>
      </c>
      <c r="P196">
        <v>2014</v>
      </c>
    </row>
    <row r="197" spans="1:16" x14ac:dyDescent="0.25">
      <c r="A197" s="2" t="s">
        <v>16</v>
      </c>
      <c r="B197" s="3">
        <v>0</v>
      </c>
      <c r="C197" s="31">
        <v>0</v>
      </c>
      <c r="D197" s="31">
        <v>0</v>
      </c>
      <c r="E197" s="3">
        <v>149</v>
      </c>
      <c r="F197" s="3">
        <v>0</v>
      </c>
      <c r="G197" s="3">
        <v>0</v>
      </c>
      <c r="H197" s="3">
        <v>0</v>
      </c>
      <c r="I197" s="3">
        <v>0</v>
      </c>
      <c r="J197" s="21">
        <f t="shared" si="3"/>
        <v>149</v>
      </c>
      <c r="K197" s="21">
        <v>149</v>
      </c>
      <c r="L197" s="4" t="s">
        <v>14</v>
      </c>
      <c r="M197" s="2" t="s">
        <v>15</v>
      </c>
      <c r="N197" s="5">
        <v>41798</v>
      </c>
      <c r="O197" s="5">
        <v>41798</v>
      </c>
      <c r="P197">
        <v>2014</v>
      </c>
    </row>
    <row r="198" spans="1:16" x14ac:dyDescent="0.25">
      <c r="A198" s="2" t="s">
        <v>17</v>
      </c>
      <c r="B198" s="3">
        <v>0</v>
      </c>
      <c r="C198" s="11">
        <v>0</v>
      </c>
      <c r="D198" s="11">
        <v>0</v>
      </c>
      <c r="E198" s="3">
        <v>73</v>
      </c>
      <c r="F198" s="3">
        <v>0</v>
      </c>
      <c r="G198" s="3">
        <v>0</v>
      </c>
      <c r="H198" s="3">
        <v>0</v>
      </c>
      <c r="I198" s="3">
        <v>0</v>
      </c>
      <c r="J198" s="21">
        <f t="shared" si="3"/>
        <v>73</v>
      </c>
      <c r="K198" s="21">
        <v>73</v>
      </c>
      <c r="L198" s="4" t="s">
        <v>14</v>
      </c>
      <c r="M198" s="2" t="s">
        <v>15</v>
      </c>
      <c r="N198" s="5">
        <v>41798</v>
      </c>
      <c r="O198" s="5">
        <v>41798</v>
      </c>
      <c r="P198">
        <v>2014</v>
      </c>
    </row>
    <row r="199" spans="1:16" x14ac:dyDescent="0.25">
      <c r="A199" s="2" t="s">
        <v>51</v>
      </c>
      <c r="B199" s="3">
        <v>0</v>
      </c>
      <c r="C199" s="30">
        <v>0</v>
      </c>
      <c r="D199" s="37">
        <v>0</v>
      </c>
      <c r="E199" s="3">
        <v>76</v>
      </c>
      <c r="F199" s="3">
        <v>29</v>
      </c>
      <c r="G199" s="3">
        <v>0</v>
      </c>
      <c r="H199" s="3">
        <v>0</v>
      </c>
      <c r="I199" s="3">
        <v>0</v>
      </c>
      <c r="J199" s="21">
        <f t="shared" si="3"/>
        <v>105</v>
      </c>
      <c r="K199" s="21">
        <v>105</v>
      </c>
      <c r="L199" s="4" t="s">
        <v>14</v>
      </c>
      <c r="M199" s="2" t="s">
        <v>15</v>
      </c>
      <c r="N199" s="5">
        <v>41798</v>
      </c>
      <c r="O199" s="5">
        <v>41798</v>
      </c>
      <c r="P199">
        <v>2014</v>
      </c>
    </row>
    <row r="200" spans="1:16" x14ac:dyDescent="0.25">
      <c r="A200" s="2" t="s">
        <v>52</v>
      </c>
      <c r="B200" s="3">
        <v>0</v>
      </c>
      <c r="C200" s="30">
        <v>0</v>
      </c>
      <c r="D200" s="37">
        <v>0</v>
      </c>
      <c r="E200" s="3">
        <v>31</v>
      </c>
      <c r="F200" s="3">
        <v>24</v>
      </c>
      <c r="G200" s="3">
        <v>0</v>
      </c>
      <c r="H200" s="3">
        <v>0</v>
      </c>
      <c r="I200" s="3">
        <v>0</v>
      </c>
      <c r="J200" s="21">
        <f t="shared" si="3"/>
        <v>55</v>
      </c>
      <c r="K200" s="21">
        <v>55</v>
      </c>
      <c r="L200" s="4" t="s">
        <v>14</v>
      </c>
      <c r="M200" s="2" t="s">
        <v>15</v>
      </c>
      <c r="N200" s="5">
        <v>41798</v>
      </c>
      <c r="O200" s="5">
        <v>41798</v>
      </c>
      <c r="P200">
        <v>2014</v>
      </c>
    </row>
    <row r="201" spans="1:16" x14ac:dyDescent="0.25">
      <c r="A201" s="2" t="s">
        <v>69</v>
      </c>
      <c r="B201" s="3">
        <v>0</v>
      </c>
      <c r="C201" s="30">
        <v>0</v>
      </c>
      <c r="D201" s="37">
        <v>0</v>
      </c>
      <c r="E201" s="3">
        <v>0</v>
      </c>
      <c r="F201" s="3">
        <v>0</v>
      </c>
      <c r="G201" s="3">
        <v>0</v>
      </c>
      <c r="H201" s="3">
        <v>0</v>
      </c>
      <c r="I201" s="3">
        <v>0</v>
      </c>
      <c r="J201" s="21">
        <f t="shared" si="3"/>
        <v>0</v>
      </c>
      <c r="K201" s="21">
        <v>0</v>
      </c>
      <c r="L201" s="4" t="s">
        <v>14</v>
      </c>
      <c r="M201" s="2" t="s">
        <v>15</v>
      </c>
      <c r="N201" s="5">
        <v>41796</v>
      </c>
      <c r="O201" s="5">
        <v>41796</v>
      </c>
      <c r="P201">
        <v>2014</v>
      </c>
    </row>
    <row r="202" spans="1:16" x14ac:dyDescent="0.25">
      <c r="A202" s="2" t="s">
        <v>70</v>
      </c>
      <c r="B202" s="3">
        <v>0</v>
      </c>
      <c r="C202" s="31">
        <v>0</v>
      </c>
      <c r="D202" s="31">
        <v>0</v>
      </c>
      <c r="E202" s="3">
        <v>0</v>
      </c>
      <c r="F202" s="3">
        <v>275</v>
      </c>
      <c r="G202" s="3">
        <v>0</v>
      </c>
      <c r="H202" s="3">
        <v>0</v>
      </c>
      <c r="I202" s="3">
        <v>0</v>
      </c>
      <c r="J202" s="21">
        <f t="shared" si="3"/>
        <v>275</v>
      </c>
      <c r="K202" s="21">
        <v>275</v>
      </c>
      <c r="L202" s="4" t="s">
        <v>14</v>
      </c>
      <c r="M202" s="2" t="s">
        <v>15</v>
      </c>
      <c r="N202" s="5">
        <v>41796</v>
      </c>
      <c r="O202" s="5">
        <v>41796</v>
      </c>
      <c r="P202">
        <v>2014</v>
      </c>
    </row>
    <row r="203" spans="1:16" x14ac:dyDescent="0.25">
      <c r="A203" s="2" t="s">
        <v>49</v>
      </c>
      <c r="B203" s="3">
        <v>0</v>
      </c>
      <c r="C203" s="30">
        <v>0</v>
      </c>
      <c r="D203" s="37">
        <v>0</v>
      </c>
      <c r="E203" s="3">
        <v>0</v>
      </c>
      <c r="F203" s="3">
        <v>0</v>
      </c>
      <c r="G203" s="3">
        <v>0</v>
      </c>
      <c r="H203" s="3">
        <v>0</v>
      </c>
      <c r="I203" s="3">
        <v>0</v>
      </c>
      <c r="J203" s="21">
        <f t="shared" si="3"/>
        <v>0</v>
      </c>
      <c r="K203" s="21">
        <v>0</v>
      </c>
      <c r="L203" s="4" t="s">
        <v>14</v>
      </c>
      <c r="M203" s="2" t="s">
        <v>15</v>
      </c>
      <c r="N203" s="5">
        <v>41801</v>
      </c>
      <c r="O203" s="5">
        <v>41800</v>
      </c>
      <c r="P203">
        <v>2014</v>
      </c>
    </row>
    <row r="204" spans="1:16" x14ac:dyDescent="0.25">
      <c r="A204" s="2" t="s">
        <v>45</v>
      </c>
      <c r="B204" s="3">
        <v>0</v>
      </c>
      <c r="C204" s="30">
        <v>0</v>
      </c>
      <c r="D204" s="37">
        <v>0</v>
      </c>
      <c r="E204" s="3">
        <v>5</v>
      </c>
      <c r="F204" s="3">
        <v>0</v>
      </c>
      <c r="G204" s="3">
        <v>0</v>
      </c>
      <c r="H204" s="3">
        <v>0</v>
      </c>
      <c r="I204" s="3">
        <v>0</v>
      </c>
      <c r="J204" s="21">
        <f t="shared" si="3"/>
        <v>5</v>
      </c>
      <c r="K204" s="21">
        <v>5</v>
      </c>
      <c r="L204" s="4" t="s">
        <v>14</v>
      </c>
      <c r="M204" s="2" t="s">
        <v>15</v>
      </c>
      <c r="N204" s="5">
        <v>41801</v>
      </c>
      <c r="O204" s="5">
        <v>41800</v>
      </c>
      <c r="P204">
        <v>2014</v>
      </c>
    </row>
    <row r="205" spans="1:16" x14ac:dyDescent="0.25">
      <c r="A205" s="2" t="s">
        <v>46</v>
      </c>
      <c r="B205" s="3">
        <v>0</v>
      </c>
      <c r="C205">
        <v>0</v>
      </c>
      <c r="D205">
        <v>0</v>
      </c>
      <c r="E205" s="3">
        <v>0</v>
      </c>
      <c r="F205" s="3">
        <v>0</v>
      </c>
      <c r="G205" s="3">
        <v>0</v>
      </c>
      <c r="H205" s="3">
        <v>0</v>
      </c>
      <c r="I205" s="3">
        <v>0</v>
      </c>
      <c r="J205" s="21">
        <f t="shared" si="3"/>
        <v>0</v>
      </c>
      <c r="K205" s="21">
        <v>0</v>
      </c>
      <c r="L205" s="4" t="s">
        <v>14</v>
      </c>
      <c r="M205" s="2" t="s">
        <v>15</v>
      </c>
      <c r="N205" s="5">
        <v>41801</v>
      </c>
      <c r="O205" s="5">
        <v>41800</v>
      </c>
      <c r="P205">
        <v>2014</v>
      </c>
    </row>
    <row r="206" spans="1:16" x14ac:dyDescent="0.25">
      <c r="A206" s="2" t="s">
        <v>57</v>
      </c>
      <c r="B206" s="3">
        <v>0</v>
      </c>
      <c r="C206" s="22">
        <v>0</v>
      </c>
      <c r="D206" s="25">
        <v>0</v>
      </c>
      <c r="E206" s="3">
        <v>19</v>
      </c>
      <c r="F206" s="3">
        <v>0</v>
      </c>
      <c r="G206" s="3">
        <v>0</v>
      </c>
      <c r="H206" s="3">
        <v>0</v>
      </c>
      <c r="I206" s="3">
        <v>0</v>
      </c>
      <c r="J206" s="21">
        <f t="shared" si="3"/>
        <v>19</v>
      </c>
      <c r="K206" s="21">
        <v>19</v>
      </c>
      <c r="L206" s="4" t="s">
        <v>14</v>
      </c>
      <c r="M206" s="2" t="s">
        <v>15</v>
      </c>
      <c r="N206" s="5">
        <v>41801</v>
      </c>
      <c r="O206" s="5">
        <v>41800</v>
      </c>
      <c r="P206">
        <v>2014</v>
      </c>
    </row>
    <row r="207" spans="1:16" x14ac:dyDescent="0.25">
      <c r="A207" s="2" t="s">
        <v>58</v>
      </c>
      <c r="B207" s="3">
        <v>2</v>
      </c>
      <c r="C207" s="33">
        <v>0</v>
      </c>
      <c r="D207" s="38">
        <v>2</v>
      </c>
      <c r="E207" s="3">
        <v>58</v>
      </c>
      <c r="F207" s="3">
        <v>0</v>
      </c>
      <c r="G207" s="3">
        <v>0</v>
      </c>
      <c r="H207" s="3">
        <v>0</v>
      </c>
      <c r="I207" s="3">
        <v>0</v>
      </c>
      <c r="J207" s="21">
        <f t="shared" si="3"/>
        <v>60</v>
      </c>
      <c r="K207" s="21">
        <v>60</v>
      </c>
      <c r="L207" s="4" t="s">
        <v>14</v>
      </c>
      <c r="M207" s="2" t="s">
        <v>15</v>
      </c>
      <c r="N207" s="5">
        <v>41801</v>
      </c>
      <c r="O207" s="5">
        <v>41800</v>
      </c>
      <c r="P207">
        <v>2014</v>
      </c>
    </row>
    <row r="208" spans="1:16" x14ac:dyDescent="0.25">
      <c r="A208" s="2" t="s">
        <v>44</v>
      </c>
      <c r="B208" s="3">
        <v>0</v>
      </c>
      <c r="C208" s="22">
        <v>0</v>
      </c>
      <c r="D208" s="25">
        <v>0</v>
      </c>
      <c r="E208" s="3">
        <v>16</v>
      </c>
      <c r="F208" s="3">
        <v>0</v>
      </c>
      <c r="G208" s="3">
        <v>0</v>
      </c>
      <c r="H208" s="3">
        <v>0</v>
      </c>
      <c r="I208" s="3">
        <v>0</v>
      </c>
      <c r="J208" s="21">
        <f t="shared" si="3"/>
        <v>16</v>
      </c>
      <c r="K208" s="21">
        <v>16</v>
      </c>
      <c r="L208" s="4" t="s">
        <v>14</v>
      </c>
      <c r="M208" s="2" t="s">
        <v>15</v>
      </c>
      <c r="N208" s="5">
        <v>41801</v>
      </c>
      <c r="O208" s="5">
        <v>41800</v>
      </c>
      <c r="P208">
        <v>2014</v>
      </c>
    </row>
    <row r="209" spans="1:16" x14ac:dyDescent="0.25">
      <c r="A209" s="2" t="s">
        <v>50</v>
      </c>
      <c r="B209" s="3">
        <v>0</v>
      </c>
      <c r="C209" s="32">
        <v>0</v>
      </c>
      <c r="D209" s="32">
        <v>0</v>
      </c>
      <c r="E209" s="3">
        <v>102</v>
      </c>
      <c r="F209" s="3">
        <v>0</v>
      </c>
      <c r="G209" s="3">
        <v>0</v>
      </c>
      <c r="H209" s="3">
        <v>0</v>
      </c>
      <c r="I209" s="3">
        <v>0</v>
      </c>
      <c r="J209" s="21">
        <f t="shared" si="3"/>
        <v>102</v>
      </c>
      <c r="K209" s="21">
        <v>102</v>
      </c>
      <c r="L209" s="4" t="s">
        <v>14</v>
      </c>
      <c r="M209" s="2" t="s">
        <v>15</v>
      </c>
      <c r="N209" s="5">
        <v>41801</v>
      </c>
      <c r="O209" s="5">
        <v>41800</v>
      </c>
      <c r="P209">
        <v>2014</v>
      </c>
    </row>
    <row r="210" spans="1:16" x14ac:dyDescent="0.25">
      <c r="A210" s="2" t="s">
        <v>18</v>
      </c>
      <c r="B210" s="3">
        <v>0</v>
      </c>
      <c r="C210" s="22">
        <v>0</v>
      </c>
      <c r="D210" s="25">
        <v>0</v>
      </c>
      <c r="E210" s="3">
        <v>37</v>
      </c>
      <c r="F210" s="3">
        <v>0</v>
      </c>
      <c r="G210" s="3">
        <v>0</v>
      </c>
      <c r="H210" s="3">
        <v>0</v>
      </c>
      <c r="I210" s="3">
        <v>0</v>
      </c>
      <c r="J210" s="21">
        <f t="shared" si="3"/>
        <v>37</v>
      </c>
      <c r="K210" s="21">
        <v>37</v>
      </c>
      <c r="L210" s="4" t="s">
        <v>14</v>
      </c>
      <c r="M210" s="2" t="s">
        <v>15</v>
      </c>
      <c r="N210" s="5">
        <v>41798</v>
      </c>
      <c r="O210" s="5">
        <v>41798</v>
      </c>
      <c r="P210">
        <v>2014</v>
      </c>
    </row>
    <row r="211" spans="1:16" x14ac:dyDescent="0.25">
      <c r="A211" s="2" t="s">
        <v>20</v>
      </c>
      <c r="B211" s="3">
        <v>0</v>
      </c>
      <c r="C211" s="22">
        <v>0</v>
      </c>
      <c r="D211" s="25">
        <v>0</v>
      </c>
      <c r="E211" s="3">
        <v>56</v>
      </c>
      <c r="F211" s="3">
        <v>0</v>
      </c>
      <c r="G211" s="3">
        <v>0</v>
      </c>
      <c r="H211" s="3">
        <v>0</v>
      </c>
      <c r="I211" s="3">
        <v>0</v>
      </c>
      <c r="J211" s="21">
        <f t="shared" si="3"/>
        <v>56</v>
      </c>
      <c r="K211" s="21">
        <v>56</v>
      </c>
      <c r="L211" s="4" t="s">
        <v>14</v>
      </c>
      <c r="M211" s="2" t="s">
        <v>15</v>
      </c>
      <c r="N211" s="5">
        <v>41798</v>
      </c>
      <c r="O211" s="5">
        <v>41798</v>
      </c>
      <c r="P211">
        <v>2014</v>
      </c>
    </row>
    <row r="212" spans="1:16" x14ac:dyDescent="0.25">
      <c r="A212" s="2" t="s">
        <v>13</v>
      </c>
      <c r="B212" s="3">
        <v>0</v>
      </c>
      <c r="C212" s="22">
        <v>0</v>
      </c>
      <c r="D212" s="25">
        <v>0</v>
      </c>
      <c r="E212" s="3">
        <v>97</v>
      </c>
      <c r="F212" s="3">
        <v>0</v>
      </c>
      <c r="G212" s="3">
        <v>0</v>
      </c>
      <c r="H212" s="3">
        <v>0</v>
      </c>
      <c r="I212" s="3">
        <v>0</v>
      </c>
      <c r="J212" s="21">
        <f t="shared" si="3"/>
        <v>97</v>
      </c>
      <c r="K212" s="21">
        <v>97</v>
      </c>
      <c r="L212" s="4" t="s">
        <v>14</v>
      </c>
      <c r="M212" s="2" t="s">
        <v>15</v>
      </c>
      <c r="N212" s="5">
        <v>41798</v>
      </c>
      <c r="O212" s="5">
        <v>41798</v>
      </c>
      <c r="P212">
        <v>2014</v>
      </c>
    </row>
    <row r="213" spans="1:16" x14ac:dyDescent="0.25">
      <c r="A213" s="2" t="s">
        <v>65</v>
      </c>
      <c r="B213" s="3">
        <v>0</v>
      </c>
      <c r="C213" s="22">
        <v>0</v>
      </c>
      <c r="D213" s="25">
        <v>0</v>
      </c>
      <c r="E213" s="3">
        <v>1</v>
      </c>
      <c r="F213" s="3">
        <v>0</v>
      </c>
      <c r="G213" s="3">
        <v>0</v>
      </c>
      <c r="H213" s="3">
        <v>0</v>
      </c>
      <c r="I213" s="3">
        <v>0</v>
      </c>
      <c r="J213" s="21">
        <f t="shared" si="3"/>
        <v>1</v>
      </c>
      <c r="K213" s="21">
        <v>1</v>
      </c>
      <c r="L213" s="4" t="s">
        <v>14</v>
      </c>
      <c r="M213" s="2" t="s">
        <v>15</v>
      </c>
      <c r="N213" s="5">
        <v>41806</v>
      </c>
      <c r="O213" s="5">
        <v>41805</v>
      </c>
      <c r="P213">
        <v>2014</v>
      </c>
    </row>
    <row r="214" spans="1:16" x14ac:dyDescent="0.25">
      <c r="A214" s="2" t="s">
        <v>66</v>
      </c>
      <c r="B214" s="3">
        <v>0</v>
      </c>
      <c r="C214" s="24">
        <v>0</v>
      </c>
      <c r="D214" s="26">
        <v>0</v>
      </c>
      <c r="E214" s="3">
        <v>40</v>
      </c>
      <c r="F214" s="3">
        <v>0</v>
      </c>
      <c r="G214" s="3">
        <v>0</v>
      </c>
      <c r="H214" s="3">
        <v>0</v>
      </c>
      <c r="I214" s="3">
        <v>0</v>
      </c>
      <c r="J214" s="21">
        <f t="shared" si="3"/>
        <v>40</v>
      </c>
      <c r="K214" s="21">
        <v>40</v>
      </c>
      <c r="L214" s="4" t="s">
        <v>14</v>
      </c>
      <c r="M214" s="2" t="s">
        <v>15</v>
      </c>
      <c r="N214" s="5">
        <v>41806</v>
      </c>
      <c r="O214" s="5">
        <v>41805</v>
      </c>
      <c r="P214">
        <v>2014</v>
      </c>
    </row>
    <row r="215" spans="1:16" x14ac:dyDescent="0.25">
      <c r="A215" s="2" t="s">
        <v>67</v>
      </c>
      <c r="B215" s="3">
        <v>0</v>
      </c>
      <c r="C215" s="24">
        <v>0</v>
      </c>
      <c r="D215" s="26">
        <v>0</v>
      </c>
      <c r="E215" s="3">
        <v>0</v>
      </c>
      <c r="F215" s="3">
        <v>0</v>
      </c>
      <c r="G215" s="3">
        <v>0</v>
      </c>
      <c r="H215" s="3">
        <v>0</v>
      </c>
      <c r="I215" s="3">
        <v>0</v>
      </c>
      <c r="J215" s="21">
        <f t="shared" si="3"/>
        <v>0</v>
      </c>
      <c r="K215" s="21">
        <v>0</v>
      </c>
      <c r="L215" s="4" t="s">
        <v>14</v>
      </c>
      <c r="M215" s="2" t="s">
        <v>15</v>
      </c>
      <c r="N215" s="5">
        <v>41796</v>
      </c>
      <c r="O215" s="5">
        <v>41796</v>
      </c>
      <c r="P215">
        <v>2014</v>
      </c>
    </row>
    <row r="216" spans="1:16" x14ac:dyDescent="0.25">
      <c r="A216" s="2" t="s">
        <v>68</v>
      </c>
      <c r="B216" s="3">
        <v>0</v>
      </c>
      <c r="C216" s="24">
        <v>0</v>
      </c>
      <c r="D216" s="26">
        <v>0</v>
      </c>
      <c r="E216" s="3">
        <v>0</v>
      </c>
      <c r="F216" s="3">
        <v>0</v>
      </c>
      <c r="G216" s="3">
        <v>0</v>
      </c>
      <c r="H216" s="3">
        <v>0</v>
      </c>
      <c r="I216" s="3">
        <v>0</v>
      </c>
      <c r="J216" s="21">
        <f t="shared" si="3"/>
        <v>0</v>
      </c>
      <c r="K216" s="21">
        <v>0</v>
      </c>
      <c r="L216" s="4" t="s">
        <v>14</v>
      </c>
      <c r="M216" s="2" t="s">
        <v>15</v>
      </c>
      <c r="N216" s="5">
        <v>41796</v>
      </c>
      <c r="O216" s="5">
        <v>41796</v>
      </c>
      <c r="P216">
        <v>2014</v>
      </c>
    </row>
    <row r="217" spans="1:16" x14ac:dyDescent="0.25">
      <c r="A217" s="2" t="s">
        <v>33</v>
      </c>
      <c r="B217" s="3">
        <v>0</v>
      </c>
      <c r="C217" s="30">
        <v>0</v>
      </c>
      <c r="D217" s="37">
        <v>0</v>
      </c>
      <c r="E217" s="3">
        <v>0</v>
      </c>
      <c r="F217" s="3">
        <v>0</v>
      </c>
      <c r="G217" s="3">
        <v>0</v>
      </c>
      <c r="H217" s="3">
        <v>0</v>
      </c>
      <c r="I217" s="3">
        <v>0</v>
      </c>
      <c r="J217" s="21">
        <f t="shared" si="3"/>
        <v>0</v>
      </c>
      <c r="K217" s="21">
        <v>0</v>
      </c>
      <c r="L217" s="4" t="s">
        <v>14</v>
      </c>
      <c r="M217" s="2" t="s">
        <v>15</v>
      </c>
      <c r="N217" s="5">
        <v>41796</v>
      </c>
      <c r="O217" s="5">
        <v>41796</v>
      </c>
      <c r="P217">
        <v>2014</v>
      </c>
    </row>
    <row r="218" spans="1:16" x14ac:dyDescent="0.25">
      <c r="A218" s="2" t="s">
        <v>34</v>
      </c>
      <c r="B218" s="3">
        <v>0</v>
      </c>
      <c r="C218" s="22">
        <v>0</v>
      </c>
      <c r="D218" s="25">
        <v>0</v>
      </c>
      <c r="E218" s="3">
        <v>0</v>
      </c>
      <c r="F218" s="3">
        <v>0</v>
      </c>
      <c r="G218" s="3">
        <v>0</v>
      </c>
      <c r="H218" s="3">
        <v>0</v>
      </c>
      <c r="I218" s="3">
        <v>0</v>
      </c>
      <c r="J218" s="21">
        <f t="shared" si="3"/>
        <v>0</v>
      </c>
      <c r="K218" s="21">
        <v>0</v>
      </c>
      <c r="L218" s="4" t="s">
        <v>14</v>
      </c>
      <c r="M218" s="2" t="s">
        <v>15</v>
      </c>
      <c r="N218" s="5">
        <v>41796</v>
      </c>
      <c r="O218" s="5">
        <v>41796</v>
      </c>
      <c r="P218">
        <v>2014</v>
      </c>
    </row>
    <row r="219" spans="1:16" x14ac:dyDescent="0.25">
      <c r="A219" s="2" t="s">
        <v>37</v>
      </c>
      <c r="B219" s="3">
        <v>9</v>
      </c>
      <c r="C219" s="33">
        <v>0</v>
      </c>
      <c r="D219" s="38">
        <v>9</v>
      </c>
      <c r="E219" s="3">
        <v>0</v>
      </c>
      <c r="F219" s="3">
        <v>4</v>
      </c>
      <c r="G219" s="3">
        <v>0</v>
      </c>
      <c r="H219" s="3">
        <v>0</v>
      </c>
      <c r="I219" s="3">
        <v>0</v>
      </c>
      <c r="J219" s="21">
        <f t="shared" si="3"/>
        <v>13</v>
      </c>
      <c r="K219" s="21">
        <v>13</v>
      </c>
      <c r="L219" s="4" t="s">
        <v>14</v>
      </c>
      <c r="M219" s="2" t="s">
        <v>15</v>
      </c>
      <c r="N219" s="5">
        <v>41797</v>
      </c>
      <c r="O219" s="5">
        <v>41797</v>
      </c>
      <c r="P219">
        <v>2014</v>
      </c>
    </row>
    <row r="220" spans="1:16" x14ac:dyDescent="0.25">
      <c r="A220" s="2" t="s">
        <v>38</v>
      </c>
      <c r="B220" s="3">
        <v>18</v>
      </c>
      <c r="C220" s="33">
        <v>0</v>
      </c>
      <c r="D220" s="38">
        <v>18</v>
      </c>
      <c r="E220" s="3">
        <v>21</v>
      </c>
      <c r="F220" s="3">
        <v>1</v>
      </c>
      <c r="G220" s="3">
        <v>0</v>
      </c>
      <c r="H220" s="3">
        <v>0</v>
      </c>
      <c r="I220" s="3">
        <v>0</v>
      </c>
      <c r="J220" s="21">
        <f t="shared" si="3"/>
        <v>40</v>
      </c>
      <c r="K220" s="21">
        <v>40</v>
      </c>
      <c r="L220" s="4" t="s">
        <v>14</v>
      </c>
      <c r="M220" s="2" t="s">
        <v>15</v>
      </c>
      <c r="N220" s="5">
        <v>41797</v>
      </c>
      <c r="O220" s="5">
        <v>41797</v>
      </c>
      <c r="P220">
        <v>2014</v>
      </c>
    </row>
    <row r="221" spans="1:16" x14ac:dyDescent="0.25">
      <c r="A221" s="2" t="s">
        <v>35</v>
      </c>
      <c r="B221" s="3">
        <v>0</v>
      </c>
      <c r="C221" s="24">
        <v>0</v>
      </c>
      <c r="D221" s="26">
        <v>0</v>
      </c>
      <c r="E221" s="3">
        <v>29</v>
      </c>
      <c r="F221" s="3">
        <v>332</v>
      </c>
      <c r="G221" s="3">
        <v>0</v>
      </c>
      <c r="H221" s="3">
        <v>0</v>
      </c>
      <c r="I221" s="3">
        <v>0</v>
      </c>
      <c r="J221" s="21">
        <f t="shared" si="3"/>
        <v>361</v>
      </c>
      <c r="K221" s="21">
        <v>361</v>
      </c>
      <c r="L221" s="4" t="s">
        <v>14</v>
      </c>
      <c r="M221" s="2" t="s">
        <v>15</v>
      </c>
      <c r="N221" s="5">
        <v>41797</v>
      </c>
      <c r="O221" s="5">
        <v>41797</v>
      </c>
      <c r="P221">
        <v>2014</v>
      </c>
    </row>
    <row r="222" spans="1:16" x14ac:dyDescent="0.25">
      <c r="A222" s="2" t="s">
        <v>54</v>
      </c>
      <c r="B222" s="3">
        <v>0</v>
      </c>
      <c r="C222" s="30">
        <v>0</v>
      </c>
      <c r="D222" s="37">
        <v>0</v>
      </c>
      <c r="E222" s="3">
        <v>234</v>
      </c>
      <c r="F222" s="11"/>
      <c r="G222" s="3">
        <v>0</v>
      </c>
      <c r="H222" s="3">
        <v>0</v>
      </c>
      <c r="I222" s="3">
        <v>0</v>
      </c>
      <c r="J222" s="21">
        <f t="shared" si="3"/>
        <v>234</v>
      </c>
      <c r="K222" s="21">
        <v>234</v>
      </c>
      <c r="L222" s="4" t="s">
        <v>14</v>
      </c>
      <c r="M222" s="2" t="s">
        <v>83</v>
      </c>
      <c r="N222" s="5">
        <v>42705</v>
      </c>
      <c r="O222" s="5">
        <v>42604</v>
      </c>
      <c r="P222">
        <v>2016</v>
      </c>
    </row>
    <row r="223" spans="1:16" x14ac:dyDescent="0.25">
      <c r="A223" s="2" t="s">
        <v>42</v>
      </c>
      <c r="B223" s="3">
        <v>0</v>
      </c>
      <c r="C223" s="22">
        <v>0</v>
      </c>
      <c r="D223" s="25">
        <v>0</v>
      </c>
      <c r="E223" s="3">
        <v>169</v>
      </c>
      <c r="F223" s="3">
        <v>2</v>
      </c>
      <c r="G223" s="3">
        <v>0</v>
      </c>
      <c r="H223" s="3">
        <v>0</v>
      </c>
      <c r="I223" s="3">
        <v>0</v>
      </c>
      <c r="J223" s="21">
        <f t="shared" si="3"/>
        <v>171</v>
      </c>
      <c r="K223" s="21">
        <v>171</v>
      </c>
      <c r="L223" s="4" t="s">
        <v>84</v>
      </c>
      <c r="M223" s="2" t="s">
        <v>78</v>
      </c>
      <c r="N223" s="5">
        <v>42705</v>
      </c>
      <c r="O223" s="5">
        <v>42607</v>
      </c>
      <c r="P223">
        <v>2016</v>
      </c>
    </row>
    <row r="224" spans="1:16" ht="30" x14ac:dyDescent="0.25">
      <c r="A224" s="2" t="s">
        <v>43</v>
      </c>
      <c r="B224" s="3">
        <v>0</v>
      </c>
      <c r="C224" s="32">
        <v>0</v>
      </c>
      <c r="D224" s="32">
        <v>0</v>
      </c>
      <c r="E224" s="3">
        <v>163</v>
      </c>
      <c r="F224" s="3">
        <v>1</v>
      </c>
      <c r="G224" s="3">
        <v>0</v>
      </c>
      <c r="H224" s="3">
        <v>0</v>
      </c>
      <c r="I224" s="3">
        <v>0</v>
      </c>
      <c r="J224" s="21">
        <f t="shared" si="3"/>
        <v>164</v>
      </c>
      <c r="K224" s="21">
        <v>164</v>
      </c>
      <c r="L224" s="4" t="s">
        <v>85</v>
      </c>
      <c r="M224" s="2" t="s">
        <v>78</v>
      </c>
      <c r="N224" s="5">
        <v>42705</v>
      </c>
      <c r="O224" s="5">
        <v>42607</v>
      </c>
      <c r="P224">
        <v>2016</v>
      </c>
    </row>
    <row r="225" spans="1:16" x14ac:dyDescent="0.25">
      <c r="A225" s="2" t="s">
        <v>71</v>
      </c>
      <c r="B225" s="3">
        <v>5</v>
      </c>
      <c r="C225" s="33">
        <v>0</v>
      </c>
      <c r="D225" s="38">
        <v>5</v>
      </c>
      <c r="E225" s="3">
        <v>0</v>
      </c>
      <c r="F225" s="3">
        <v>1</v>
      </c>
      <c r="G225" s="3">
        <v>0</v>
      </c>
      <c r="H225" s="3">
        <v>0</v>
      </c>
      <c r="I225" s="3">
        <v>0</v>
      </c>
      <c r="J225" s="21">
        <f t="shared" si="3"/>
        <v>6</v>
      </c>
      <c r="K225" s="21">
        <v>6</v>
      </c>
      <c r="L225" s="4" t="s">
        <v>14</v>
      </c>
      <c r="M225" s="2" t="s">
        <v>78</v>
      </c>
      <c r="N225" s="5">
        <v>42610</v>
      </c>
      <c r="O225" s="5">
        <v>42610</v>
      </c>
      <c r="P225">
        <v>2016</v>
      </c>
    </row>
    <row r="226" spans="1:16" x14ac:dyDescent="0.25">
      <c r="A226" s="2" t="s">
        <v>72</v>
      </c>
      <c r="B226" s="3">
        <v>0</v>
      </c>
      <c r="C226" s="22">
        <v>0</v>
      </c>
      <c r="D226" s="25">
        <v>0</v>
      </c>
      <c r="E226" s="3">
        <v>0</v>
      </c>
      <c r="F226" s="3">
        <v>30</v>
      </c>
      <c r="G226" s="3">
        <v>0</v>
      </c>
      <c r="H226" s="3">
        <v>0</v>
      </c>
      <c r="I226" s="3">
        <v>0</v>
      </c>
      <c r="J226" s="21">
        <f t="shared" si="3"/>
        <v>30</v>
      </c>
      <c r="K226" s="21">
        <v>30</v>
      </c>
      <c r="L226" s="4" t="s">
        <v>14</v>
      </c>
      <c r="M226" s="2" t="s">
        <v>78</v>
      </c>
      <c r="N226" s="5">
        <v>42610</v>
      </c>
      <c r="O226" s="5">
        <v>42610</v>
      </c>
      <c r="P226">
        <v>2016</v>
      </c>
    </row>
    <row r="227" spans="1:16" x14ac:dyDescent="0.25">
      <c r="A227" s="2" t="s">
        <v>47</v>
      </c>
      <c r="B227" s="3">
        <v>0</v>
      </c>
      <c r="C227" s="30">
        <v>0</v>
      </c>
      <c r="D227" s="37">
        <v>0</v>
      </c>
      <c r="E227" s="3">
        <v>0</v>
      </c>
      <c r="F227" s="3">
        <v>0</v>
      </c>
      <c r="G227" s="3">
        <v>0</v>
      </c>
      <c r="H227" s="3">
        <v>0</v>
      </c>
      <c r="I227" s="3">
        <v>0</v>
      </c>
      <c r="J227" s="21">
        <f t="shared" si="3"/>
        <v>0</v>
      </c>
      <c r="K227" s="21">
        <v>0</v>
      </c>
      <c r="L227" s="4" t="s">
        <v>82</v>
      </c>
      <c r="M227" s="2" t="s">
        <v>15</v>
      </c>
      <c r="N227" s="5">
        <v>42705</v>
      </c>
      <c r="O227" s="5">
        <v>42602</v>
      </c>
      <c r="P227">
        <v>2016</v>
      </c>
    </row>
    <row r="228" spans="1:16" x14ac:dyDescent="0.25">
      <c r="A228" s="2" t="s">
        <v>48</v>
      </c>
      <c r="B228" s="3">
        <v>0</v>
      </c>
      <c r="C228" s="30">
        <v>0</v>
      </c>
      <c r="D228" s="37">
        <v>0</v>
      </c>
      <c r="E228" s="3">
        <v>0</v>
      </c>
      <c r="F228" s="3">
        <v>15</v>
      </c>
      <c r="G228" s="3">
        <v>0</v>
      </c>
      <c r="H228" s="3">
        <v>0</v>
      </c>
      <c r="I228" s="3">
        <v>0</v>
      </c>
      <c r="J228" s="21">
        <f t="shared" si="3"/>
        <v>15</v>
      </c>
      <c r="K228" s="21">
        <v>15</v>
      </c>
      <c r="L228" s="4" t="s">
        <v>14</v>
      </c>
      <c r="M228" s="2" t="s">
        <v>78</v>
      </c>
      <c r="N228" s="5">
        <v>42705</v>
      </c>
      <c r="O228" s="5">
        <v>42602</v>
      </c>
      <c r="P228">
        <v>2016</v>
      </c>
    </row>
    <row r="229" spans="1:16" x14ac:dyDescent="0.25">
      <c r="A229" s="2" t="s">
        <v>36</v>
      </c>
      <c r="B229" s="3">
        <v>0</v>
      </c>
      <c r="C229" s="22">
        <v>0</v>
      </c>
      <c r="D229" s="25">
        <v>0</v>
      </c>
      <c r="E229" s="3">
        <v>14</v>
      </c>
      <c r="F229" s="3">
        <v>0</v>
      </c>
      <c r="G229" s="3">
        <v>0</v>
      </c>
      <c r="H229" s="3">
        <v>0</v>
      </c>
      <c r="I229" s="3">
        <v>0</v>
      </c>
      <c r="J229" s="21">
        <f t="shared" si="3"/>
        <v>14</v>
      </c>
      <c r="K229" s="21">
        <v>14</v>
      </c>
      <c r="L229" s="4" t="s">
        <v>14</v>
      </c>
      <c r="M229" s="2" t="s">
        <v>78</v>
      </c>
      <c r="N229" s="5">
        <v>42603</v>
      </c>
      <c r="O229" s="5">
        <v>42603</v>
      </c>
      <c r="P229">
        <v>2016</v>
      </c>
    </row>
    <row r="230" spans="1:16" x14ac:dyDescent="0.25">
      <c r="A230" s="2" t="s">
        <v>53</v>
      </c>
      <c r="B230" s="3">
        <v>0</v>
      </c>
      <c r="C230" s="24">
        <v>0</v>
      </c>
      <c r="D230" s="26">
        <v>0</v>
      </c>
      <c r="E230" s="3">
        <v>17</v>
      </c>
      <c r="F230" s="3">
        <v>0</v>
      </c>
      <c r="G230" s="3">
        <v>0</v>
      </c>
      <c r="H230" s="3">
        <v>0</v>
      </c>
      <c r="I230" s="3">
        <v>0</v>
      </c>
      <c r="J230" s="21">
        <f t="shared" si="3"/>
        <v>17</v>
      </c>
      <c r="K230" s="21">
        <v>17</v>
      </c>
      <c r="L230" s="4" t="s">
        <v>14</v>
      </c>
      <c r="M230" s="2" t="s">
        <v>78</v>
      </c>
      <c r="N230" s="5">
        <v>42705</v>
      </c>
      <c r="O230" s="5">
        <v>42602</v>
      </c>
      <c r="P230">
        <v>2016</v>
      </c>
    </row>
    <row r="231" spans="1:16" x14ac:dyDescent="0.25">
      <c r="A231" s="2" t="s">
        <v>40</v>
      </c>
      <c r="B231" s="3">
        <v>0</v>
      </c>
      <c r="C231" s="22">
        <v>0</v>
      </c>
      <c r="D231" s="25">
        <v>0</v>
      </c>
      <c r="E231" s="3">
        <v>2</v>
      </c>
      <c r="F231" s="10">
        <v>2</v>
      </c>
      <c r="G231" s="3">
        <v>0</v>
      </c>
      <c r="H231" s="3">
        <v>0</v>
      </c>
      <c r="I231" s="3">
        <v>0</v>
      </c>
      <c r="J231" s="21">
        <f t="shared" si="3"/>
        <v>4</v>
      </c>
      <c r="K231" s="21">
        <v>4</v>
      </c>
      <c r="L231" s="4" t="s">
        <v>14</v>
      </c>
      <c r="M231" s="2" t="s">
        <v>78</v>
      </c>
      <c r="N231" s="5">
        <v>42705</v>
      </c>
      <c r="O231" s="5">
        <v>42602</v>
      </c>
      <c r="P231">
        <v>2016</v>
      </c>
    </row>
    <row r="232" spans="1:16" x14ac:dyDescent="0.25">
      <c r="A232" s="2" t="s">
        <v>39</v>
      </c>
      <c r="B232" s="3">
        <v>0</v>
      </c>
      <c r="C232" s="30">
        <v>0</v>
      </c>
      <c r="D232" s="37">
        <v>0</v>
      </c>
      <c r="E232" s="3">
        <v>43</v>
      </c>
      <c r="F232" s="10">
        <v>0</v>
      </c>
      <c r="G232" s="3">
        <v>0</v>
      </c>
      <c r="H232" s="3">
        <v>0</v>
      </c>
      <c r="I232" s="3">
        <v>0</v>
      </c>
      <c r="J232" s="21">
        <f t="shared" si="3"/>
        <v>43</v>
      </c>
      <c r="K232" s="21">
        <v>43</v>
      </c>
      <c r="L232" s="4" t="s">
        <v>14</v>
      </c>
      <c r="M232" s="2" t="s">
        <v>78</v>
      </c>
      <c r="N232" s="5">
        <v>42705</v>
      </c>
      <c r="O232" s="5">
        <v>42603</v>
      </c>
      <c r="P232">
        <v>2016</v>
      </c>
    </row>
    <row r="233" spans="1:16" x14ac:dyDescent="0.25">
      <c r="A233" s="2" t="s">
        <v>31</v>
      </c>
      <c r="B233" s="3">
        <v>0</v>
      </c>
      <c r="C233" s="30">
        <v>0</v>
      </c>
      <c r="D233" s="37">
        <v>0</v>
      </c>
      <c r="E233" s="3">
        <v>195</v>
      </c>
      <c r="F233" s="3">
        <v>1</v>
      </c>
      <c r="G233" s="3">
        <v>0</v>
      </c>
      <c r="H233" s="3">
        <v>0</v>
      </c>
      <c r="I233" s="3">
        <v>0</v>
      </c>
      <c r="J233" s="21">
        <f t="shared" si="3"/>
        <v>196</v>
      </c>
      <c r="K233" s="21">
        <v>196</v>
      </c>
      <c r="L233" s="4" t="s">
        <v>14</v>
      </c>
      <c r="M233" s="2" t="s">
        <v>78</v>
      </c>
      <c r="N233" s="5">
        <v>42705</v>
      </c>
      <c r="O233" s="5">
        <v>42606</v>
      </c>
      <c r="P233">
        <v>2016</v>
      </c>
    </row>
    <row r="234" spans="1:16" x14ac:dyDescent="0.25">
      <c r="A234" s="2" t="s">
        <v>32</v>
      </c>
      <c r="B234" s="3">
        <v>0</v>
      </c>
      <c r="C234" s="30">
        <v>0</v>
      </c>
      <c r="D234" s="37">
        <v>0</v>
      </c>
      <c r="E234" s="3">
        <v>260</v>
      </c>
      <c r="F234" s="3">
        <v>26</v>
      </c>
      <c r="G234" s="3">
        <v>0</v>
      </c>
      <c r="H234" s="3">
        <v>0</v>
      </c>
      <c r="I234" s="3">
        <v>0</v>
      </c>
      <c r="J234" s="21">
        <f t="shared" si="3"/>
        <v>286</v>
      </c>
      <c r="K234" s="21">
        <v>286</v>
      </c>
      <c r="L234" s="4" t="s">
        <v>14</v>
      </c>
      <c r="M234" s="2" t="s">
        <v>78</v>
      </c>
      <c r="N234" s="5">
        <v>42705</v>
      </c>
      <c r="O234" s="5">
        <v>42606</v>
      </c>
      <c r="P234">
        <v>2016</v>
      </c>
    </row>
    <row r="235" spans="1:16" x14ac:dyDescent="0.25">
      <c r="A235" s="2" t="s">
        <v>21</v>
      </c>
      <c r="B235" s="3">
        <v>0</v>
      </c>
      <c r="C235" s="30">
        <v>0</v>
      </c>
      <c r="D235" s="37">
        <v>0</v>
      </c>
      <c r="E235" s="3">
        <v>144</v>
      </c>
      <c r="F235" s="3">
        <v>1</v>
      </c>
      <c r="G235" s="3">
        <v>0</v>
      </c>
      <c r="H235" s="3">
        <v>0</v>
      </c>
      <c r="I235" s="3">
        <v>0</v>
      </c>
      <c r="J235" s="21">
        <f t="shared" si="3"/>
        <v>145</v>
      </c>
      <c r="K235" s="21">
        <v>145</v>
      </c>
      <c r="L235" s="4" t="s">
        <v>14</v>
      </c>
      <c r="M235" s="2" t="s">
        <v>78</v>
      </c>
      <c r="N235" s="5">
        <v>42705</v>
      </c>
      <c r="O235" s="5">
        <v>42608</v>
      </c>
      <c r="P235">
        <v>2016</v>
      </c>
    </row>
    <row r="236" spans="1:16" x14ac:dyDescent="0.25">
      <c r="A236" s="2" t="s">
        <v>22</v>
      </c>
      <c r="B236" s="3">
        <v>0</v>
      </c>
      <c r="C236">
        <v>0</v>
      </c>
      <c r="D236">
        <v>0</v>
      </c>
      <c r="E236" s="3">
        <v>206</v>
      </c>
      <c r="F236" s="3">
        <v>1</v>
      </c>
      <c r="G236" s="3">
        <v>0</v>
      </c>
      <c r="H236" s="3">
        <v>0</v>
      </c>
      <c r="I236" s="3">
        <v>0</v>
      </c>
      <c r="J236" s="21">
        <f t="shared" si="3"/>
        <v>207</v>
      </c>
      <c r="K236" s="21">
        <v>207</v>
      </c>
      <c r="L236" s="4" t="s">
        <v>14</v>
      </c>
      <c r="M236" s="2" t="s">
        <v>78</v>
      </c>
      <c r="N236" s="5">
        <v>42705</v>
      </c>
      <c r="O236" s="5">
        <v>42608</v>
      </c>
      <c r="P236">
        <v>2016</v>
      </c>
    </row>
    <row r="237" spans="1:16" x14ac:dyDescent="0.25">
      <c r="A237" s="2" t="s">
        <v>63</v>
      </c>
      <c r="B237" s="3">
        <v>0</v>
      </c>
      <c r="C237">
        <v>0</v>
      </c>
      <c r="D237">
        <v>0</v>
      </c>
      <c r="E237" s="3">
        <v>152</v>
      </c>
      <c r="F237" s="3">
        <v>0</v>
      </c>
      <c r="G237" s="3">
        <v>0</v>
      </c>
      <c r="H237" s="3">
        <v>0</v>
      </c>
      <c r="I237" s="3">
        <v>0</v>
      </c>
      <c r="J237" s="21">
        <f t="shared" si="3"/>
        <v>152</v>
      </c>
      <c r="K237" s="21">
        <v>152</v>
      </c>
      <c r="L237" s="4" t="s">
        <v>14</v>
      </c>
      <c r="M237" s="2" t="s">
        <v>78</v>
      </c>
      <c r="N237" s="5">
        <v>42705</v>
      </c>
      <c r="O237" s="5">
        <v>42606</v>
      </c>
      <c r="P237">
        <v>2016</v>
      </c>
    </row>
    <row r="238" spans="1:16" x14ac:dyDescent="0.25">
      <c r="A238" s="2" t="s">
        <v>29</v>
      </c>
      <c r="B238" s="3">
        <v>0</v>
      </c>
      <c r="C238" s="30">
        <v>0</v>
      </c>
      <c r="D238" s="37">
        <v>0</v>
      </c>
      <c r="E238" s="3">
        <v>193</v>
      </c>
      <c r="F238" s="3">
        <v>2</v>
      </c>
      <c r="G238" s="3">
        <v>0</v>
      </c>
      <c r="H238" s="3">
        <v>0</v>
      </c>
      <c r="I238" s="3">
        <v>0</v>
      </c>
      <c r="J238" s="21">
        <f t="shared" si="3"/>
        <v>195</v>
      </c>
      <c r="K238" s="21">
        <v>195</v>
      </c>
      <c r="L238" s="4" t="s">
        <v>14</v>
      </c>
      <c r="M238" s="2" t="s">
        <v>78</v>
      </c>
      <c r="N238" s="5">
        <v>42705</v>
      </c>
      <c r="O238" s="5">
        <v>42606</v>
      </c>
      <c r="P238">
        <v>2016</v>
      </c>
    </row>
    <row r="239" spans="1:16" x14ac:dyDescent="0.25">
      <c r="A239" s="2" t="s">
        <v>30</v>
      </c>
      <c r="B239" s="3">
        <v>0</v>
      </c>
      <c r="C239">
        <v>0</v>
      </c>
      <c r="D239">
        <v>0</v>
      </c>
      <c r="E239" s="3">
        <v>314</v>
      </c>
      <c r="F239" s="3">
        <v>0</v>
      </c>
      <c r="G239" s="3">
        <v>0</v>
      </c>
      <c r="H239" s="3">
        <v>0</v>
      </c>
      <c r="I239" s="3">
        <v>0</v>
      </c>
      <c r="J239" s="21">
        <f t="shared" si="3"/>
        <v>314</v>
      </c>
      <c r="K239" s="21">
        <v>314</v>
      </c>
      <c r="L239" s="4" t="s">
        <v>14</v>
      </c>
      <c r="M239" s="2" t="s">
        <v>78</v>
      </c>
      <c r="N239" s="5">
        <v>42705</v>
      </c>
      <c r="O239" s="5">
        <v>42606</v>
      </c>
      <c r="P239">
        <v>2016</v>
      </c>
    </row>
    <row r="240" spans="1:16" x14ac:dyDescent="0.25">
      <c r="A240" s="2" t="s">
        <v>61</v>
      </c>
      <c r="B240" s="3">
        <v>0</v>
      </c>
      <c r="C240">
        <v>0</v>
      </c>
      <c r="D240">
        <v>0</v>
      </c>
      <c r="E240" s="3">
        <v>240</v>
      </c>
      <c r="F240" s="3">
        <v>2</v>
      </c>
      <c r="G240" s="3">
        <v>0</v>
      </c>
      <c r="H240" s="3">
        <v>0</v>
      </c>
      <c r="I240" s="3">
        <v>0</v>
      </c>
      <c r="J240" s="21">
        <f t="shared" si="3"/>
        <v>242</v>
      </c>
      <c r="K240" s="21">
        <v>242</v>
      </c>
      <c r="L240" s="4" t="s">
        <v>14</v>
      </c>
      <c r="M240" s="2" t="s">
        <v>78</v>
      </c>
      <c r="N240" s="5">
        <v>42705</v>
      </c>
      <c r="O240" s="5">
        <v>42606</v>
      </c>
      <c r="P240">
        <v>2016</v>
      </c>
    </row>
    <row r="241" spans="1:16" x14ac:dyDescent="0.25">
      <c r="A241" s="2" t="s">
        <v>62</v>
      </c>
      <c r="B241" s="3">
        <v>0</v>
      </c>
      <c r="C241">
        <v>0</v>
      </c>
      <c r="D241">
        <v>0</v>
      </c>
      <c r="E241" s="3">
        <v>228</v>
      </c>
      <c r="F241" s="3">
        <v>4</v>
      </c>
      <c r="G241" s="3">
        <v>0</v>
      </c>
      <c r="H241" s="3">
        <v>0</v>
      </c>
      <c r="I241" s="3">
        <v>0</v>
      </c>
      <c r="J241" s="21">
        <f t="shared" si="3"/>
        <v>232</v>
      </c>
      <c r="K241" s="21">
        <v>232</v>
      </c>
      <c r="L241" s="4" t="s">
        <v>14</v>
      </c>
      <c r="M241" s="2" t="s">
        <v>78</v>
      </c>
      <c r="N241" s="5">
        <v>42705</v>
      </c>
      <c r="O241" s="5">
        <v>42606</v>
      </c>
      <c r="P241">
        <v>2016</v>
      </c>
    </row>
    <row r="242" spans="1:16" x14ac:dyDescent="0.25">
      <c r="A242" s="2" t="s">
        <v>55</v>
      </c>
      <c r="B242" s="3">
        <v>0</v>
      </c>
      <c r="C242" s="11">
        <v>0</v>
      </c>
      <c r="D242" s="11">
        <v>0</v>
      </c>
      <c r="E242" s="3">
        <v>181</v>
      </c>
      <c r="F242" s="11"/>
      <c r="G242" s="3">
        <v>0</v>
      </c>
      <c r="H242" s="3">
        <v>0</v>
      </c>
      <c r="I242" s="3">
        <v>0</v>
      </c>
      <c r="J242" s="21">
        <f t="shared" si="3"/>
        <v>181</v>
      </c>
      <c r="K242" s="21">
        <v>181</v>
      </c>
      <c r="L242" s="4" t="s">
        <v>14</v>
      </c>
      <c r="M242" s="2" t="s">
        <v>80</v>
      </c>
      <c r="N242" s="5">
        <v>42600</v>
      </c>
      <c r="O242" s="5">
        <v>42600</v>
      </c>
      <c r="P242">
        <v>2016</v>
      </c>
    </row>
    <row r="243" spans="1:16" x14ac:dyDescent="0.25">
      <c r="A243" s="2" t="s">
        <v>56</v>
      </c>
      <c r="B243" s="3">
        <v>0</v>
      </c>
      <c r="C243" s="30">
        <v>0</v>
      </c>
      <c r="D243" s="37">
        <v>0</v>
      </c>
      <c r="E243" s="3">
        <v>123</v>
      </c>
      <c r="F243" s="10">
        <v>0</v>
      </c>
      <c r="G243" s="3">
        <v>0</v>
      </c>
      <c r="H243" s="3">
        <v>0</v>
      </c>
      <c r="I243" s="3">
        <v>0</v>
      </c>
      <c r="J243" s="21">
        <f t="shared" si="3"/>
        <v>123</v>
      </c>
      <c r="K243" s="21">
        <v>123</v>
      </c>
      <c r="L243" s="4" t="s">
        <v>14</v>
      </c>
      <c r="M243" s="2" t="s">
        <v>80</v>
      </c>
      <c r="N243" s="5">
        <v>42600</v>
      </c>
      <c r="O243" s="5">
        <v>42600</v>
      </c>
      <c r="P243">
        <v>2016</v>
      </c>
    </row>
    <row r="244" spans="1:16" x14ac:dyDescent="0.25">
      <c r="A244" s="2" t="s">
        <v>27</v>
      </c>
      <c r="B244" s="3">
        <v>0</v>
      </c>
      <c r="C244" s="30">
        <v>0</v>
      </c>
      <c r="D244" s="37">
        <v>0</v>
      </c>
      <c r="E244" s="3">
        <v>0</v>
      </c>
      <c r="F244" s="3">
        <v>460</v>
      </c>
      <c r="G244" s="3">
        <v>0</v>
      </c>
      <c r="H244" s="3">
        <v>0</v>
      </c>
      <c r="I244" s="3">
        <v>0</v>
      </c>
      <c r="J244" s="21">
        <f t="shared" si="3"/>
        <v>460</v>
      </c>
      <c r="K244" s="21">
        <v>460</v>
      </c>
      <c r="L244" s="4" t="s">
        <v>14</v>
      </c>
      <c r="M244" s="2" t="s">
        <v>83</v>
      </c>
      <c r="N244" s="5">
        <v>42599</v>
      </c>
      <c r="O244" s="5">
        <v>42599</v>
      </c>
      <c r="P244">
        <v>2016</v>
      </c>
    </row>
    <row r="245" spans="1:16" x14ac:dyDescent="0.25">
      <c r="A245" s="2" t="s">
        <v>28</v>
      </c>
      <c r="B245" s="3">
        <v>4</v>
      </c>
      <c r="C245" s="33">
        <v>0</v>
      </c>
      <c r="D245" s="38">
        <v>4</v>
      </c>
      <c r="E245" s="3">
        <v>0</v>
      </c>
      <c r="F245" s="3">
        <v>142</v>
      </c>
      <c r="G245" s="3">
        <v>0</v>
      </c>
      <c r="H245" s="3">
        <v>0</v>
      </c>
      <c r="I245" s="3">
        <v>0</v>
      </c>
      <c r="J245" s="21">
        <f t="shared" si="3"/>
        <v>146</v>
      </c>
      <c r="K245" s="21">
        <v>146</v>
      </c>
      <c r="L245" s="4" t="s">
        <v>14</v>
      </c>
      <c r="M245" s="2" t="s">
        <v>83</v>
      </c>
      <c r="N245" s="5">
        <v>42599</v>
      </c>
      <c r="O245" s="5">
        <v>42599</v>
      </c>
      <c r="P245">
        <v>2016</v>
      </c>
    </row>
    <row r="246" spans="1:16" x14ac:dyDescent="0.25">
      <c r="A246" s="2" t="s">
        <v>59</v>
      </c>
      <c r="B246" s="3">
        <v>0</v>
      </c>
      <c r="C246">
        <v>0</v>
      </c>
      <c r="D246">
        <v>0</v>
      </c>
      <c r="E246" s="3">
        <v>292</v>
      </c>
      <c r="F246" s="3">
        <v>0</v>
      </c>
      <c r="G246" s="3">
        <v>0</v>
      </c>
      <c r="H246" s="3">
        <v>0</v>
      </c>
      <c r="I246" s="3">
        <v>0</v>
      </c>
      <c r="J246" s="21">
        <f t="shared" si="3"/>
        <v>292</v>
      </c>
      <c r="K246" s="21">
        <v>292</v>
      </c>
      <c r="L246" s="4" t="s">
        <v>14</v>
      </c>
      <c r="M246" s="2" t="s">
        <v>80</v>
      </c>
      <c r="N246" s="5">
        <v>42599</v>
      </c>
      <c r="O246" s="5">
        <v>42599</v>
      </c>
      <c r="P246">
        <v>2016</v>
      </c>
    </row>
    <row r="247" spans="1:16" x14ac:dyDescent="0.25">
      <c r="A247" s="2" t="s">
        <v>60</v>
      </c>
      <c r="B247" s="3">
        <v>0</v>
      </c>
      <c r="C247" s="30">
        <v>0</v>
      </c>
      <c r="D247" s="37">
        <v>0</v>
      </c>
      <c r="E247" s="3">
        <v>109</v>
      </c>
      <c r="F247" s="3">
        <v>39</v>
      </c>
      <c r="G247" s="3">
        <v>0</v>
      </c>
      <c r="H247" s="3">
        <v>0</v>
      </c>
      <c r="I247" s="3">
        <v>0</v>
      </c>
      <c r="J247" s="21">
        <f t="shared" si="3"/>
        <v>148</v>
      </c>
      <c r="K247" s="21">
        <v>148</v>
      </c>
      <c r="L247" s="4" t="s">
        <v>14</v>
      </c>
      <c r="M247" s="2" t="s">
        <v>83</v>
      </c>
      <c r="N247" s="5">
        <v>42599</v>
      </c>
      <c r="O247" s="5">
        <v>42599</v>
      </c>
      <c r="P247">
        <v>2016</v>
      </c>
    </row>
    <row r="248" spans="1:16" x14ac:dyDescent="0.25">
      <c r="A248" s="2" t="s">
        <v>25</v>
      </c>
      <c r="B248" s="3">
        <v>0</v>
      </c>
      <c r="C248" s="35">
        <v>0</v>
      </c>
      <c r="D248" s="39">
        <v>0</v>
      </c>
      <c r="E248" s="3">
        <v>188</v>
      </c>
      <c r="F248" s="11"/>
      <c r="G248" s="3">
        <v>0</v>
      </c>
      <c r="H248" s="3">
        <v>0</v>
      </c>
      <c r="I248" s="3">
        <v>0</v>
      </c>
      <c r="J248" s="21">
        <f t="shared" si="3"/>
        <v>188</v>
      </c>
      <c r="K248" s="21">
        <v>188</v>
      </c>
      <c r="L248" s="4" t="s">
        <v>94</v>
      </c>
      <c r="M248" s="2" t="s">
        <v>78</v>
      </c>
      <c r="N248" s="5">
        <v>42612</v>
      </c>
      <c r="O248" s="5">
        <v>42612</v>
      </c>
      <c r="P248">
        <v>2016</v>
      </c>
    </row>
    <row r="249" spans="1:16" x14ac:dyDescent="0.25">
      <c r="A249" s="2" t="s">
        <v>26</v>
      </c>
      <c r="B249" s="3">
        <v>0</v>
      </c>
      <c r="C249" s="35">
        <v>0</v>
      </c>
      <c r="D249" s="39">
        <v>0</v>
      </c>
      <c r="E249" s="3">
        <v>177</v>
      </c>
      <c r="F249" s="11"/>
      <c r="G249" s="3">
        <v>0</v>
      </c>
      <c r="H249" s="3">
        <v>0</v>
      </c>
      <c r="I249" s="3">
        <v>0</v>
      </c>
      <c r="J249" s="21">
        <f t="shared" si="3"/>
        <v>177</v>
      </c>
      <c r="K249" s="21">
        <v>177</v>
      </c>
      <c r="L249" s="4" t="s">
        <v>95</v>
      </c>
      <c r="M249" s="2" t="s">
        <v>78</v>
      </c>
      <c r="N249" s="5">
        <v>42612</v>
      </c>
      <c r="O249" s="5">
        <v>42612</v>
      </c>
      <c r="P249">
        <v>2016</v>
      </c>
    </row>
    <row r="250" spans="1:16" x14ac:dyDescent="0.25">
      <c r="A250" s="2" t="s">
        <v>23</v>
      </c>
      <c r="B250" s="3">
        <v>0</v>
      </c>
      <c r="C250" s="30">
        <v>0</v>
      </c>
      <c r="D250" s="37">
        <v>0</v>
      </c>
      <c r="E250" s="3">
        <v>174</v>
      </c>
      <c r="F250" s="11"/>
      <c r="G250" s="3">
        <v>0</v>
      </c>
      <c r="H250" s="3">
        <v>0</v>
      </c>
      <c r="I250" s="3">
        <v>0</v>
      </c>
      <c r="J250" s="21">
        <f t="shared" si="3"/>
        <v>174</v>
      </c>
      <c r="K250" s="21">
        <v>174</v>
      </c>
      <c r="L250" s="4" t="s">
        <v>14</v>
      </c>
      <c r="M250" s="2" t="s">
        <v>80</v>
      </c>
      <c r="N250" s="5">
        <v>42612</v>
      </c>
      <c r="O250" s="5">
        <v>42612</v>
      </c>
      <c r="P250">
        <v>2016</v>
      </c>
    </row>
    <row r="251" spans="1:16" x14ac:dyDescent="0.25">
      <c r="A251" s="2" t="s">
        <v>24</v>
      </c>
      <c r="B251" s="3">
        <v>0</v>
      </c>
      <c r="C251" s="11">
        <v>0</v>
      </c>
      <c r="D251" s="11">
        <v>0</v>
      </c>
      <c r="E251" s="3">
        <v>180</v>
      </c>
      <c r="F251" s="11"/>
      <c r="G251" s="3">
        <v>0</v>
      </c>
      <c r="H251" s="3">
        <v>0</v>
      </c>
      <c r="I251" s="3">
        <v>0</v>
      </c>
      <c r="J251" s="21">
        <f t="shared" si="3"/>
        <v>180</v>
      </c>
      <c r="K251" s="21">
        <v>180</v>
      </c>
      <c r="L251" s="4" t="s">
        <v>14</v>
      </c>
      <c r="M251" s="2" t="s">
        <v>80</v>
      </c>
      <c r="N251" s="5">
        <v>42612</v>
      </c>
      <c r="O251" s="5">
        <v>42612</v>
      </c>
      <c r="P251">
        <v>2016</v>
      </c>
    </row>
    <row r="252" spans="1:16" x14ac:dyDescent="0.25">
      <c r="A252" s="2" t="s">
        <v>16</v>
      </c>
      <c r="B252" s="3">
        <v>1</v>
      </c>
      <c r="C252" s="3">
        <v>1</v>
      </c>
      <c r="D252" s="3">
        <v>0</v>
      </c>
      <c r="E252" s="3">
        <v>110</v>
      </c>
      <c r="F252" s="11"/>
      <c r="G252" s="3">
        <v>0</v>
      </c>
      <c r="H252" s="3">
        <v>0</v>
      </c>
      <c r="I252" s="3">
        <v>0</v>
      </c>
      <c r="J252" s="21">
        <f t="shared" si="3"/>
        <v>111</v>
      </c>
      <c r="K252" s="21">
        <v>111</v>
      </c>
      <c r="L252" s="4" t="s">
        <v>14</v>
      </c>
      <c r="M252" s="2" t="s">
        <v>81</v>
      </c>
      <c r="N252" s="5">
        <v>42613</v>
      </c>
      <c r="O252" s="5">
        <v>42613</v>
      </c>
      <c r="P252">
        <v>2016</v>
      </c>
    </row>
    <row r="253" spans="1:16" ht="30" x14ac:dyDescent="0.25">
      <c r="A253" s="2" t="s">
        <v>17</v>
      </c>
      <c r="B253" s="3">
        <v>0</v>
      </c>
      <c r="C253" s="11">
        <v>0</v>
      </c>
      <c r="D253" s="11">
        <v>0</v>
      </c>
      <c r="E253" s="3">
        <v>166</v>
      </c>
      <c r="F253" s="11"/>
      <c r="G253" s="3">
        <v>0</v>
      </c>
      <c r="H253" s="3">
        <v>0</v>
      </c>
      <c r="I253" s="3">
        <v>0</v>
      </c>
      <c r="J253" s="21">
        <f t="shared" si="3"/>
        <v>166</v>
      </c>
      <c r="K253" s="21">
        <v>166</v>
      </c>
      <c r="L253" s="4" t="s">
        <v>96</v>
      </c>
      <c r="M253" s="2" t="s">
        <v>78</v>
      </c>
      <c r="N253" s="5">
        <v>42613</v>
      </c>
      <c r="O253" s="5">
        <v>42613</v>
      </c>
      <c r="P253">
        <v>2016</v>
      </c>
    </row>
    <row r="254" spans="1:16" x14ac:dyDescent="0.25">
      <c r="A254" s="2" t="s">
        <v>51</v>
      </c>
      <c r="B254" s="3">
        <v>0</v>
      </c>
      <c r="C254" s="3">
        <v>0</v>
      </c>
      <c r="D254" s="3">
        <v>0</v>
      </c>
      <c r="E254" s="3">
        <v>113</v>
      </c>
      <c r="F254" s="3">
        <v>24</v>
      </c>
      <c r="G254" s="3">
        <v>0</v>
      </c>
      <c r="H254" s="3">
        <v>0</v>
      </c>
      <c r="I254" s="3">
        <v>0</v>
      </c>
      <c r="J254" s="21">
        <f t="shared" si="3"/>
        <v>137</v>
      </c>
      <c r="K254" s="21">
        <v>137</v>
      </c>
      <c r="L254" s="4" t="s">
        <v>14</v>
      </c>
      <c r="M254" s="2" t="s">
        <v>83</v>
      </c>
      <c r="N254" s="5">
        <v>42705</v>
      </c>
      <c r="O254" s="5">
        <v>42608</v>
      </c>
      <c r="P254">
        <v>2016</v>
      </c>
    </row>
    <row r="255" spans="1:16" x14ac:dyDescent="0.25">
      <c r="A255" s="2" t="s">
        <v>52</v>
      </c>
      <c r="B255" s="3">
        <v>0</v>
      </c>
      <c r="C255" s="3">
        <v>0</v>
      </c>
      <c r="D255" s="3">
        <v>0</v>
      </c>
      <c r="E255" s="3">
        <v>219</v>
      </c>
      <c r="F255" s="3">
        <v>65</v>
      </c>
      <c r="G255" s="3">
        <v>0</v>
      </c>
      <c r="H255" s="3">
        <v>0</v>
      </c>
      <c r="I255" s="3">
        <v>0</v>
      </c>
      <c r="J255" s="21">
        <f t="shared" si="3"/>
        <v>284</v>
      </c>
      <c r="K255" s="21">
        <v>284</v>
      </c>
      <c r="L255" s="4" t="s">
        <v>14</v>
      </c>
      <c r="M255" s="2" t="s">
        <v>83</v>
      </c>
      <c r="N255" s="5">
        <v>42608</v>
      </c>
      <c r="O255" s="5">
        <v>42608</v>
      </c>
      <c r="P255">
        <v>2016</v>
      </c>
    </row>
    <row r="256" spans="1:16" x14ac:dyDescent="0.25">
      <c r="A256" s="2" t="s">
        <v>69</v>
      </c>
      <c r="B256" s="3">
        <v>0</v>
      </c>
      <c r="C256" s="11">
        <v>0</v>
      </c>
      <c r="D256" s="11">
        <v>0</v>
      </c>
      <c r="E256" s="3">
        <v>0</v>
      </c>
      <c r="F256" s="3">
        <v>0</v>
      </c>
      <c r="G256" s="3">
        <v>0</v>
      </c>
      <c r="H256" s="3">
        <v>0</v>
      </c>
      <c r="I256" s="3">
        <v>0</v>
      </c>
      <c r="J256" s="21">
        <f t="shared" si="3"/>
        <v>0</v>
      </c>
      <c r="K256" s="21">
        <v>0</v>
      </c>
      <c r="L256" s="4" t="s">
        <v>82</v>
      </c>
      <c r="M256" s="2" t="s">
        <v>15</v>
      </c>
      <c r="N256" s="5">
        <v>42705</v>
      </c>
      <c r="O256" s="5">
        <v>42610</v>
      </c>
      <c r="P256">
        <v>2016</v>
      </c>
    </row>
    <row r="257" spans="1:16" x14ac:dyDescent="0.25">
      <c r="A257" s="2" t="s">
        <v>70</v>
      </c>
      <c r="B257" s="3">
        <v>0</v>
      </c>
      <c r="C257" s="32">
        <v>0</v>
      </c>
      <c r="D257" s="32">
        <v>0</v>
      </c>
      <c r="E257" s="3">
        <v>1</v>
      </c>
      <c r="F257" s="3">
        <v>2</v>
      </c>
      <c r="G257" s="3">
        <v>0</v>
      </c>
      <c r="H257" s="3">
        <v>0</v>
      </c>
      <c r="I257" s="3">
        <v>0</v>
      </c>
      <c r="J257" s="21">
        <f t="shared" si="3"/>
        <v>3</v>
      </c>
      <c r="K257" s="21">
        <v>3</v>
      </c>
      <c r="L257" s="4" t="s">
        <v>14</v>
      </c>
      <c r="M257" s="2" t="s">
        <v>78</v>
      </c>
      <c r="N257" s="5">
        <v>42610</v>
      </c>
      <c r="O257" s="5">
        <v>42610</v>
      </c>
      <c r="P257">
        <v>2016</v>
      </c>
    </row>
    <row r="258" spans="1:16" x14ac:dyDescent="0.25">
      <c r="A258" s="2" t="s">
        <v>49</v>
      </c>
      <c r="B258" s="3">
        <v>0</v>
      </c>
      <c r="C258" s="11">
        <v>0</v>
      </c>
      <c r="D258" s="11">
        <v>0</v>
      </c>
      <c r="E258" s="3">
        <v>0</v>
      </c>
      <c r="F258" s="3">
        <v>0</v>
      </c>
      <c r="G258" s="3">
        <v>0</v>
      </c>
      <c r="H258" s="3">
        <v>0</v>
      </c>
      <c r="I258" s="3">
        <v>0</v>
      </c>
      <c r="J258" s="21">
        <f t="shared" ref="J258:J276" si="4">SUM(B258,E258:I258)</f>
        <v>0</v>
      </c>
      <c r="K258" s="21">
        <v>0</v>
      </c>
      <c r="L258" s="4" t="s">
        <v>82</v>
      </c>
      <c r="M258" s="2" t="s">
        <v>15</v>
      </c>
      <c r="N258" s="5">
        <v>42705</v>
      </c>
      <c r="O258" s="5">
        <v>42600</v>
      </c>
      <c r="P258">
        <v>2016</v>
      </c>
    </row>
    <row r="259" spans="1:16" x14ac:dyDescent="0.25">
      <c r="A259" s="2" t="s">
        <v>45</v>
      </c>
      <c r="B259" s="3">
        <v>0</v>
      </c>
      <c r="C259" s="34">
        <v>0</v>
      </c>
      <c r="D259" s="34">
        <v>0</v>
      </c>
      <c r="E259" s="3">
        <v>0</v>
      </c>
      <c r="F259" s="3">
        <v>0</v>
      </c>
      <c r="G259" s="3">
        <v>0</v>
      </c>
      <c r="H259" s="3">
        <v>0</v>
      </c>
      <c r="I259" s="3">
        <v>0</v>
      </c>
      <c r="J259" s="21">
        <f t="shared" si="4"/>
        <v>0</v>
      </c>
      <c r="K259" s="21">
        <v>0</v>
      </c>
      <c r="L259" s="4" t="s">
        <v>93</v>
      </c>
      <c r="M259" s="2" t="s">
        <v>15</v>
      </c>
      <c r="N259" s="5">
        <v>42705</v>
      </c>
      <c r="O259" s="5">
        <v>42610</v>
      </c>
      <c r="P259">
        <v>2016</v>
      </c>
    </row>
    <row r="260" spans="1:16" x14ac:dyDescent="0.25">
      <c r="A260" s="2" t="s">
        <v>46</v>
      </c>
      <c r="B260" s="3">
        <v>0</v>
      </c>
      <c r="C260" s="34">
        <v>0</v>
      </c>
      <c r="D260" s="34">
        <v>0</v>
      </c>
      <c r="E260" s="3">
        <v>0</v>
      </c>
      <c r="F260" s="3">
        <v>0</v>
      </c>
      <c r="G260" s="3">
        <v>0</v>
      </c>
      <c r="H260" s="3">
        <v>0</v>
      </c>
      <c r="I260" s="3">
        <v>0</v>
      </c>
      <c r="J260" s="21">
        <f t="shared" si="4"/>
        <v>0</v>
      </c>
      <c r="K260" s="21">
        <v>0</v>
      </c>
      <c r="L260" s="4" t="s">
        <v>82</v>
      </c>
      <c r="M260" s="2" t="s">
        <v>15</v>
      </c>
      <c r="N260" s="5">
        <v>42705</v>
      </c>
      <c r="O260" s="5">
        <v>42610</v>
      </c>
      <c r="P260">
        <v>2016</v>
      </c>
    </row>
    <row r="261" spans="1:16" x14ac:dyDescent="0.25">
      <c r="A261" s="2" t="s">
        <v>57</v>
      </c>
      <c r="B261" s="3">
        <v>0</v>
      </c>
      <c r="C261" s="29">
        <v>0</v>
      </c>
      <c r="D261" s="29">
        <v>0</v>
      </c>
      <c r="E261" s="3">
        <v>85</v>
      </c>
      <c r="F261" s="3">
        <v>0</v>
      </c>
      <c r="G261" s="3">
        <v>0</v>
      </c>
      <c r="H261" s="3">
        <v>0</v>
      </c>
      <c r="I261" s="3">
        <v>0</v>
      </c>
      <c r="J261" s="21">
        <f t="shared" si="4"/>
        <v>85</v>
      </c>
      <c r="K261" s="21">
        <v>85</v>
      </c>
      <c r="L261" s="4" t="s">
        <v>14</v>
      </c>
      <c r="M261" s="2" t="s">
        <v>81</v>
      </c>
      <c r="N261" s="5">
        <v>42599</v>
      </c>
      <c r="O261" s="5">
        <v>42599</v>
      </c>
      <c r="P261">
        <v>2016</v>
      </c>
    </row>
    <row r="262" spans="1:16" x14ac:dyDescent="0.25">
      <c r="A262" s="2" t="s">
        <v>58</v>
      </c>
      <c r="B262" s="3">
        <v>0</v>
      </c>
      <c r="C262" s="32">
        <v>0</v>
      </c>
      <c r="D262" s="32">
        <v>0</v>
      </c>
      <c r="E262" s="3">
        <v>125</v>
      </c>
      <c r="F262" s="10">
        <v>0</v>
      </c>
      <c r="G262" s="3">
        <v>0</v>
      </c>
      <c r="H262" s="3">
        <v>0</v>
      </c>
      <c r="I262" s="3">
        <v>0</v>
      </c>
      <c r="J262" s="21">
        <f t="shared" si="4"/>
        <v>125</v>
      </c>
      <c r="K262" s="21">
        <v>125</v>
      </c>
      <c r="L262" s="4" t="s">
        <v>14</v>
      </c>
      <c r="M262" s="2" t="s">
        <v>81</v>
      </c>
      <c r="N262" s="5">
        <v>42599</v>
      </c>
      <c r="O262" s="5">
        <v>42599</v>
      </c>
      <c r="P262">
        <v>2016</v>
      </c>
    </row>
    <row r="263" spans="1:16" x14ac:dyDescent="0.25">
      <c r="A263" s="2" t="s">
        <v>44</v>
      </c>
      <c r="B263" s="3">
        <v>0</v>
      </c>
      <c r="C263" s="29">
        <v>0</v>
      </c>
      <c r="D263" s="29">
        <v>0</v>
      </c>
      <c r="E263" s="3">
        <v>9</v>
      </c>
      <c r="F263" s="11"/>
      <c r="G263" s="3">
        <v>0</v>
      </c>
      <c r="H263" s="3">
        <v>0</v>
      </c>
      <c r="I263" s="3">
        <v>0</v>
      </c>
      <c r="J263" s="21">
        <f t="shared" si="4"/>
        <v>9</v>
      </c>
      <c r="K263" s="21">
        <v>9</v>
      </c>
      <c r="L263" s="4" t="s">
        <v>14</v>
      </c>
      <c r="M263" s="2" t="s">
        <v>78</v>
      </c>
      <c r="N263" s="5">
        <v>42610</v>
      </c>
      <c r="O263" s="5">
        <v>42610</v>
      </c>
      <c r="P263">
        <v>2016</v>
      </c>
    </row>
    <row r="264" spans="1:16" x14ac:dyDescent="0.25">
      <c r="A264" s="2" t="s">
        <v>50</v>
      </c>
      <c r="B264" s="3">
        <v>0</v>
      </c>
      <c r="C264" s="29">
        <v>0</v>
      </c>
      <c r="D264" s="29">
        <v>0</v>
      </c>
      <c r="E264" s="3">
        <v>20</v>
      </c>
      <c r="F264" s="3">
        <v>0</v>
      </c>
      <c r="G264" s="3">
        <v>0</v>
      </c>
      <c r="H264" s="3">
        <v>0</v>
      </c>
      <c r="I264" s="3">
        <v>0</v>
      </c>
      <c r="J264" s="21">
        <f t="shared" si="4"/>
        <v>20</v>
      </c>
      <c r="K264" s="21">
        <v>20</v>
      </c>
      <c r="L264" s="4" t="s">
        <v>14</v>
      </c>
      <c r="M264" s="2" t="s">
        <v>78</v>
      </c>
      <c r="N264" s="5">
        <v>42705</v>
      </c>
      <c r="O264" s="5">
        <v>42600</v>
      </c>
      <c r="P264">
        <v>2016</v>
      </c>
    </row>
    <row r="265" spans="1:16" x14ac:dyDescent="0.25">
      <c r="A265" s="2" t="s">
        <v>18</v>
      </c>
      <c r="B265" s="3">
        <v>0</v>
      </c>
      <c r="C265" s="29">
        <v>0</v>
      </c>
      <c r="D265" s="29">
        <v>0</v>
      </c>
      <c r="E265" s="3">
        <v>48</v>
      </c>
      <c r="F265" s="3">
        <v>0</v>
      </c>
      <c r="G265" s="3">
        <v>0</v>
      </c>
      <c r="H265" s="3">
        <v>0</v>
      </c>
      <c r="I265" s="3">
        <v>0</v>
      </c>
      <c r="J265" s="21">
        <f t="shared" si="4"/>
        <v>48</v>
      </c>
      <c r="K265" s="21">
        <v>48</v>
      </c>
      <c r="L265" s="4" t="s">
        <v>14</v>
      </c>
      <c r="M265" s="2" t="s">
        <v>15</v>
      </c>
      <c r="N265" s="5">
        <v>42597</v>
      </c>
      <c r="O265" s="5">
        <v>42597</v>
      </c>
      <c r="P265">
        <v>2016</v>
      </c>
    </row>
    <row r="266" spans="1:16" x14ac:dyDescent="0.25">
      <c r="A266" s="2" t="s">
        <v>20</v>
      </c>
      <c r="B266" s="3">
        <v>0</v>
      </c>
      <c r="C266" s="29">
        <v>0</v>
      </c>
      <c r="D266" s="29">
        <v>0</v>
      </c>
      <c r="E266" s="3">
        <v>230</v>
      </c>
      <c r="F266" s="3">
        <v>0</v>
      </c>
      <c r="G266" s="3">
        <v>0</v>
      </c>
      <c r="H266" s="3">
        <v>0</v>
      </c>
      <c r="I266" s="3">
        <v>0</v>
      </c>
      <c r="J266" s="21">
        <f t="shared" si="4"/>
        <v>230</v>
      </c>
      <c r="K266" s="21">
        <v>230</v>
      </c>
      <c r="L266" s="4" t="s">
        <v>14</v>
      </c>
      <c r="M266" s="2" t="s">
        <v>78</v>
      </c>
      <c r="N266" s="5">
        <v>42597</v>
      </c>
      <c r="O266" s="5">
        <v>42597</v>
      </c>
      <c r="P266">
        <v>2016</v>
      </c>
    </row>
    <row r="267" spans="1:16" x14ac:dyDescent="0.25">
      <c r="A267" s="2" t="s">
        <v>13</v>
      </c>
      <c r="B267" s="3">
        <v>0</v>
      </c>
      <c r="C267" s="29">
        <v>0</v>
      </c>
      <c r="D267" s="29">
        <v>0</v>
      </c>
      <c r="E267" s="3">
        <v>195</v>
      </c>
      <c r="F267" s="3">
        <v>1</v>
      </c>
      <c r="G267" s="3">
        <v>0</v>
      </c>
      <c r="H267" s="3">
        <v>0</v>
      </c>
      <c r="I267" s="3">
        <v>0</v>
      </c>
      <c r="J267" s="21">
        <f t="shared" si="4"/>
        <v>196</v>
      </c>
      <c r="K267" s="21">
        <v>196</v>
      </c>
      <c r="L267" s="4" t="s">
        <v>14</v>
      </c>
      <c r="M267" s="2" t="s">
        <v>78</v>
      </c>
      <c r="N267" s="5">
        <v>42597</v>
      </c>
      <c r="O267" s="5">
        <v>42597</v>
      </c>
      <c r="P267">
        <v>2016</v>
      </c>
    </row>
    <row r="268" spans="1:16" x14ac:dyDescent="0.25">
      <c r="A268" s="2" t="s">
        <v>65</v>
      </c>
      <c r="B268" s="3">
        <v>3</v>
      </c>
      <c r="C268" s="10">
        <v>1</v>
      </c>
      <c r="D268" s="10">
        <v>2</v>
      </c>
      <c r="E268" s="3">
        <v>0</v>
      </c>
      <c r="F268" s="10">
        <v>0</v>
      </c>
      <c r="G268" s="3">
        <v>0</v>
      </c>
      <c r="H268" s="3">
        <v>0</v>
      </c>
      <c r="I268" s="3">
        <v>0</v>
      </c>
      <c r="J268" s="21">
        <f t="shared" si="4"/>
        <v>3</v>
      </c>
      <c r="K268" s="21">
        <v>3</v>
      </c>
      <c r="L268" s="4" t="s">
        <v>14</v>
      </c>
      <c r="M268" s="2" t="s">
        <v>78</v>
      </c>
      <c r="N268" s="5">
        <v>42611</v>
      </c>
      <c r="O268" s="5">
        <v>42604</v>
      </c>
      <c r="P268">
        <v>2016</v>
      </c>
    </row>
    <row r="269" spans="1:16" x14ac:dyDescent="0.25">
      <c r="A269" s="2" t="s">
        <v>66</v>
      </c>
      <c r="B269" s="3">
        <v>87</v>
      </c>
      <c r="C269" s="3">
        <v>0</v>
      </c>
      <c r="D269" s="3">
        <v>87</v>
      </c>
      <c r="E269" s="3">
        <v>58</v>
      </c>
      <c r="F269" s="11"/>
      <c r="G269" s="3">
        <v>0</v>
      </c>
      <c r="H269" s="3">
        <v>0</v>
      </c>
      <c r="I269" s="3">
        <v>0</v>
      </c>
      <c r="J269" s="21">
        <f t="shared" si="4"/>
        <v>145</v>
      </c>
      <c r="K269" s="21">
        <v>145</v>
      </c>
      <c r="L269" s="4" t="s">
        <v>14</v>
      </c>
      <c r="M269" s="2" t="s">
        <v>81</v>
      </c>
      <c r="N269" s="5">
        <v>42705</v>
      </c>
      <c r="O269" s="5">
        <v>42604</v>
      </c>
      <c r="P269">
        <v>2016</v>
      </c>
    </row>
    <row r="270" spans="1:16" x14ac:dyDescent="0.25">
      <c r="A270" s="2" t="s">
        <v>67</v>
      </c>
      <c r="B270" s="3">
        <v>2</v>
      </c>
      <c r="C270" s="3">
        <v>0</v>
      </c>
      <c r="D270" s="3">
        <v>2</v>
      </c>
      <c r="E270" s="3">
        <v>4</v>
      </c>
      <c r="F270" s="3">
        <v>0</v>
      </c>
      <c r="G270" s="3">
        <v>0</v>
      </c>
      <c r="H270" s="3">
        <v>0</v>
      </c>
      <c r="I270" s="3">
        <v>0</v>
      </c>
      <c r="J270" s="21">
        <f t="shared" si="4"/>
        <v>6</v>
      </c>
      <c r="K270" s="21">
        <v>6</v>
      </c>
      <c r="L270" s="4" t="s">
        <v>14</v>
      </c>
      <c r="M270" s="2" t="s">
        <v>83</v>
      </c>
      <c r="N270" s="5">
        <v>42705</v>
      </c>
      <c r="O270" s="5">
        <v>42607</v>
      </c>
      <c r="P270">
        <v>2016</v>
      </c>
    </row>
    <row r="271" spans="1:16" x14ac:dyDescent="0.25">
      <c r="A271" s="2" t="s">
        <v>68</v>
      </c>
      <c r="B271" s="3">
        <v>5</v>
      </c>
      <c r="C271" s="10">
        <v>0</v>
      </c>
      <c r="D271" s="10">
        <v>5</v>
      </c>
      <c r="E271" s="3">
        <v>10</v>
      </c>
      <c r="F271" s="10">
        <v>0</v>
      </c>
      <c r="G271" s="3">
        <v>0</v>
      </c>
      <c r="H271" s="3">
        <v>0</v>
      </c>
      <c r="I271" s="3">
        <v>0</v>
      </c>
      <c r="J271" s="21">
        <f t="shared" si="4"/>
        <v>15</v>
      </c>
      <c r="K271" s="21">
        <v>15</v>
      </c>
      <c r="L271" s="4" t="s">
        <v>14</v>
      </c>
      <c r="M271" s="2" t="s">
        <v>78</v>
      </c>
      <c r="N271" s="5">
        <v>42705</v>
      </c>
      <c r="O271" s="5">
        <v>42607</v>
      </c>
      <c r="P271">
        <v>2016</v>
      </c>
    </row>
    <row r="272" spans="1:16" ht="30" x14ac:dyDescent="0.25">
      <c r="A272" s="2" t="s">
        <v>33</v>
      </c>
      <c r="B272" s="3">
        <v>10</v>
      </c>
      <c r="C272" s="10">
        <v>0</v>
      </c>
      <c r="D272" s="10">
        <v>10</v>
      </c>
      <c r="E272" s="3">
        <v>5</v>
      </c>
      <c r="F272" s="10">
        <v>0</v>
      </c>
      <c r="G272" s="3">
        <v>0</v>
      </c>
      <c r="H272" s="3">
        <v>0</v>
      </c>
      <c r="I272" s="3">
        <v>0</v>
      </c>
      <c r="J272" s="21">
        <f t="shared" si="4"/>
        <v>15</v>
      </c>
      <c r="K272" s="21">
        <v>15</v>
      </c>
      <c r="L272" s="4" t="s">
        <v>90</v>
      </c>
      <c r="M272" s="2" t="s">
        <v>78</v>
      </c>
      <c r="N272" s="5">
        <v>42705</v>
      </c>
      <c r="O272" s="5">
        <v>42604</v>
      </c>
      <c r="P272">
        <v>2016</v>
      </c>
    </row>
    <row r="273" spans="1:16" ht="45" x14ac:dyDescent="0.25">
      <c r="A273" s="2" t="s">
        <v>34</v>
      </c>
      <c r="B273" s="3">
        <v>1</v>
      </c>
      <c r="C273" s="10">
        <v>1</v>
      </c>
      <c r="D273" s="10">
        <v>0</v>
      </c>
      <c r="E273" s="3">
        <v>0</v>
      </c>
      <c r="F273" s="10">
        <v>0</v>
      </c>
      <c r="G273" s="3">
        <v>0</v>
      </c>
      <c r="H273" s="3">
        <v>0</v>
      </c>
      <c r="I273" s="3">
        <v>0</v>
      </c>
      <c r="J273" s="21">
        <f t="shared" si="4"/>
        <v>1</v>
      </c>
      <c r="K273" s="21">
        <v>1</v>
      </c>
      <c r="L273" s="4" t="s">
        <v>91</v>
      </c>
      <c r="M273" s="2" t="s">
        <v>78</v>
      </c>
      <c r="N273" s="5">
        <v>42705</v>
      </c>
      <c r="O273" s="5">
        <v>42604</v>
      </c>
      <c r="P273">
        <v>2016</v>
      </c>
    </row>
    <row r="274" spans="1:16" x14ac:dyDescent="0.25">
      <c r="A274" s="2" t="s">
        <v>37</v>
      </c>
      <c r="B274" s="3">
        <v>9</v>
      </c>
      <c r="C274" s="10">
        <v>0</v>
      </c>
      <c r="D274" s="10">
        <v>9</v>
      </c>
      <c r="E274" s="3">
        <v>0</v>
      </c>
      <c r="F274" s="10">
        <v>44</v>
      </c>
      <c r="G274" s="3">
        <v>0</v>
      </c>
      <c r="H274" s="3">
        <v>0</v>
      </c>
      <c r="I274" s="3">
        <v>0</v>
      </c>
      <c r="J274" s="21">
        <f t="shared" si="4"/>
        <v>53</v>
      </c>
      <c r="K274" s="21">
        <v>53</v>
      </c>
      <c r="L274" s="4" t="s">
        <v>14</v>
      </c>
      <c r="M274" s="2" t="s">
        <v>83</v>
      </c>
      <c r="N274" s="5">
        <v>42602</v>
      </c>
      <c r="O274" s="5">
        <v>42602</v>
      </c>
      <c r="P274">
        <v>2016</v>
      </c>
    </row>
    <row r="275" spans="1:16" x14ac:dyDescent="0.25">
      <c r="A275" s="2" t="s">
        <v>38</v>
      </c>
      <c r="B275" s="3">
        <v>23</v>
      </c>
      <c r="C275" s="10">
        <v>6</v>
      </c>
      <c r="D275" s="10">
        <v>17</v>
      </c>
      <c r="E275" s="3">
        <v>8</v>
      </c>
      <c r="F275" s="10">
        <v>1</v>
      </c>
      <c r="G275" s="3">
        <v>0</v>
      </c>
      <c r="H275" s="3">
        <v>0</v>
      </c>
      <c r="I275" s="3">
        <v>0</v>
      </c>
      <c r="J275" s="21">
        <f t="shared" si="4"/>
        <v>32</v>
      </c>
      <c r="K275" s="21">
        <v>32</v>
      </c>
      <c r="L275" s="4" t="s">
        <v>14</v>
      </c>
      <c r="M275" s="2" t="s">
        <v>78</v>
      </c>
      <c r="N275" s="5">
        <v>42705</v>
      </c>
      <c r="O275" s="5">
        <v>42603</v>
      </c>
      <c r="P275">
        <v>2016</v>
      </c>
    </row>
    <row r="276" spans="1:16" x14ac:dyDescent="0.25">
      <c r="A276" s="2" t="s">
        <v>35</v>
      </c>
      <c r="B276" s="3">
        <v>0</v>
      </c>
      <c r="C276" s="11">
        <v>0</v>
      </c>
      <c r="D276" s="11">
        <v>0</v>
      </c>
      <c r="E276" s="3">
        <v>46</v>
      </c>
      <c r="F276" s="10">
        <v>32</v>
      </c>
      <c r="G276" s="3">
        <v>0</v>
      </c>
      <c r="H276" s="3">
        <v>0</v>
      </c>
      <c r="I276" s="3">
        <v>0</v>
      </c>
      <c r="J276" s="21">
        <f t="shared" si="4"/>
        <v>78</v>
      </c>
      <c r="K276" s="21">
        <v>78</v>
      </c>
      <c r="L276" s="4" t="s">
        <v>14</v>
      </c>
      <c r="M276" s="2" t="s">
        <v>78</v>
      </c>
      <c r="N276" s="5">
        <v>42705</v>
      </c>
      <c r="O276" s="5">
        <v>42603</v>
      </c>
      <c r="P276">
        <v>2016</v>
      </c>
    </row>
  </sheetData>
  <sortState ref="A2:P276">
    <sortCondition ref="P2:P276"/>
    <sortCondition ref="A2:A276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61"/>
  <sheetViews>
    <sheetView workbookViewId="0">
      <selection activeCell="K9" sqref="K9"/>
    </sheetView>
  </sheetViews>
  <sheetFormatPr defaultRowHeight="15" x14ac:dyDescent="0.25"/>
  <cols>
    <col min="1" max="1" width="28.7109375" customWidth="1"/>
    <col min="2" max="2" width="16.28515625" bestFit="1" customWidth="1"/>
    <col min="3" max="6" width="5" customWidth="1"/>
    <col min="7" max="7" width="7.28515625" customWidth="1"/>
    <col min="8" max="8" width="11.28515625" bestFit="1" customWidth="1"/>
  </cols>
  <sheetData>
    <row r="3" spans="1:8" x14ac:dyDescent="0.25">
      <c r="A3" s="6" t="s">
        <v>99</v>
      </c>
      <c r="B3" s="6" t="s">
        <v>101</v>
      </c>
    </row>
    <row r="4" spans="1:8" x14ac:dyDescent="0.25">
      <c r="A4" s="6" t="s">
        <v>97</v>
      </c>
      <c r="B4">
        <v>2007</v>
      </c>
      <c r="C4">
        <v>2011</v>
      </c>
      <c r="D4">
        <v>2012</v>
      </c>
      <c r="E4">
        <v>2014</v>
      </c>
      <c r="F4">
        <v>2016</v>
      </c>
      <c r="G4" t="s">
        <v>104</v>
      </c>
      <c r="H4" t="s">
        <v>98</v>
      </c>
    </row>
    <row r="5" spans="1:8" x14ac:dyDescent="0.25">
      <c r="A5" s="7" t="s">
        <v>54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/>
      <c r="H5" s="8">
        <v>5</v>
      </c>
    </row>
    <row r="6" spans="1:8" x14ac:dyDescent="0.25">
      <c r="A6" s="7" t="s">
        <v>42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/>
      <c r="H6" s="8">
        <v>5</v>
      </c>
    </row>
    <row r="7" spans="1:8" x14ac:dyDescent="0.25">
      <c r="A7" s="7" t="s">
        <v>43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/>
      <c r="H7" s="8">
        <v>5</v>
      </c>
    </row>
    <row r="8" spans="1:8" x14ac:dyDescent="0.25">
      <c r="A8" s="7" t="s">
        <v>71</v>
      </c>
      <c r="B8" s="8">
        <v>1</v>
      </c>
      <c r="C8" s="8">
        <v>1</v>
      </c>
      <c r="D8" s="8">
        <v>1</v>
      </c>
      <c r="E8" s="8">
        <v>1</v>
      </c>
      <c r="F8" s="8">
        <v>1</v>
      </c>
      <c r="G8" s="8"/>
      <c r="H8" s="8">
        <v>5</v>
      </c>
    </row>
    <row r="9" spans="1:8" x14ac:dyDescent="0.25">
      <c r="A9" s="7" t="s">
        <v>72</v>
      </c>
      <c r="B9" s="8">
        <v>1</v>
      </c>
      <c r="C9" s="8">
        <v>1</v>
      </c>
      <c r="D9" s="8">
        <v>1</v>
      </c>
      <c r="E9" s="8">
        <v>1</v>
      </c>
      <c r="F9" s="8">
        <v>1</v>
      </c>
      <c r="G9" s="8"/>
      <c r="H9" s="8">
        <v>5</v>
      </c>
    </row>
    <row r="10" spans="1:8" x14ac:dyDescent="0.25">
      <c r="A10" s="7" t="s">
        <v>47</v>
      </c>
      <c r="B10" s="8">
        <v>1</v>
      </c>
      <c r="C10" s="8">
        <v>1</v>
      </c>
      <c r="D10" s="8">
        <v>1</v>
      </c>
      <c r="E10" s="8">
        <v>1</v>
      </c>
      <c r="F10" s="8">
        <v>1</v>
      </c>
      <c r="G10" s="8"/>
      <c r="H10" s="8">
        <v>5</v>
      </c>
    </row>
    <row r="11" spans="1:8" x14ac:dyDescent="0.25">
      <c r="A11" s="7" t="s">
        <v>48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/>
      <c r="H11" s="8">
        <v>5</v>
      </c>
    </row>
    <row r="12" spans="1:8" x14ac:dyDescent="0.25">
      <c r="A12" s="7" t="s">
        <v>36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/>
      <c r="H12" s="8">
        <v>5</v>
      </c>
    </row>
    <row r="13" spans="1:8" x14ac:dyDescent="0.25">
      <c r="A13" s="7" t="s">
        <v>53</v>
      </c>
      <c r="B13" s="8">
        <v>1</v>
      </c>
      <c r="C13" s="8">
        <v>1</v>
      </c>
      <c r="D13" s="8">
        <v>1</v>
      </c>
      <c r="E13" s="8">
        <v>1</v>
      </c>
      <c r="F13" s="8">
        <v>1</v>
      </c>
      <c r="G13" s="8"/>
      <c r="H13" s="8">
        <v>5</v>
      </c>
    </row>
    <row r="14" spans="1:8" x14ac:dyDescent="0.25">
      <c r="A14" s="7" t="s">
        <v>40</v>
      </c>
      <c r="B14" s="8">
        <v>1</v>
      </c>
      <c r="C14" s="8">
        <v>1</v>
      </c>
      <c r="D14" s="8">
        <v>1</v>
      </c>
      <c r="E14" s="8">
        <v>1</v>
      </c>
      <c r="F14" s="8">
        <v>1</v>
      </c>
      <c r="G14" s="8"/>
      <c r="H14" s="8">
        <v>5</v>
      </c>
    </row>
    <row r="15" spans="1:8" x14ac:dyDescent="0.25">
      <c r="A15" s="7" t="s">
        <v>39</v>
      </c>
      <c r="B15" s="8">
        <v>1</v>
      </c>
      <c r="C15" s="8">
        <v>1</v>
      </c>
      <c r="D15" s="8">
        <v>1</v>
      </c>
      <c r="E15" s="8">
        <v>1</v>
      </c>
      <c r="F15" s="8">
        <v>1</v>
      </c>
      <c r="G15" s="8"/>
      <c r="H15" s="8">
        <v>5</v>
      </c>
    </row>
    <row r="16" spans="1:8" x14ac:dyDescent="0.25">
      <c r="A16" s="7" t="s">
        <v>31</v>
      </c>
      <c r="B16" s="8">
        <v>1</v>
      </c>
      <c r="C16" s="8">
        <v>1</v>
      </c>
      <c r="D16" s="8">
        <v>1</v>
      </c>
      <c r="E16" s="8">
        <v>1</v>
      </c>
      <c r="F16" s="8">
        <v>1</v>
      </c>
      <c r="G16" s="8"/>
      <c r="H16" s="8">
        <v>5</v>
      </c>
    </row>
    <row r="17" spans="1:8" x14ac:dyDescent="0.25">
      <c r="A17" s="7" t="s">
        <v>32</v>
      </c>
      <c r="B17" s="8">
        <v>1</v>
      </c>
      <c r="C17" s="8">
        <v>1</v>
      </c>
      <c r="D17" s="8">
        <v>1</v>
      </c>
      <c r="E17" s="8">
        <v>1</v>
      </c>
      <c r="F17" s="8">
        <v>1</v>
      </c>
      <c r="G17" s="8"/>
      <c r="H17" s="8">
        <v>5</v>
      </c>
    </row>
    <row r="18" spans="1:8" x14ac:dyDescent="0.25">
      <c r="A18" s="7" t="s">
        <v>21</v>
      </c>
      <c r="B18" s="8">
        <v>1</v>
      </c>
      <c r="C18" s="8">
        <v>1</v>
      </c>
      <c r="D18" s="8">
        <v>1</v>
      </c>
      <c r="E18" s="8">
        <v>1</v>
      </c>
      <c r="F18" s="8">
        <v>1</v>
      </c>
      <c r="G18" s="8"/>
      <c r="H18" s="8">
        <v>5</v>
      </c>
    </row>
    <row r="19" spans="1:8" x14ac:dyDescent="0.25">
      <c r="A19" s="7" t="s">
        <v>22</v>
      </c>
      <c r="B19" s="8">
        <v>1</v>
      </c>
      <c r="C19" s="8">
        <v>1</v>
      </c>
      <c r="D19" s="8">
        <v>1</v>
      </c>
      <c r="E19" s="8">
        <v>1</v>
      </c>
      <c r="F19" s="8">
        <v>1</v>
      </c>
      <c r="G19" s="8"/>
      <c r="H19" s="8">
        <v>5</v>
      </c>
    </row>
    <row r="20" spans="1:8" x14ac:dyDescent="0.25">
      <c r="A20" s="7" t="s">
        <v>63</v>
      </c>
      <c r="B20" s="8">
        <v>1</v>
      </c>
      <c r="C20" s="8">
        <v>1</v>
      </c>
      <c r="D20" s="8">
        <v>1</v>
      </c>
      <c r="E20" s="8">
        <v>1</v>
      </c>
      <c r="F20" s="8">
        <v>1</v>
      </c>
      <c r="G20" s="8"/>
      <c r="H20" s="8">
        <v>5</v>
      </c>
    </row>
    <row r="21" spans="1:8" x14ac:dyDescent="0.25">
      <c r="A21" s="7" t="s">
        <v>29</v>
      </c>
      <c r="B21" s="8">
        <v>1</v>
      </c>
      <c r="C21" s="8">
        <v>1</v>
      </c>
      <c r="D21" s="8">
        <v>1</v>
      </c>
      <c r="E21" s="8">
        <v>1</v>
      </c>
      <c r="F21" s="8">
        <v>1</v>
      </c>
      <c r="G21" s="8"/>
      <c r="H21" s="8">
        <v>5</v>
      </c>
    </row>
    <row r="22" spans="1:8" x14ac:dyDescent="0.25">
      <c r="A22" s="7" t="s">
        <v>30</v>
      </c>
      <c r="B22" s="8">
        <v>1</v>
      </c>
      <c r="C22" s="8">
        <v>1</v>
      </c>
      <c r="D22" s="8">
        <v>1</v>
      </c>
      <c r="E22" s="8">
        <v>1</v>
      </c>
      <c r="F22" s="8">
        <v>1</v>
      </c>
      <c r="G22" s="8"/>
      <c r="H22" s="8">
        <v>5</v>
      </c>
    </row>
    <row r="23" spans="1:8" x14ac:dyDescent="0.25">
      <c r="A23" s="7" t="s">
        <v>61</v>
      </c>
      <c r="B23" s="8">
        <v>1</v>
      </c>
      <c r="C23" s="8">
        <v>1</v>
      </c>
      <c r="D23" s="8">
        <v>1</v>
      </c>
      <c r="E23" s="8">
        <v>1</v>
      </c>
      <c r="F23" s="8">
        <v>1</v>
      </c>
      <c r="G23" s="8"/>
      <c r="H23" s="8">
        <v>5</v>
      </c>
    </row>
    <row r="24" spans="1:8" x14ac:dyDescent="0.25">
      <c r="A24" s="7" t="s">
        <v>62</v>
      </c>
      <c r="B24" s="8">
        <v>1</v>
      </c>
      <c r="C24" s="8">
        <v>1</v>
      </c>
      <c r="D24" s="8">
        <v>1</v>
      </c>
      <c r="E24" s="8">
        <v>1</v>
      </c>
      <c r="F24" s="8">
        <v>1</v>
      </c>
      <c r="G24" s="8"/>
      <c r="H24" s="8">
        <v>5</v>
      </c>
    </row>
    <row r="25" spans="1:8" x14ac:dyDescent="0.25">
      <c r="A25" s="7" t="s">
        <v>55</v>
      </c>
      <c r="B25" s="8">
        <v>1</v>
      </c>
      <c r="C25" s="8">
        <v>1</v>
      </c>
      <c r="D25" s="8">
        <v>1</v>
      </c>
      <c r="E25" s="8">
        <v>1</v>
      </c>
      <c r="F25" s="8">
        <v>1</v>
      </c>
      <c r="G25" s="8"/>
      <c r="H25" s="8">
        <v>5</v>
      </c>
    </row>
    <row r="26" spans="1:8" x14ac:dyDescent="0.25">
      <c r="A26" s="7" t="s">
        <v>56</v>
      </c>
      <c r="B26" s="8">
        <v>1</v>
      </c>
      <c r="C26" s="8">
        <v>1</v>
      </c>
      <c r="D26" s="8">
        <v>1</v>
      </c>
      <c r="E26" s="8">
        <v>1</v>
      </c>
      <c r="F26" s="8">
        <v>1</v>
      </c>
      <c r="G26" s="8"/>
      <c r="H26" s="8">
        <v>5</v>
      </c>
    </row>
    <row r="27" spans="1:8" x14ac:dyDescent="0.25">
      <c r="A27" s="7" t="s">
        <v>27</v>
      </c>
      <c r="B27" s="8">
        <v>1</v>
      </c>
      <c r="C27" s="8">
        <v>1</v>
      </c>
      <c r="D27" s="8">
        <v>1</v>
      </c>
      <c r="E27" s="8">
        <v>1</v>
      </c>
      <c r="F27" s="8">
        <v>1</v>
      </c>
      <c r="G27" s="8"/>
      <c r="H27" s="8">
        <v>5</v>
      </c>
    </row>
    <row r="28" spans="1:8" x14ac:dyDescent="0.25">
      <c r="A28" s="7" t="s">
        <v>28</v>
      </c>
      <c r="B28" s="8">
        <v>1</v>
      </c>
      <c r="C28" s="8">
        <v>1</v>
      </c>
      <c r="D28" s="8">
        <v>1</v>
      </c>
      <c r="E28" s="8">
        <v>1</v>
      </c>
      <c r="F28" s="8">
        <v>1</v>
      </c>
      <c r="G28" s="8"/>
      <c r="H28" s="8">
        <v>5</v>
      </c>
    </row>
    <row r="29" spans="1:8" x14ac:dyDescent="0.25">
      <c r="A29" s="7" t="s">
        <v>59</v>
      </c>
      <c r="B29" s="8">
        <v>1</v>
      </c>
      <c r="C29" s="8">
        <v>1</v>
      </c>
      <c r="D29" s="8">
        <v>1</v>
      </c>
      <c r="E29" s="8">
        <v>1</v>
      </c>
      <c r="F29" s="8">
        <v>1</v>
      </c>
      <c r="G29" s="8"/>
      <c r="H29" s="8">
        <v>5</v>
      </c>
    </row>
    <row r="30" spans="1:8" x14ac:dyDescent="0.25">
      <c r="A30" s="7" t="s">
        <v>60</v>
      </c>
      <c r="B30" s="8">
        <v>1</v>
      </c>
      <c r="C30" s="8">
        <v>1</v>
      </c>
      <c r="D30" s="8">
        <v>1</v>
      </c>
      <c r="E30" s="8">
        <v>1</v>
      </c>
      <c r="F30" s="8">
        <v>1</v>
      </c>
      <c r="G30" s="8"/>
      <c r="H30" s="8">
        <v>5</v>
      </c>
    </row>
    <row r="31" spans="1:8" x14ac:dyDescent="0.25">
      <c r="A31" s="7" t="s">
        <v>25</v>
      </c>
      <c r="B31" s="8">
        <v>1</v>
      </c>
      <c r="C31" s="8">
        <v>1</v>
      </c>
      <c r="D31" s="8">
        <v>1</v>
      </c>
      <c r="E31" s="8">
        <v>1</v>
      </c>
      <c r="F31" s="8">
        <v>1</v>
      </c>
      <c r="G31" s="8"/>
      <c r="H31" s="8">
        <v>5</v>
      </c>
    </row>
    <row r="32" spans="1:8" x14ac:dyDescent="0.25">
      <c r="A32" s="7" t="s">
        <v>26</v>
      </c>
      <c r="B32" s="8">
        <v>1</v>
      </c>
      <c r="C32" s="8">
        <v>1</v>
      </c>
      <c r="D32" s="8">
        <v>1</v>
      </c>
      <c r="E32" s="8">
        <v>1</v>
      </c>
      <c r="F32" s="8">
        <v>1</v>
      </c>
      <c r="G32" s="8"/>
      <c r="H32" s="8">
        <v>5</v>
      </c>
    </row>
    <row r="33" spans="1:8" x14ac:dyDescent="0.25">
      <c r="A33" s="7" t="s">
        <v>23</v>
      </c>
      <c r="B33" s="8">
        <v>1</v>
      </c>
      <c r="C33" s="8">
        <v>1</v>
      </c>
      <c r="D33" s="8">
        <v>1</v>
      </c>
      <c r="E33" s="8">
        <v>1</v>
      </c>
      <c r="F33" s="8">
        <v>1</v>
      </c>
      <c r="G33" s="8"/>
      <c r="H33" s="8">
        <v>5</v>
      </c>
    </row>
    <row r="34" spans="1:8" x14ac:dyDescent="0.25">
      <c r="A34" s="7" t="s">
        <v>24</v>
      </c>
      <c r="B34" s="8">
        <v>1</v>
      </c>
      <c r="C34" s="8">
        <v>1</v>
      </c>
      <c r="D34" s="8">
        <v>1</v>
      </c>
      <c r="E34" s="8">
        <v>1</v>
      </c>
      <c r="F34" s="8">
        <v>1</v>
      </c>
      <c r="G34" s="8"/>
      <c r="H34" s="8">
        <v>5</v>
      </c>
    </row>
    <row r="35" spans="1:8" x14ac:dyDescent="0.25">
      <c r="A35" s="7" t="s">
        <v>16</v>
      </c>
      <c r="B35" s="8">
        <v>1</v>
      </c>
      <c r="C35" s="8">
        <v>1</v>
      </c>
      <c r="D35" s="8">
        <v>1</v>
      </c>
      <c r="E35" s="8">
        <v>1</v>
      </c>
      <c r="F35" s="8">
        <v>1</v>
      </c>
      <c r="G35" s="8"/>
      <c r="H35" s="8">
        <v>5</v>
      </c>
    </row>
    <row r="36" spans="1:8" x14ac:dyDescent="0.25">
      <c r="A36" s="7" t="s">
        <v>17</v>
      </c>
      <c r="B36" s="8">
        <v>1</v>
      </c>
      <c r="C36" s="8">
        <v>1</v>
      </c>
      <c r="D36" s="8">
        <v>1</v>
      </c>
      <c r="E36" s="8">
        <v>1</v>
      </c>
      <c r="F36" s="8">
        <v>1</v>
      </c>
      <c r="G36" s="8"/>
      <c r="H36" s="8">
        <v>5</v>
      </c>
    </row>
    <row r="37" spans="1:8" x14ac:dyDescent="0.25">
      <c r="A37" s="7" t="s">
        <v>51</v>
      </c>
      <c r="B37" s="8">
        <v>1</v>
      </c>
      <c r="C37" s="8">
        <v>1</v>
      </c>
      <c r="D37" s="8">
        <v>1</v>
      </c>
      <c r="E37" s="8">
        <v>1</v>
      </c>
      <c r="F37" s="8">
        <v>1</v>
      </c>
      <c r="G37" s="8"/>
      <c r="H37" s="8">
        <v>5</v>
      </c>
    </row>
    <row r="38" spans="1:8" x14ac:dyDescent="0.25">
      <c r="A38" s="7" t="s">
        <v>52</v>
      </c>
      <c r="B38" s="8">
        <v>1</v>
      </c>
      <c r="C38" s="8">
        <v>1</v>
      </c>
      <c r="D38" s="8">
        <v>1</v>
      </c>
      <c r="E38" s="8">
        <v>1</v>
      </c>
      <c r="F38" s="8">
        <v>1</v>
      </c>
      <c r="G38" s="8"/>
      <c r="H38" s="8">
        <v>5</v>
      </c>
    </row>
    <row r="39" spans="1:8" x14ac:dyDescent="0.25">
      <c r="A39" s="7" t="s">
        <v>69</v>
      </c>
      <c r="B39" s="8">
        <v>1</v>
      </c>
      <c r="C39" s="8">
        <v>1</v>
      </c>
      <c r="D39" s="8">
        <v>1</v>
      </c>
      <c r="E39" s="8">
        <v>1</v>
      </c>
      <c r="F39" s="8">
        <v>1</v>
      </c>
      <c r="G39" s="8"/>
      <c r="H39" s="8">
        <v>5</v>
      </c>
    </row>
    <row r="40" spans="1:8" x14ac:dyDescent="0.25">
      <c r="A40" s="7" t="s">
        <v>70</v>
      </c>
      <c r="B40" s="8">
        <v>1</v>
      </c>
      <c r="C40" s="8">
        <v>1</v>
      </c>
      <c r="D40" s="8">
        <v>1</v>
      </c>
      <c r="E40" s="8">
        <v>1</v>
      </c>
      <c r="F40" s="8">
        <v>1</v>
      </c>
      <c r="G40" s="8"/>
      <c r="H40" s="8">
        <v>5</v>
      </c>
    </row>
    <row r="41" spans="1:8" x14ac:dyDescent="0.25">
      <c r="A41" s="7" t="s">
        <v>49</v>
      </c>
      <c r="B41" s="8">
        <v>1</v>
      </c>
      <c r="C41" s="8">
        <v>1</v>
      </c>
      <c r="D41" s="8">
        <v>1</v>
      </c>
      <c r="E41" s="8">
        <v>1</v>
      </c>
      <c r="F41" s="8">
        <v>1</v>
      </c>
      <c r="G41" s="8"/>
      <c r="H41" s="8">
        <v>5</v>
      </c>
    </row>
    <row r="42" spans="1:8" x14ac:dyDescent="0.25">
      <c r="A42" s="7" t="s">
        <v>45</v>
      </c>
      <c r="B42" s="8">
        <v>1</v>
      </c>
      <c r="C42" s="8">
        <v>1</v>
      </c>
      <c r="D42" s="8">
        <v>1</v>
      </c>
      <c r="E42" s="8">
        <v>1</v>
      </c>
      <c r="F42" s="8">
        <v>1</v>
      </c>
      <c r="G42" s="8"/>
      <c r="H42" s="8">
        <v>5</v>
      </c>
    </row>
    <row r="43" spans="1:8" x14ac:dyDescent="0.25">
      <c r="A43" s="7" t="s">
        <v>46</v>
      </c>
      <c r="B43" s="8">
        <v>1</v>
      </c>
      <c r="C43" s="8">
        <v>1</v>
      </c>
      <c r="D43" s="8">
        <v>1</v>
      </c>
      <c r="E43" s="8">
        <v>1</v>
      </c>
      <c r="F43" s="8">
        <v>1</v>
      </c>
      <c r="G43" s="8"/>
      <c r="H43" s="8">
        <v>5</v>
      </c>
    </row>
    <row r="44" spans="1:8" x14ac:dyDescent="0.25">
      <c r="A44" s="7" t="s">
        <v>57</v>
      </c>
      <c r="B44" s="8">
        <v>1</v>
      </c>
      <c r="C44" s="8">
        <v>1</v>
      </c>
      <c r="D44" s="8">
        <v>1</v>
      </c>
      <c r="E44" s="8">
        <v>1</v>
      </c>
      <c r="F44" s="8">
        <v>1</v>
      </c>
      <c r="G44" s="8"/>
      <c r="H44" s="8">
        <v>5</v>
      </c>
    </row>
    <row r="45" spans="1:8" x14ac:dyDescent="0.25">
      <c r="A45" s="7" t="s">
        <v>58</v>
      </c>
      <c r="B45" s="8">
        <v>1</v>
      </c>
      <c r="C45" s="8">
        <v>1</v>
      </c>
      <c r="D45" s="8">
        <v>1</v>
      </c>
      <c r="E45" s="8">
        <v>1</v>
      </c>
      <c r="F45" s="8">
        <v>1</v>
      </c>
      <c r="G45" s="8"/>
      <c r="H45" s="8">
        <v>5</v>
      </c>
    </row>
    <row r="46" spans="1:8" x14ac:dyDescent="0.25">
      <c r="A46" s="7" t="s">
        <v>44</v>
      </c>
      <c r="B46" s="8">
        <v>1</v>
      </c>
      <c r="C46" s="8">
        <v>1</v>
      </c>
      <c r="D46" s="8">
        <v>1</v>
      </c>
      <c r="E46" s="8">
        <v>1</v>
      </c>
      <c r="F46" s="8">
        <v>1</v>
      </c>
      <c r="G46" s="8"/>
      <c r="H46" s="8">
        <v>5</v>
      </c>
    </row>
    <row r="47" spans="1:8" x14ac:dyDescent="0.25">
      <c r="A47" s="7" t="s">
        <v>50</v>
      </c>
      <c r="B47" s="8">
        <v>1</v>
      </c>
      <c r="C47" s="8">
        <v>1</v>
      </c>
      <c r="D47" s="8">
        <v>1</v>
      </c>
      <c r="E47" s="8">
        <v>1</v>
      </c>
      <c r="F47" s="8">
        <v>1</v>
      </c>
      <c r="G47" s="8"/>
      <c r="H47" s="8">
        <v>5</v>
      </c>
    </row>
    <row r="48" spans="1:8" x14ac:dyDescent="0.25">
      <c r="A48" s="7" t="s">
        <v>18</v>
      </c>
      <c r="B48" s="8">
        <v>1</v>
      </c>
      <c r="C48" s="8">
        <v>1</v>
      </c>
      <c r="D48" s="8">
        <v>1</v>
      </c>
      <c r="E48" s="8">
        <v>1</v>
      </c>
      <c r="F48" s="8">
        <v>1</v>
      </c>
      <c r="G48" s="8"/>
      <c r="H48" s="8">
        <v>5</v>
      </c>
    </row>
    <row r="49" spans="1:8" x14ac:dyDescent="0.25">
      <c r="A49" s="7" t="s">
        <v>20</v>
      </c>
      <c r="B49" s="8">
        <v>1</v>
      </c>
      <c r="C49" s="8">
        <v>1</v>
      </c>
      <c r="D49" s="8">
        <v>1</v>
      </c>
      <c r="E49" s="8">
        <v>1</v>
      </c>
      <c r="F49" s="8">
        <v>1</v>
      </c>
      <c r="G49" s="8"/>
      <c r="H49" s="8">
        <v>5</v>
      </c>
    </row>
    <row r="50" spans="1:8" x14ac:dyDescent="0.25">
      <c r="A50" s="7" t="s">
        <v>13</v>
      </c>
      <c r="B50" s="8">
        <v>1</v>
      </c>
      <c r="C50" s="8">
        <v>1</v>
      </c>
      <c r="D50" s="8">
        <v>1</v>
      </c>
      <c r="E50" s="8">
        <v>1</v>
      </c>
      <c r="F50" s="8">
        <v>1</v>
      </c>
      <c r="G50" s="8"/>
      <c r="H50" s="8">
        <v>5</v>
      </c>
    </row>
    <row r="51" spans="1:8" x14ac:dyDescent="0.25">
      <c r="A51" s="7" t="s">
        <v>65</v>
      </c>
      <c r="B51" s="8">
        <v>1</v>
      </c>
      <c r="C51" s="8">
        <v>1</v>
      </c>
      <c r="D51" s="8">
        <v>1</v>
      </c>
      <c r="E51" s="8">
        <v>1</v>
      </c>
      <c r="F51" s="8">
        <v>1</v>
      </c>
      <c r="G51" s="8"/>
      <c r="H51" s="8">
        <v>5</v>
      </c>
    </row>
    <row r="52" spans="1:8" x14ac:dyDescent="0.25">
      <c r="A52" s="7" t="s">
        <v>66</v>
      </c>
      <c r="B52" s="8">
        <v>1</v>
      </c>
      <c r="C52" s="8">
        <v>1</v>
      </c>
      <c r="D52" s="8">
        <v>1</v>
      </c>
      <c r="E52" s="8">
        <v>1</v>
      </c>
      <c r="F52" s="8">
        <v>1</v>
      </c>
      <c r="G52" s="8"/>
      <c r="H52" s="8">
        <v>5</v>
      </c>
    </row>
    <row r="53" spans="1:8" x14ac:dyDescent="0.25">
      <c r="A53" s="7" t="s">
        <v>67</v>
      </c>
      <c r="B53" s="8">
        <v>1</v>
      </c>
      <c r="C53" s="8">
        <v>1</v>
      </c>
      <c r="D53" s="8">
        <v>1</v>
      </c>
      <c r="E53" s="8">
        <v>1</v>
      </c>
      <c r="F53" s="8">
        <v>1</v>
      </c>
      <c r="G53" s="8"/>
      <c r="H53" s="8">
        <v>5</v>
      </c>
    </row>
    <row r="54" spans="1:8" x14ac:dyDescent="0.25">
      <c r="A54" s="7" t="s">
        <v>68</v>
      </c>
      <c r="B54" s="8">
        <v>1</v>
      </c>
      <c r="C54" s="8">
        <v>1</v>
      </c>
      <c r="D54" s="8">
        <v>1</v>
      </c>
      <c r="E54" s="8">
        <v>1</v>
      </c>
      <c r="F54" s="8">
        <v>1</v>
      </c>
      <c r="G54" s="8"/>
      <c r="H54" s="8">
        <v>5</v>
      </c>
    </row>
    <row r="55" spans="1:8" x14ac:dyDescent="0.25">
      <c r="A55" s="7" t="s">
        <v>33</v>
      </c>
      <c r="B55" s="8">
        <v>1</v>
      </c>
      <c r="C55" s="8">
        <v>1</v>
      </c>
      <c r="D55" s="8">
        <v>1</v>
      </c>
      <c r="E55" s="8">
        <v>1</v>
      </c>
      <c r="F55" s="8">
        <v>1</v>
      </c>
      <c r="G55" s="8"/>
      <c r="H55" s="8">
        <v>5</v>
      </c>
    </row>
    <row r="56" spans="1:8" x14ac:dyDescent="0.25">
      <c r="A56" s="7" t="s">
        <v>34</v>
      </c>
      <c r="B56" s="8">
        <v>1</v>
      </c>
      <c r="C56" s="8">
        <v>1</v>
      </c>
      <c r="D56" s="8">
        <v>1</v>
      </c>
      <c r="E56" s="8">
        <v>1</v>
      </c>
      <c r="F56" s="8">
        <v>1</v>
      </c>
      <c r="G56" s="8"/>
      <c r="H56" s="8">
        <v>5</v>
      </c>
    </row>
    <row r="57" spans="1:8" x14ac:dyDescent="0.25">
      <c r="A57" s="7" t="s">
        <v>37</v>
      </c>
      <c r="B57" s="8">
        <v>1</v>
      </c>
      <c r="C57" s="8">
        <v>1</v>
      </c>
      <c r="D57" s="8">
        <v>1</v>
      </c>
      <c r="E57" s="8">
        <v>1</v>
      </c>
      <c r="F57" s="8">
        <v>1</v>
      </c>
      <c r="G57" s="8"/>
      <c r="H57" s="8">
        <v>5</v>
      </c>
    </row>
    <row r="58" spans="1:8" x14ac:dyDescent="0.25">
      <c r="A58" s="7" t="s">
        <v>38</v>
      </c>
      <c r="B58" s="8">
        <v>1</v>
      </c>
      <c r="C58" s="8">
        <v>1</v>
      </c>
      <c r="D58" s="8">
        <v>1</v>
      </c>
      <c r="E58" s="8">
        <v>1</v>
      </c>
      <c r="F58" s="8">
        <v>1</v>
      </c>
      <c r="G58" s="8"/>
      <c r="H58" s="8">
        <v>5</v>
      </c>
    </row>
    <row r="59" spans="1:8" x14ac:dyDescent="0.25">
      <c r="A59" s="7" t="s">
        <v>35</v>
      </c>
      <c r="B59" s="8">
        <v>1</v>
      </c>
      <c r="C59" s="8">
        <v>1</v>
      </c>
      <c r="D59" s="8">
        <v>1</v>
      </c>
      <c r="E59" s="8">
        <v>1</v>
      </c>
      <c r="F59" s="8">
        <v>1</v>
      </c>
      <c r="G59" s="8"/>
      <c r="H59" s="8">
        <v>5</v>
      </c>
    </row>
    <row r="60" spans="1:8" x14ac:dyDescent="0.25">
      <c r="A60" s="7" t="s">
        <v>104</v>
      </c>
      <c r="B60" s="8"/>
      <c r="C60" s="8"/>
      <c r="D60" s="8"/>
      <c r="E60" s="8"/>
      <c r="F60" s="8"/>
      <c r="G60" s="8"/>
      <c r="H60" s="8"/>
    </row>
    <row r="61" spans="1:8" x14ac:dyDescent="0.25">
      <c r="A61" s="7" t="s">
        <v>98</v>
      </c>
      <c r="B61" s="8">
        <v>55</v>
      </c>
      <c r="C61" s="8">
        <v>55</v>
      </c>
      <c r="D61" s="8">
        <v>55</v>
      </c>
      <c r="E61" s="8">
        <v>55</v>
      </c>
      <c r="F61" s="8">
        <v>55</v>
      </c>
      <c r="G61" s="8"/>
      <c r="H61" s="8">
        <v>275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BN56"/>
  <sheetViews>
    <sheetView workbookViewId="0">
      <selection activeCell="BQ7" sqref="BQ7"/>
    </sheetView>
  </sheetViews>
  <sheetFormatPr defaultRowHeight="15" x14ac:dyDescent="0.25"/>
  <cols>
    <col min="1" max="1" width="24.7109375" customWidth="1"/>
    <col min="2" max="2" width="12" customWidth="1"/>
    <col min="3" max="4" width="14" customWidth="1"/>
    <col min="5" max="5" width="13" customWidth="1"/>
    <col min="6" max="6" width="16.140625" customWidth="1"/>
    <col min="7" max="7" width="14" customWidth="1"/>
    <col min="8" max="8" width="11.85546875" customWidth="1"/>
    <col min="9" max="11" width="8.7109375" customWidth="1"/>
    <col min="12" max="12" width="29.140625" customWidth="1"/>
    <col min="13" max="13" width="14" customWidth="1"/>
    <col min="26" max="26" width="10.5703125" customWidth="1"/>
  </cols>
  <sheetData>
    <row r="1" spans="1:6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102</v>
      </c>
      <c r="K1" s="1" t="s">
        <v>103</v>
      </c>
      <c r="L1" s="1" t="s">
        <v>9</v>
      </c>
      <c r="M1" s="1" t="s">
        <v>12</v>
      </c>
      <c r="N1" s="9" t="s">
        <v>117</v>
      </c>
      <c r="O1" s="1" t="s">
        <v>119</v>
      </c>
      <c r="P1" s="1" t="s">
        <v>120</v>
      </c>
      <c r="Q1" s="1" t="s">
        <v>121</v>
      </c>
      <c r="R1" s="1" t="s">
        <v>122</v>
      </c>
      <c r="S1" s="1" t="s">
        <v>123</v>
      </c>
      <c r="T1" s="1" t="s">
        <v>124</v>
      </c>
      <c r="U1" s="1" t="s">
        <v>125</v>
      </c>
      <c r="V1" s="1" t="s">
        <v>126</v>
      </c>
      <c r="W1" s="1" t="s">
        <v>127</v>
      </c>
      <c r="X1" s="1" t="s">
        <v>128</v>
      </c>
      <c r="Y1" s="1" t="s">
        <v>129</v>
      </c>
      <c r="Z1" s="1" t="s">
        <v>130</v>
      </c>
      <c r="AA1" s="9" t="s">
        <v>118</v>
      </c>
      <c r="AB1" s="1" t="s">
        <v>131</v>
      </c>
      <c r="AC1" s="1" t="s">
        <v>132</v>
      </c>
      <c r="AD1" s="1" t="s">
        <v>133</v>
      </c>
      <c r="AE1" s="1" t="s">
        <v>134</v>
      </c>
      <c r="AF1" s="1" t="s">
        <v>135</v>
      </c>
      <c r="AG1" s="1" t="s">
        <v>136</v>
      </c>
      <c r="AH1" s="1" t="s">
        <v>137</v>
      </c>
      <c r="AI1" s="1" t="s">
        <v>138</v>
      </c>
      <c r="AJ1" s="1" t="s">
        <v>139</v>
      </c>
      <c r="AK1" s="1" t="s">
        <v>140</v>
      </c>
      <c r="AL1" s="1" t="s">
        <v>141</v>
      </c>
      <c r="AM1" s="1" t="s">
        <v>142</v>
      </c>
      <c r="AN1" s="9" t="s">
        <v>143</v>
      </c>
      <c r="AO1" s="1" t="s">
        <v>144</v>
      </c>
      <c r="AP1" s="1" t="s">
        <v>145</v>
      </c>
      <c r="AQ1" s="1" t="s">
        <v>146</v>
      </c>
      <c r="AR1" s="1" t="s">
        <v>147</v>
      </c>
      <c r="AS1" s="1" t="s">
        <v>148</v>
      </c>
      <c r="AT1" s="1" t="s">
        <v>149</v>
      </c>
      <c r="AU1" s="1" t="s">
        <v>150</v>
      </c>
      <c r="AV1" s="1" t="s">
        <v>151</v>
      </c>
      <c r="AW1" s="1" t="s">
        <v>152</v>
      </c>
      <c r="AX1" s="1" t="s">
        <v>153</v>
      </c>
      <c r="AY1" s="1" t="s">
        <v>154</v>
      </c>
      <c r="AZ1" s="1" t="s">
        <v>155</v>
      </c>
      <c r="BA1" s="9" t="s">
        <v>156</v>
      </c>
      <c r="BB1" s="1" t="s">
        <v>157</v>
      </c>
      <c r="BC1" s="1" t="s">
        <v>158</v>
      </c>
      <c r="BD1" s="1" t="s">
        <v>159</v>
      </c>
      <c r="BE1" s="1" t="s">
        <v>160</v>
      </c>
      <c r="BF1" s="1" t="s">
        <v>161</v>
      </c>
      <c r="BG1" s="1" t="s">
        <v>162</v>
      </c>
      <c r="BH1" s="1" t="s">
        <v>163</v>
      </c>
      <c r="BI1" s="1" t="s">
        <v>164</v>
      </c>
      <c r="BJ1" s="1" t="s">
        <v>165</v>
      </c>
      <c r="BK1" s="1" t="s">
        <v>166</v>
      </c>
      <c r="BL1" s="1" t="s">
        <v>167</v>
      </c>
      <c r="BM1" s="1" t="s">
        <v>168</v>
      </c>
      <c r="BN1" s="9" t="s">
        <v>169</v>
      </c>
    </row>
    <row r="2" spans="1:66" x14ac:dyDescent="0.25">
      <c r="A2" s="2" t="s">
        <v>54</v>
      </c>
      <c r="B2" s="3">
        <v>0</v>
      </c>
      <c r="C2">
        <v>0</v>
      </c>
      <c r="D2">
        <v>0</v>
      </c>
      <c r="E2" s="3">
        <v>14</v>
      </c>
      <c r="F2" s="3">
        <v>6</v>
      </c>
      <c r="G2" s="3">
        <v>0</v>
      </c>
      <c r="H2" s="3">
        <v>0</v>
      </c>
      <c r="I2" s="3">
        <v>0</v>
      </c>
      <c r="J2" s="21">
        <f t="shared" ref="J2:J33" si="0">SUM(B2,E2:I2)</f>
        <v>20</v>
      </c>
      <c r="K2" s="21">
        <v>20</v>
      </c>
      <c r="L2" s="4" t="s">
        <v>73</v>
      </c>
      <c r="M2" s="5">
        <v>39266</v>
      </c>
      <c r="N2">
        <v>2007</v>
      </c>
      <c r="O2" s="3">
        <v>0</v>
      </c>
      <c r="P2">
        <v>0</v>
      </c>
      <c r="Q2">
        <v>0</v>
      </c>
      <c r="R2" s="3">
        <v>2</v>
      </c>
      <c r="S2" s="3">
        <v>0</v>
      </c>
      <c r="T2" s="3">
        <v>0</v>
      </c>
      <c r="U2" s="3">
        <v>0</v>
      </c>
      <c r="V2" s="3">
        <v>0</v>
      </c>
      <c r="W2" s="21">
        <f t="shared" ref="W2:W33" si="1">SUM(O2,R2:V2)</f>
        <v>2</v>
      </c>
      <c r="X2" s="21">
        <v>2</v>
      </c>
      <c r="Y2" s="4" t="s">
        <v>14</v>
      </c>
      <c r="Z2" s="5">
        <v>40777</v>
      </c>
      <c r="AA2">
        <v>2011</v>
      </c>
      <c r="AB2" s="3">
        <v>0</v>
      </c>
      <c r="AC2">
        <v>0</v>
      </c>
      <c r="AD2">
        <v>0</v>
      </c>
      <c r="AE2" s="3">
        <v>6</v>
      </c>
      <c r="AF2" s="3">
        <v>0</v>
      </c>
      <c r="AG2" s="3">
        <v>0</v>
      </c>
      <c r="AH2" s="3">
        <v>0</v>
      </c>
      <c r="AI2" s="3">
        <v>0</v>
      </c>
      <c r="AJ2" s="21">
        <f t="shared" ref="AJ2:AJ33" si="2">SUM(AB2,AE2:AI2)</f>
        <v>6</v>
      </c>
      <c r="AK2" s="21">
        <v>6</v>
      </c>
      <c r="AL2" s="4" t="s">
        <v>14</v>
      </c>
      <c r="AM2" s="5">
        <v>41096</v>
      </c>
      <c r="AN2">
        <v>2012</v>
      </c>
      <c r="AO2" s="3">
        <v>0</v>
      </c>
      <c r="AP2">
        <v>0</v>
      </c>
      <c r="AQ2">
        <v>0</v>
      </c>
      <c r="AR2" s="3">
        <v>104</v>
      </c>
      <c r="AS2" s="3">
        <v>0</v>
      </c>
      <c r="AT2" s="3">
        <v>0</v>
      </c>
      <c r="AU2" s="3">
        <v>0</v>
      </c>
      <c r="AV2" s="3">
        <v>0</v>
      </c>
      <c r="AW2" s="21">
        <f t="shared" ref="AW2:AW33" si="3">SUM(AO2,AR2:AV2)</f>
        <v>104</v>
      </c>
      <c r="AX2" s="21">
        <v>104</v>
      </c>
      <c r="AY2" s="4" t="s">
        <v>14</v>
      </c>
      <c r="AZ2" s="5">
        <v>41799</v>
      </c>
      <c r="BA2">
        <v>2014</v>
      </c>
      <c r="BB2" s="3">
        <v>0</v>
      </c>
      <c r="BC2" s="30">
        <v>0</v>
      </c>
      <c r="BD2" s="37">
        <v>0</v>
      </c>
      <c r="BE2" s="3">
        <v>234</v>
      </c>
      <c r="BF2" s="11"/>
      <c r="BG2" s="3">
        <v>0</v>
      </c>
      <c r="BH2" s="3">
        <v>0</v>
      </c>
      <c r="BI2" s="3">
        <v>0</v>
      </c>
      <c r="BJ2" s="21">
        <f t="shared" ref="BJ2:BJ33" si="4">SUM(BB2,BE2:BI2)</f>
        <v>234</v>
      </c>
      <c r="BK2" s="21">
        <v>234</v>
      </c>
      <c r="BL2" s="4" t="s">
        <v>14</v>
      </c>
      <c r="BM2" s="5">
        <v>42604</v>
      </c>
      <c r="BN2">
        <v>2016</v>
      </c>
    </row>
    <row r="3" spans="1:66" x14ac:dyDescent="0.25">
      <c r="A3" s="2" t="s">
        <v>42</v>
      </c>
      <c r="B3" s="3">
        <v>0</v>
      </c>
      <c r="C3">
        <v>0</v>
      </c>
      <c r="D3">
        <v>0</v>
      </c>
      <c r="E3" s="3">
        <v>37</v>
      </c>
      <c r="F3" s="3">
        <v>9</v>
      </c>
      <c r="G3" s="3">
        <v>1</v>
      </c>
      <c r="H3" s="3">
        <v>1</v>
      </c>
      <c r="I3" s="3">
        <v>0</v>
      </c>
      <c r="J3" s="21">
        <f t="shared" si="0"/>
        <v>48</v>
      </c>
      <c r="K3" s="21">
        <v>48</v>
      </c>
      <c r="L3" s="4" t="s">
        <v>75</v>
      </c>
      <c r="M3" s="5">
        <v>39266</v>
      </c>
      <c r="N3">
        <v>2007</v>
      </c>
      <c r="O3" s="3">
        <v>0</v>
      </c>
      <c r="P3">
        <v>0</v>
      </c>
      <c r="Q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21">
        <f t="shared" si="1"/>
        <v>0</v>
      </c>
      <c r="X3" s="21">
        <v>0</v>
      </c>
      <c r="Y3" s="4" t="s">
        <v>14</v>
      </c>
      <c r="Z3" s="5">
        <v>40778</v>
      </c>
      <c r="AA3">
        <v>2011</v>
      </c>
      <c r="AB3" s="3">
        <v>0</v>
      </c>
      <c r="AC3">
        <v>0</v>
      </c>
      <c r="AD3">
        <v>0</v>
      </c>
      <c r="AE3" s="3">
        <v>15</v>
      </c>
      <c r="AF3" s="3">
        <v>0</v>
      </c>
      <c r="AG3" s="3">
        <v>0</v>
      </c>
      <c r="AH3" s="3">
        <v>0</v>
      </c>
      <c r="AI3" s="3">
        <v>0</v>
      </c>
      <c r="AJ3" s="21">
        <f t="shared" si="2"/>
        <v>15</v>
      </c>
      <c r="AK3" s="21">
        <v>15</v>
      </c>
      <c r="AL3" s="4" t="s">
        <v>14</v>
      </c>
      <c r="AM3" s="5">
        <v>41095</v>
      </c>
      <c r="AN3">
        <v>2012</v>
      </c>
      <c r="AO3" s="3">
        <v>0</v>
      </c>
      <c r="AP3" s="31">
        <v>0</v>
      </c>
      <c r="AQ3" s="31">
        <v>0</v>
      </c>
      <c r="AR3" s="3">
        <v>96</v>
      </c>
      <c r="AS3" s="3">
        <v>2</v>
      </c>
      <c r="AT3" s="3">
        <v>0</v>
      </c>
      <c r="AU3" s="3">
        <v>0</v>
      </c>
      <c r="AV3" s="3">
        <v>0</v>
      </c>
      <c r="AW3" s="21">
        <f t="shared" si="3"/>
        <v>98</v>
      </c>
      <c r="AX3" s="21">
        <v>98</v>
      </c>
      <c r="AY3" s="4" t="s">
        <v>14</v>
      </c>
      <c r="AZ3" s="5">
        <v>41799</v>
      </c>
      <c r="BA3">
        <v>2014</v>
      </c>
      <c r="BB3" s="3">
        <v>0</v>
      </c>
      <c r="BC3" s="22">
        <v>0</v>
      </c>
      <c r="BD3" s="25">
        <v>0</v>
      </c>
      <c r="BE3" s="3">
        <v>169</v>
      </c>
      <c r="BF3" s="3">
        <v>2</v>
      </c>
      <c r="BG3" s="3">
        <v>0</v>
      </c>
      <c r="BH3" s="3">
        <v>0</v>
      </c>
      <c r="BI3" s="3">
        <v>0</v>
      </c>
      <c r="BJ3" s="21">
        <f t="shared" si="4"/>
        <v>171</v>
      </c>
      <c r="BK3" s="21">
        <v>171</v>
      </c>
      <c r="BL3" s="4" t="s">
        <v>84</v>
      </c>
      <c r="BM3" s="5">
        <v>42607</v>
      </c>
      <c r="BN3">
        <v>2016</v>
      </c>
    </row>
    <row r="4" spans="1:66" ht="135" x14ac:dyDescent="0.25">
      <c r="A4" s="2" t="s">
        <v>43</v>
      </c>
      <c r="B4" s="3">
        <v>0</v>
      </c>
      <c r="C4" s="31">
        <v>0</v>
      </c>
      <c r="D4" s="31">
        <v>0</v>
      </c>
      <c r="E4" s="3">
        <v>12</v>
      </c>
      <c r="F4" s="3">
        <v>3</v>
      </c>
      <c r="G4" s="3">
        <v>0</v>
      </c>
      <c r="H4" s="3">
        <v>0</v>
      </c>
      <c r="I4" s="3">
        <v>0</v>
      </c>
      <c r="J4" s="21">
        <f t="shared" si="0"/>
        <v>15</v>
      </c>
      <c r="K4" s="21">
        <v>15</v>
      </c>
      <c r="L4" s="4" t="s">
        <v>73</v>
      </c>
      <c r="M4" s="5">
        <v>39266</v>
      </c>
      <c r="N4">
        <v>2007</v>
      </c>
      <c r="O4" s="3">
        <v>0</v>
      </c>
      <c r="P4" s="29">
        <v>0</v>
      </c>
      <c r="Q4" s="29">
        <v>0</v>
      </c>
      <c r="R4" s="3">
        <v>15</v>
      </c>
      <c r="S4" s="3">
        <v>5</v>
      </c>
      <c r="T4" s="3">
        <v>0</v>
      </c>
      <c r="U4" s="3">
        <v>0</v>
      </c>
      <c r="V4" s="3">
        <v>0</v>
      </c>
      <c r="W4" s="21">
        <f t="shared" si="1"/>
        <v>20</v>
      </c>
      <c r="X4" s="21">
        <v>20</v>
      </c>
      <c r="Y4" s="4" t="s">
        <v>14</v>
      </c>
      <c r="Z4" s="5">
        <v>40778</v>
      </c>
      <c r="AA4">
        <v>2011</v>
      </c>
      <c r="AB4" s="3">
        <v>0</v>
      </c>
      <c r="AC4" s="31">
        <v>0</v>
      </c>
      <c r="AD4" s="31">
        <v>0</v>
      </c>
      <c r="AE4" s="3">
        <v>13</v>
      </c>
      <c r="AF4" s="3">
        <v>0</v>
      </c>
      <c r="AG4" s="3">
        <v>0</v>
      </c>
      <c r="AH4" s="3">
        <v>0</v>
      </c>
      <c r="AI4" s="3">
        <v>0</v>
      </c>
      <c r="AJ4" s="21">
        <f t="shared" si="2"/>
        <v>13</v>
      </c>
      <c r="AK4" s="21">
        <v>13</v>
      </c>
      <c r="AL4" s="4" t="s">
        <v>14</v>
      </c>
      <c r="AM4" s="5">
        <v>41095</v>
      </c>
      <c r="AN4">
        <v>2012</v>
      </c>
      <c r="AO4" s="3">
        <v>0</v>
      </c>
      <c r="AP4" s="31">
        <v>0</v>
      </c>
      <c r="AQ4" s="31">
        <v>0</v>
      </c>
      <c r="AR4" s="3">
        <v>77</v>
      </c>
      <c r="AS4" s="3">
        <v>0</v>
      </c>
      <c r="AT4" s="3">
        <v>0</v>
      </c>
      <c r="AU4" s="3">
        <v>0</v>
      </c>
      <c r="AV4" s="3">
        <v>0</v>
      </c>
      <c r="AW4" s="21">
        <f t="shared" si="3"/>
        <v>77</v>
      </c>
      <c r="AX4" s="21">
        <v>77</v>
      </c>
      <c r="AY4" s="4" t="s">
        <v>14</v>
      </c>
      <c r="AZ4" s="5">
        <v>41799</v>
      </c>
      <c r="BA4">
        <v>2014</v>
      </c>
      <c r="BB4" s="3">
        <v>0</v>
      </c>
      <c r="BC4" s="32">
        <v>0</v>
      </c>
      <c r="BD4" s="32">
        <v>0</v>
      </c>
      <c r="BE4" s="3">
        <v>163</v>
      </c>
      <c r="BF4" s="3">
        <v>1</v>
      </c>
      <c r="BG4" s="3">
        <v>0</v>
      </c>
      <c r="BH4" s="3">
        <v>0</v>
      </c>
      <c r="BI4" s="3">
        <v>0</v>
      </c>
      <c r="BJ4" s="21">
        <f t="shared" si="4"/>
        <v>164</v>
      </c>
      <c r="BK4" s="21">
        <v>164</v>
      </c>
      <c r="BL4" s="4" t="s">
        <v>85</v>
      </c>
      <c r="BM4" s="5">
        <v>42607</v>
      </c>
      <c r="BN4">
        <v>2016</v>
      </c>
    </row>
    <row r="5" spans="1:66" x14ac:dyDescent="0.25">
      <c r="A5" s="2" t="s">
        <v>71</v>
      </c>
      <c r="B5" s="3">
        <v>0</v>
      </c>
      <c r="C5" s="29">
        <v>0</v>
      </c>
      <c r="D5" s="29">
        <v>0</v>
      </c>
      <c r="E5" s="3">
        <v>0</v>
      </c>
      <c r="F5" s="3">
        <v>0</v>
      </c>
      <c r="G5" s="3">
        <v>0</v>
      </c>
      <c r="H5" s="3">
        <v>1</v>
      </c>
      <c r="I5" s="3">
        <v>0</v>
      </c>
      <c r="J5" s="21">
        <f t="shared" si="0"/>
        <v>1</v>
      </c>
      <c r="K5" s="21">
        <v>1</v>
      </c>
      <c r="L5" s="4" t="s">
        <v>73</v>
      </c>
      <c r="M5" s="5">
        <v>39306</v>
      </c>
      <c r="N5">
        <v>2007</v>
      </c>
      <c r="O5" s="3">
        <v>1</v>
      </c>
      <c r="P5" s="10">
        <v>0</v>
      </c>
      <c r="Q5" s="10">
        <v>1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21">
        <f t="shared" si="1"/>
        <v>1</v>
      </c>
      <c r="X5" s="21">
        <v>1</v>
      </c>
      <c r="Y5" s="4" t="s">
        <v>14</v>
      </c>
      <c r="Z5" s="5">
        <v>40775</v>
      </c>
      <c r="AA5">
        <v>2011</v>
      </c>
      <c r="AB5" s="3">
        <v>0</v>
      </c>
      <c r="AC5">
        <v>0</v>
      </c>
      <c r="AD5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21">
        <f t="shared" si="2"/>
        <v>0</v>
      </c>
      <c r="AK5" s="21">
        <v>0</v>
      </c>
      <c r="AL5" s="4" t="s">
        <v>14</v>
      </c>
      <c r="AM5" s="5">
        <v>41091</v>
      </c>
      <c r="AN5">
        <v>2012</v>
      </c>
      <c r="AO5" s="3">
        <v>0</v>
      </c>
      <c r="AP5">
        <v>0</v>
      </c>
      <c r="AQ5">
        <v>0</v>
      </c>
      <c r="AR5" s="3">
        <v>2</v>
      </c>
      <c r="AS5" s="3">
        <v>0</v>
      </c>
      <c r="AT5" s="3">
        <v>0</v>
      </c>
      <c r="AU5" s="3">
        <v>0</v>
      </c>
      <c r="AV5" s="3">
        <v>0</v>
      </c>
      <c r="AW5" s="21">
        <f t="shared" si="3"/>
        <v>2</v>
      </c>
      <c r="AX5" s="21">
        <v>2</v>
      </c>
      <c r="AY5" s="4" t="s">
        <v>14</v>
      </c>
      <c r="AZ5" s="5">
        <v>41796</v>
      </c>
      <c r="BA5">
        <v>2014</v>
      </c>
      <c r="BB5" s="3">
        <v>5</v>
      </c>
      <c r="BC5" s="33">
        <v>0</v>
      </c>
      <c r="BD5" s="38">
        <v>5</v>
      </c>
      <c r="BE5" s="3">
        <v>0</v>
      </c>
      <c r="BF5" s="3">
        <v>1</v>
      </c>
      <c r="BG5" s="3">
        <v>0</v>
      </c>
      <c r="BH5" s="3">
        <v>0</v>
      </c>
      <c r="BI5" s="3">
        <v>0</v>
      </c>
      <c r="BJ5" s="21">
        <f t="shared" si="4"/>
        <v>6</v>
      </c>
      <c r="BK5" s="21">
        <v>6</v>
      </c>
      <c r="BL5" s="4" t="s">
        <v>14</v>
      </c>
      <c r="BM5" s="5">
        <v>42610</v>
      </c>
      <c r="BN5">
        <v>2016</v>
      </c>
    </row>
    <row r="6" spans="1:66" x14ac:dyDescent="0.25">
      <c r="A6" s="2" t="s">
        <v>72</v>
      </c>
      <c r="B6" s="3">
        <v>0</v>
      </c>
      <c r="C6" s="31">
        <v>0</v>
      </c>
      <c r="D6" s="31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21">
        <f t="shared" si="0"/>
        <v>0</v>
      </c>
      <c r="K6" s="21">
        <v>0</v>
      </c>
      <c r="L6" s="4" t="s">
        <v>73</v>
      </c>
      <c r="M6" s="5">
        <v>39306</v>
      </c>
      <c r="N6">
        <v>2007</v>
      </c>
      <c r="O6" s="3">
        <v>0</v>
      </c>
      <c r="P6" s="31">
        <v>0</v>
      </c>
      <c r="Q6" s="31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21">
        <f t="shared" si="1"/>
        <v>0</v>
      </c>
      <c r="X6" s="21">
        <v>0</v>
      </c>
      <c r="Y6" s="4" t="s">
        <v>14</v>
      </c>
      <c r="Z6" s="5">
        <v>40775</v>
      </c>
      <c r="AA6">
        <v>2011</v>
      </c>
      <c r="AB6" s="3">
        <v>0</v>
      </c>
      <c r="AC6" s="11">
        <v>0</v>
      </c>
      <c r="AD6" s="11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21">
        <f t="shared" si="2"/>
        <v>0</v>
      </c>
      <c r="AK6" s="21">
        <v>0</v>
      </c>
      <c r="AL6" s="4" t="s">
        <v>14</v>
      </c>
      <c r="AM6" s="5">
        <v>41091</v>
      </c>
      <c r="AN6">
        <v>2012</v>
      </c>
      <c r="AO6" s="3">
        <v>0</v>
      </c>
      <c r="AP6" s="29">
        <v>0</v>
      </c>
      <c r="AQ6" s="29">
        <v>0</v>
      </c>
      <c r="AR6" s="3">
        <v>0</v>
      </c>
      <c r="AS6" s="3">
        <v>0</v>
      </c>
      <c r="AT6" s="3">
        <v>0</v>
      </c>
      <c r="AU6" s="3">
        <v>0</v>
      </c>
      <c r="AV6" s="3">
        <v>0</v>
      </c>
      <c r="AW6" s="21">
        <f t="shared" si="3"/>
        <v>0</v>
      </c>
      <c r="AX6" s="21">
        <v>0</v>
      </c>
      <c r="AY6" s="4" t="s">
        <v>14</v>
      </c>
      <c r="AZ6" s="5">
        <v>41796</v>
      </c>
      <c r="BA6">
        <v>2014</v>
      </c>
      <c r="BB6" s="3">
        <v>0</v>
      </c>
      <c r="BC6" s="22">
        <v>0</v>
      </c>
      <c r="BD6" s="25">
        <v>0</v>
      </c>
      <c r="BE6" s="3">
        <v>0</v>
      </c>
      <c r="BF6" s="3">
        <v>30</v>
      </c>
      <c r="BG6" s="3">
        <v>0</v>
      </c>
      <c r="BH6" s="3">
        <v>0</v>
      </c>
      <c r="BI6" s="3">
        <v>0</v>
      </c>
      <c r="BJ6" s="21">
        <f t="shared" si="4"/>
        <v>30</v>
      </c>
      <c r="BK6" s="21">
        <v>30</v>
      </c>
      <c r="BL6" s="4" t="s">
        <v>14</v>
      </c>
      <c r="BM6" s="5">
        <v>42610</v>
      </c>
      <c r="BN6">
        <v>2016</v>
      </c>
    </row>
    <row r="7" spans="1:66" ht="75" x14ac:dyDescent="0.25">
      <c r="A7" s="2" t="s">
        <v>47</v>
      </c>
      <c r="B7" s="3">
        <v>0</v>
      </c>
      <c r="C7">
        <v>0</v>
      </c>
      <c r="D7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21">
        <f t="shared" si="0"/>
        <v>0</v>
      </c>
      <c r="K7" s="21">
        <v>0</v>
      </c>
      <c r="L7" s="4" t="s">
        <v>73</v>
      </c>
      <c r="M7" s="5">
        <v>39246</v>
      </c>
      <c r="N7">
        <v>2007</v>
      </c>
      <c r="O7" s="3">
        <v>0</v>
      </c>
      <c r="P7">
        <v>0</v>
      </c>
      <c r="Q7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21">
        <f t="shared" si="1"/>
        <v>0</v>
      </c>
      <c r="X7" s="21">
        <v>0</v>
      </c>
      <c r="Y7" s="4" t="s">
        <v>14</v>
      </c>
      <c r="Z7" s="5">
        <v>40778</v>
      </c>
      <c r="AA7">
        <v>2011</v>
      </c>
      <c r="AB7" s="3">
        <v>0</v>
      </c>
      <c r="AC7">
        <v>0</v>
      </c>
      <c r="AD7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21">
        <f t="shared" si="2"/>
        <v>0</v>
      </c>
      <c r="AK7" s="21">
        <v>0</v>
      </c>
      <c r="AL7" s="4" t="s">
        <v>14</v>
      </c>
      <c r="AM7" s="5">
        <v>41096</v>
      </c>
      <c r="AN7">
        <v>2012</v>
      </c>
      <c r="AO7" s="3">
        <v>1</v>
      </c>
      <c r="AP7" s="10">
        <v>0</v>
      </c>
      <c r="AQ7" s="10">
        <v>1</v>
      </c>
      <c r="AR7" s="3">
        <v>0</v>
      </c>
      <c r="AS7" s="3">
        <v>0</v>
      </c>
      <c r="AT7" s="3">
        <v>0</v>
      </c>
      <c r="AU7" s="3">
        <v>0</v>
      </c>
      <c r="AV7" s="3">
        <v>0</v>
      </c>
      <c r="AW7" s="21">
        <f t="shared" si="3"/>
        <v>1</v>
      </c>
      <c r="AX7" s="21">
        <v>1</v>
      </c>
      <c r="AY7" s="4" t="s">
        <v>14</v>
      </c>
      <c r="AZ7" s="5">
        <v>41799</v>
      </c>
      <c r="BA7">
        <v>2014</v>
      </c>
      <c r="BB7" s="3">
        <v>0</v>
      </c>
      <c r="BC7" s="30">
        <v>0</v>
      </c>
      <c r="BD7" s="37">
        <v>0</v>
      </c>
      <c r="BE7" s="3">
        <v>0</v>
      </c>
      <c r="BF7" s="3">
        <v>0</v>
      </c>
      <c r="BG7" s="3">
        <v>0</v>
      </c>
      <c r="BH7" s="3">
        <v>0</v>
      </c>
      <c r="BI7" s="3">
        <v>0</v>
      </c>
      <c r="BJ7" s="21">
        <f t="shared" si="4"/>
        <v>0</v>
      </c>
      <c r="BK7" s="21">
        <v>0</v>
      </c>
      <c r="BL7" s="4" t="s">
        <v>82</v>
      </c>
      <c r="BM7" s="5">
        <v>42602</v>
      </c>
      <c r="BN7">
        <v>2016</v>
      </c>
    </row>
    <row r="8" spans="1:66" x14ac:dyDescent="0.25">
      <c r="A8" s="2" t="s">
        <v>48</v>
      </c>
      <c r="B8" s="3">
        <v>0</v>
      </c>
      <c r="C8">
        <v>0</v>
      </c>
      <c r="D8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21">
        <f t="shared" si="0"/>
        <v>0</v>
      </c>
      <c r="K8" s="21">
        <v>0</v>
      </c>
      <c r="L8" s="4" t="s">
        <v>73</v>
      </c>
      <c r="M8" s="5">
        <v>39238</v>
      </c>
      <c r="N8">
        <v>2007</v>
      </c>
      <c r="O8" s="3">
        <v>0</v>
      </c>
      <c r="P8">
        <v>0</v>
      </c>
      <c r="Q8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21">
        <f t="shared" si="1"/>
        <v>0</v>
      </c>
      <c r="X8" s="21">
        <v>0</v>
      </c>
      <c r="Y8" s="4" t="s">
        <v>14</v>
      </c>
      <c r="Z8" s="5">
        <v>40778</v>
      </c>
      <c r="AA8">
        <v>2011</v>
      </c>
      <c r="AB8" s="3">
        <v>1</v>
      </c>
      <c r="AC8" s="33">
        <v>0</v>
      </c>
      <c r="AD8" s="38">
        <v>1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21">
        <f t="shared" si="2"/>
        <v>1</v>
      </c>
      <c r="AK8" s="21">
        <v>1</v>
      </c>
      <c r="AL8" s="4" t="s">
        <v>14</v>
      </c>
      <c r="AM8" s="5">
        <v>41096</v>
      </c>
      <c r="AN8">
        <v>2012</v>
      </c>
      <c r="AO8" s="3">
        <v>0</v>
      </c>
      <c r="AP8">
        <v>0</v>
      </c>
      <c r="AQ8">
        <v>0</v>
      </c>
      <c r="AR8" s="3">
        <v>0</v>
      </c>
      <c r="AS8" s="3">
        <v>22</v>
      </c>
      <c r="AT8" s="3">
        <v>0</v>
      </c>
      <c r="AU8" s="3">
        <v>0</v>
      </c>
      <c r="AV8" s="3">
        <v>0</v>
      </c>
      <c r="AW8" s="21">
        <f t="shared" si="3"/>
        <v>22</v>
      </c>
      <c r="AX8" s="21">
        <v>22</v>
      </c>
      <c r="AY8" s="4" t="s">
        <v>14</v>
      </c>
      <c r="AZ8" s="5">
        <v>41799</v>
      </c>
      <c r="BA8">
        <v>2014</v>
      </c>
      <c r="BB8" s="3">
        <v>0</v>
      </c>
      <c r="BC8" s="30">
        <v>0</v>
      </c>
      <c r="BD8" s="37">
        <v>0</v>
      </c>
      <c r="BE8" s="3">
        <v>0</v>
      </c>
      <c r="BF8" s="3">
        <v>15</v>
      </c>
      <c r="BG8" s="3">
        <v>0</v>
      </c>
      <c r="BH8" s="3">
        <v>0</v>
      </c>
      <c r="BI8" s="3">
        <v>0</v>
      </c>
      <c r="BJ8" s="21">
        <f t="shared" si="4"/>
        <v>15</v>
      </c>
      <c r="BK8" s="21">
        <v>15</v>
      </c>
      <c r="BL8" s="4" t="s">
        <v>14</v>
      </c>
      <c r="BM8" s="5">
        <v>42602</v>
      </c>
      <c r="BN8">
        <v>2016</v>
      </c>
    </row>
    <row r="9" spans="1:66" x14ac:dyDescent="0.25">
      <c r="A9" s="2" t="s">
        <v>36</v>
      </c>
      <c r="B9" s="3">
        <v>0</v>
      </c>
      <c r="C9" s="29">
        <v>0</v>
      </c>
      <c r="D9" s="29">
        <v>0</v>
      </c>
      <c r="E9" s="3">
        <v>0</v>
      </c>
      <c r="F9" s="3">
        <v>0</v>
      </c>
      <c r="G9" s="3">
        <v>2</v>
      </c>
      <c r="H9" s="3">
        <v>0</v>
      </c>
      <c r="I9" s="3">
        <v>0</v>
      </c>
      <c r="J9" s="21">
        <f t="shared" si="0"/>
        <v>2</v>
      </c>
      <c r="K9" s="21">
        <v>2</v>
      </c>
      <c r="L9" s="4" t="s">
        <v>73</v>
      </c>
      <c r="M9" s="5">
        <v>39269</v>
      </c>
      <c r="N9">
        <v>2007</v>
      </c>
      <c r="O9" s="3">
        <v>0</v>
      </c>
      <c r="P9" s="31">
        <v>0</v>
      </c>
      <c r="Q9" s="31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21">
        <f t="shared" si="1"/>
        <v>0</v>
      </c>
      <c r="X9" s="21">
        <v>0</v>
      </c>
      <c r="Y9" s="4" t="s">
        <v>14</v>
      </c>
      <c r="Z9" s="5">
        <v>40779</v>
      </c>
      <c r="AA9">
        <v>2011</v>
      </c>
      <c r="AB9" s="3">
        <v>0</v>
      </c>
      <c r="AC9" s="29">
        <v>0</v>
      </c>
      <c r="AD9" s="29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21">
        <f t="shared" si="2"/>
        <v>0</v>
      </c>
      <c r="AK9" s="21">
        <v>0</v>
      </c>
      <c r="AL9" s="4" t="s">
        <v>14</v>
      </c>
      <c r="AM9" s="5">
        <v>41096</v>
      </c>
      <c r="AN9">
        <v>2012</v>
      </c>
      <c r="AO9" s="3">
        <v>0</v>
      </c>
      <c r="AP9" s="29">
        <v>0</v>
      </c>
      <c r="AQ9" s="29">
        <v>0</v>
      </c>
      <c r="AR9" s="3">
        <v>1</v>
      </c>
      <c r="AS9" s="3">
        <v>0</v>
      </c>
      <c r="AT9" s="3">
        <v>0</v>
      </c>
      <c r="AU9" s="3">
        <v>0</v>
      </c>
      <c r="AV9" s="3">
        <v>0</v>
      </c>
      <c r="AW9" s="21">
        <f t="shared" si="3"/>
        <v>1</v>
      </c>
      <c r="AX9" s="21">
        <v>1</v>
      </c>
      <c r="AY9" s="4" t="s">
        <v>14</v>
      </c>
      <c r="AZ9" s="5">
        <v>41799</v>
      </c>
      <c r="BA9">
        <v>2014</v>
      </c>
      <c r="BB9" s="3">
        <v>0</v>
      </c>
      <c r="BC9" s="22">
        <v>0</v>
      </c>
      <c r="BD9" s="25">
        <v>0</v>
      </c>
      <c r="BE9" s="3">
        <v>14</v>
      </c>
      <c r="BF9" s="3">
        <v>0</v>
      </c>
      <c r="BG9" s="3">
        <v>0</v>
      </c>
      <c r="BH9" s="3">
        <v>0</v>
      </c>
      <c r="BI9" s="3">
        <v>0</v>
      </c>
      <c r="BJ9" s="21">
        <f t="shared" si="4"/>
        <v>14</v>
      </c>
      <c r="BK9" s="21">
        <v>14</v>
      </c>
      <c r="BL9" s="4" t="s">
        <v>14</v>
      </c>
      <c r="BM9" s="5">
        <v>42603</v>
      </c>
      <c r="BN9">
        <v>2016</v>
      </c>
    </row>
    <row r="10" spans="1:66" x14ac:dyDescent="0.25">
      <c r="A10" s="2" t="s">
        <v>53</v>
      </c>
      <c r="B10" s="3">
        <v>0</v>
      </c>
      <c r="C10" s="32">
        <v>0</v>
      </c>
      <c r="D10" s="32">
        <v>0</v>
      </c>
      <c r="E10" s="3">
        <v>24</v>
      </c>
      <c r="F10" s="3">
        <v>2</v>
      </c>
      <c r="G10" s="3">
        <v>0</v>
      </c>
      <c r="H10" s="3">
        <v>0</v>
      </c>
      <c r="I10" s="3">
        <v>0</v>
      </c>
      <c r="J10" s="21">
        <f t="shared" si="0"/>
        <v>26</v>
      </c>
      <c r="K10" s="21">
        <v>26</v>
      </c>
      <c r="L10" s="4" t="s">
        <v>73</v>
      </c>
      <c r="M10" s="5">
        <v>39260</v>
      </c>
      <c r="N10">
        <v>2007</v>
      </c>
      <c r="O10" s="3">
        <v>10</v>
      </c>
      <c r="P10" s="10">
        <v>0</v>
      </c>
      <c r="Q10" s="10">
        <v>10</v>
      </c>
      <c r="R10" s="3">
        <v>2</v>
      </c>
      <c r="S10" s="3">
        <v>4</v>
      </c>
      <c r="T10" s="3">
        <v>1</v>
      </c>
      <c r="U10" s="3">
        <v>0</v>
      </c>
      <c r="V10" s="3">
        <v>0</v>
      </c>
      <c r="W10" s="21">
        <f t="shared" si="1"/>
        <v>17</v>
      </c>
      <c r="X10" s="21">
        <v>17</v>
      </c>
      <c r="Y10" s="4" t="s">
        <v>14</v>
      </c>
      <c r="Z10" s="5">
        <v>40777</v>
      </c>
      <c r="AA10">
        <v>2011</v>
      </c>
      <c r="AB10" s="3">
        <v>65</v>
      </c>
      <c r="AC10" s="10">
        <v>0</v>
      </c>
      <c r="AD10" s="10">
        <v>65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21">
        <f t="shared" si="2"/>
        <v>65</v>
      </c>
      <c r="AK10" s="21">
        <v>65</v>
      </c>
      <c r="AL10" s="4" t="s">
        <v>14</v>
      </c>
      <c r="AM10" s="5">
        <v>41096</v>
      </c>
      <c r="AN10">
        <v>2012</v>
      </c>
      <c r="AO10" s="3">
        <v>0</v>
      </c>
      <c r="AP10" s="29">
        <v>0</v>
      </c>
      <c r="AQ10" s="29">
        <v>0</v>
      </c>
      <c r="AR10" s="3">
        <v>2</v>
      </c>
      <c r="AS10" s="3">
        <v>5</v>
      </c>
      <c r="AT10" s="3">
        <v>0</v>
      </c>
      <c r="AU10" s="3">
        <v>0</v>
      </c>
      <c r="AV10" s="3">
        <v>0</v>
      </c>
      <c r="AW10" s="21">
        <f t="shared" si="3"/>
        <v>7</v>
      </c>
      <c r="AX10" s="21">
        <v>7</v>
      </c>
      <c r="AY10" s="4" t="s">
        <v>14</v>
      </c>
      <c r="AZ10" s="5">
        <v>41799</v>
      </c>
      <c r="BA10">
        <v>2014</v>
      </c>
      <c r="BB10" s="3">
        <v>0</v>
      </c>
      <c r="BC10" s="24">
        <v>0</v>
      </c>
      <c r="BD10" s="26">
        <v>0</v>
      </c>
      <c r="BE10" s="3">
        <v>17</v>
      </c>
      <c r="BF10" s="3">
        <v>0</v>
      </c>
      <c r="BG10" s="3">
        <v>0</v>
      </c>
      <c r="BH10" s="3">
        <v>0</v>
      </c>
      <c r="BI10" s="3">
        <v>0</v>
      </c>
      <c r="BJ10" s="21">
        <f t="shared" si="4"/>
        <v>17</v>
      </c>
      <c r="BK10" s="21">
        <v>17</v>
      </c>
      <c r="BL10" s="4" t="s">
        <v>14</v>
      </c>
      <c r="BM10" s="5">
        <v>42602</v>
      </c>
      <c r="BN10">
        <v>2016</v>
      </c>
    </row>
    <row r="11" spans="1:66" x14ac:dyDescent="0.25">
      <c r="A11" s="2" t="s">
        <v>40</v>
      </c>
      <c r="B11" s="3">
        <v>0</v>
      </c>
      <c r="C11" s="30">
        <v>0</v>
      </c>
      <c r="D11" s="37">
        <v>0</v>
      </c>
      <c r="E11" s="3">
        <v>0</v>
      </c>
      <c r="F11" s="3">
        <v>0</v>
      </c>
      <c r="G11" s="3">
        <v>2</v>
      </c>
      <c r="H11" s="3">
        <v>0</v>
      </c>
      <c r="I11" s="3">
        <v>0</v>
      </c>
      <c r="J11" s="21">
        <f t="shared" si="0"/>
        <v>2</v>
      </c>
      <c r="K11" s="21">
        <v>2</v>
      </c>
      <c r="L11" s="4" t="s">
        <v>73</v>
      </c>
      <c r="M11" s="5">
        <v>39267</v>
      </c>
      <c r="N11">
        <v>2007</v>
      </c>
      <c r="O11" s="3">
        <v>0</v>
      </c>
      <c r="P11">
        <v>0</v>
      </c>
      <c r="Q11">
        <v>0</v>
      </c>
      <c r="R11" s="3">
        <v>0</v>
      </c>
      <c r="S11" s="3">
        <v>3</v>
      </c>
      <c r="T11" s="3">
        <v>0</v>
      </c>
      <c r="U11" s="3">
        <v>0</v>
      </c>
      <c r="V11" s="3">
        <v>0</v>
      </c>
      <c r="W11" s="21">
        <f t="shared" si="1"/>
        <v>3</v>
      </c>
      <c r="X11" s="21">
        <v>3</v>
      </c>
      <c r="Y11" s="4" t="s">
        <v>14</v>
      </c>
      <c r="Z11" s="5">
        <v>40779</v>
      </c>
      <c r="AA11">
        <v>2011</v>
      </c>
      <c r="AB11" s="3">
        <v>0</v>
      </c>
      <c r="AC11" s="31">
        <v>0</v>
      </c>
      <c r="AD11" s="31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21">
        <f t="shared" si="2"/>
        <v>0</v>
      </c>
      <c r="AK11" s="21">
        <v>0</v>
      </c>
      <c r="AL11" s="4" t="s">
        <v>14</v>
      </c>
      <c r="AM11" s="5">
        <v>41096</v>
      </c>
      <c r="AN11">
        <v>2012</v>
      </c>
      <c r="AO11" s="3">
        <v>0</v>
      </c>
      <c r="AP11" s="31">
        <v>0</v>
      </c>
      <c r="AQ11" s="31">
        <v>0</v>
      </c>
      <c r="AR11" s="3">
        <v>34</v>
      </c>
      <c r="AS11" s="3">
        <v>0</v>
      </c>
      <c r="AT11" s="3">
        <v>0</v>
      </c>
      <c r="AU11" s="3">
        <v>0</v>
      </c>
      <c r="AV11" s="3">
        <v>0</v>
      </c>
      <c r="AW11" s="21">
        <f t="shared" si="3"/>
        <v>34</v>
      </c>
      <c r="AX11" s="21">
        <v>34</v>
      </c>
      <c r="AY11" s="4" t="s">
        <v>14</v>
      </c>
      <c r="AZ11" s="5">
        <v>41799</v>
      </c>
      <c r="BA11">
        <v>2014</v>
      </c>
      <c r="BB11" s="3">
        <v>0</v>
      </c>
      <c r="BC11" s="22">
        <v>0</v>
      </c>
      <c r="BD11" s="25">
        <v>0</v>
      </c>
      <c r="BE11" s="3">
        <v>2</v>
      </c>
      <c r="BF11" s="10">
        <v>2</v>
      </c>
      <c r="BG11" s="3">
        <v>0</v>
      </c>
      <c r="BH11" s="3">
        <v>0</v>
      </c>
      <c r="BI11" s="3">
        <v>0</v>
      </c>
      <c r="BJ11" s="21">
        <f t="shared" si="4"/>
        <v>4</v>
      </c>
      <c r="BK11" s="21">
        <v>4</v>
      </c>
      <c r="BL11" s="4" t="s">
        <v>14</v>
      </c>
      <c r="BM11" s="5">
        <v>42602</v>
      </c>
      <c r="BN11">
        <v>2016</v>
      </c>
    </row>
    <row r="12" spans="1:66" x14ac:dyDescent="0.25">
      <c r="A12" s="2" t="s">
        <v>39</v>
      </c>
      <c r="B12" s="3">
        <v>0</v>
      </c>
      <c r="C12" s="30">
        <v>0</v>
      </c>
      <c r="D12" s="37">
        <v>0</v>
      </c>
      <c r="E12" s="3">
        <v>10</v>
      </c>
      <c r="F12" s="3">
        <v>0</v>
      </c>
      <c r="G12" s="3">
        <v>0</v>
      </c>
      <c r="H12" s="3">
        <v>0</v>
      </c>
      <c r="I12" s="3">
        <v>0</v>
      </c>
      <c r="J12" s="21">
        <f t="shared" si="0"/>
        <v>10</v>
      </c>
      <c r="K12" s="21">
        <v>10</v>
      </c>
      <c r="L12" s="4" t="s">
        <v>73</v>
      </c>
      <c r="M12" s="5">
        <v>39269</v>
      </c>
      <c r="N12">
        <v>2007</v>
      </c>
      <c r="O12" s="3">
        <v>8</v>
      </c>
      <c r="P12" s="10">
        <v>0</v>
      </c>
      <c r="Q12" s="10">
        <v>8</v>
      </c>
      <c r="R12" s="3">
        <v>1</v>
      </c>
      <c r="S12" s="3">
        <v>0</v>
      </c>
      <c r="T12" s="3">
        <v>0</v>
      </c>
      <c r="U12" s="3">
        <v>0</v>
      </c>
      <c r="V12" s="3">
        <v>0</v>
      </c>
      <c r="W12" s="21">
        <f t="shared" si="1"/>
        <v>9</v>
      </c>
      <c r="X12" s="21">
        <v>9</v>
      </c>
      <c r="Y12" s="4" t="s">
        <v>14</v>
      </c>
      <c r="Z12" s="5">
        <v>40779</v>
      </c>
      <c r="AA12">
        <v>2011</v>
      </c>
      <c r="AB12" s="3">
        <v>1</v>
      </c>
      <c r="AC12" s="10">
        <v>0</v>
      </c>
      <c r="AD12" s="10">
        <v>1</v>
      </c>
      <c r="AE12" s="3">
        <v>1</v>
      </c>
      <c r="AF12" s="3">
        <v>0</v>
      </c>
      <c r="AG12" s="3">
        <v>0</v>
      </c>
      <c r="AH12" s="3">
        <v>0</v>
      </c>
      <c r="AI12" s="3">
        <v>0</v>
      </c>
      <c r="AJ12" s="21">
        <f t="shared" si="2"/>
        <v>2</v>
      </c>
      <c r="AK12" s="21">
        <v>2</v>
      </c>
      <c r="AL12" s="4" t="s">
        <v>14</v>
      </c>
      <c r="AM12" s="5">
        <v>41096</v>
      </c>
      <c r="AN12">
        <v>2012</v>
      </c>
      <c r="AO12" s="3">
        <v>0</v>
      </c>
      <c r="AP12">
        <v>0</v>
      </c>
      <c r="AQ12">
        <v>0</v>
      </c>
      <c r="AR12" s="3">
        <v>28</v>
      </c>
      <c r="AS12" s="3">
        <v>0</v>
      </c>
      <c r="AT12" s="3">
        <v>0</v>
      </c>
      <c r="AU12" s="3">
        <v>0</v>
      </c>
      <c r="AV12" s="3">
        <v>0</v>
      </c>
      <c r="AW12" s="21">
        <f t="shared" si="3"/>
        <v>28</v>
      </c>
      <c r="AX12" s="21">
        <v>28</v>
      </c>
      <c r="AY12" s="4" t="s">
        <v>14</v>
      </c>
      <c r="AZ12" s="5">
        <v>41799</v>
      </c>
      <c r="BA12">
        <v>2014</v>
      </c>
      <c r="BB12" s="3">
        <v>0</v>
      </c>
      <c r="BC12" s="30">
        <v>0</v>
      </c>
      <c r="BD12" s="37">
        <v>0</v>
      </c>
      <c r="BE12" s="3">
        <v>43</v>
      </c>
      <c r="BF12" s="10">
        <v>0</v>
      </c>
      <c r="BG12" s="3">
        <v>0</v>
      </c>
      <c r="BH12" s="3">
        <v>0</v>
      </c>
      <c r="BI12" s="3">
        <v>0</v>
      </c>
      <c r="BJ12" s="21">
        <f t="shared" si="4"/>
        <v>43</v>
      </c>
      <c r="BK12" s="21">
        <v>43</v>
      </c>
      <c r="BL12" s="4" t="s">
        <v>14</v>
      </c>
      <c r="BM12" s="5">
        <v>42603</v>
      </c>
      <c r="BN12">
        <v>2016</v>
      </c>
    </row>
    <row r="13" spans="1:66" x14ac:dyDescent="0.25">
      <c r="A13" s="2" t="s">
        <v>31</v>
      </c>
      <c r="B13" s="3">
        <v>0</v>
      </c>
      <c r="C13" s="11">
        <v>0</v>
      </c>
      <c r="D13" s="11">
        <v>0</v>
      </c>
      <c r="E13" s="3">
        <v>10</v>
      </c>
      <c r="F13" s="3">
        <v>0</v>
      </c>
      <c r="G13" s="3">
        <v>0</v>
      </c>
      <c r="H13" s="3">
        <v>0</v>
      </c>
      <c r="I13" s="3">
        <v>0</v>
      </c>
      <c r="J13" s="21">
        <f t="shared" si="0"/>
        <v>10</v>
      </c>
      <c r="K13" s="21">
        <v>10</v>
      </c>
      <c r="L13" s="4" t="s">
        <v>73</v>
      </c>
      <c r="M13" s="5">
        <v>39269</v>
      </c>
      <c r="N13">
        <v>2007</v>
      </c>
      <c r="O13" s="3">
        <v>0</v>
      </c>
      <c r="P13">
        <v>0</v>
      </c>
      <c r="Q13">
        <v>0</v>
      </c>
      <c r="R13" s="3">
        <v>24</v>
      </c>
      <c r="S13" s="3">
        <v>3</v>
      </c>
      <c r="T13" s="3">
        <v>0</v>
      </c>
      <c r="U13" s="3">
        <v>0</v>
      </c>
      <c r="V13" s="3">
        <v>0</v>
      </c>
      <c r="W13" s="21">
        <f t="shared" si="1"/>
        <v>27</v>
      </c>
      <c r="X13" s="21">
        <v>27</v>
      </c>
      <c r="Y13" s="4" t="s">
        <v>14</v>
      </c>
      <c r="Z13" s="5">
        <v>40780</v>
      </c>
      <c r="AA13">
        <v>2011</v>
      </c>
      <c r="AB13" s="3">
        <v>0</v>
      </c>
      <c r="AC13">
        <v>0</v>
      </c>
      <c r="AD13">
        <v>0</v>
      </c>
      <c r="AE13" s="3">
        <v>27</v>
      </c>
      <c r="AF13" s="3">
        <v>0</v>
      </c>
      <c r="AG13" s="3">
        <v>0</v>
      </c>
      <c r="AH13" s="3">
        <v>0</v>
      </c>
      <c r="AI13" s="3">
        <v>0</v>
      </c>
      <c r="AJ13" s="21">
        <f t="shared" si="2"/>
        <v>27</v>
      </c>
      <c r="AK13" s="21">
        <v>27</v>
      </c>
      <c r="AL13" s="4" t="s">
        <v>14</v>
      </c>
      <c r="AM13" s="5">
        <v>41093</v>
      </c>
      <c r="AN13">
        <v>2012</v>
      </c>
      <c r="AO13" s="3">
        <v>0</v>
      </c>
      <c r="AP13">
        <v>0</v>
      </c>
      <c r="AQ13">
        <v>0</v>
      </c>
      <c r="AR13" s="3">
        <v>105</v>
      </c>
      <c r="AS13" s="3">
        <v>1</v>
      </c>
      <c r="AT13" s="3">
        <v>0</v>
      </c>
      <c r="AU13" s="3">
        <v>0</v>
      </c>
      <c r="AV13" s="3">
        <v>0</v>
      </c>
      <c r="AW13" s="21">
        <f t="shared" si="3"/>
        <v>106</v>
      </c>
      <c r="AX13" s="21">
        <v>106</v>
      </c>
      <c r="AY13" s="4" t="s">
        <v>14</v>
      </c>
      <c r="AZ13" s="5">
        <v>41795</v>
      </c>
      <c r="BA13">
        <v>2014</v>
      </c>
      <c r="BB13" s="3">
        <v>0</v>
      </c>
      <c r="BC13" s="30">
        <v>0</v>
      </c>
      <c r="BD13" s="37">
        <v>0</v>
      </c>
      <c r="BE13" s="3">
        <v>195</v>
      </c>
      <c r="BF13" s="3">
        <v>1</v>
      </c>
      <c r="BG13" s="3">
        <v>0</v>
      </c>
      <c r="BH13" s="3">
        <v>0</v>
      </c>
      <c r="BI13" s="3">
        <v>0</v>
      </c>
      <c r="BJ13" s="21">
        <f t="shared" si="4"/>
        <v>196</v>
      </c>
      <c r="BK13" s="21">
        <v>196</v>
      </c>
      <c r="BL13" s="4" t="s">
        <v>14</v>
      </c>
      <c r="BM13" s="5">
        <v>42606</v>
      </c>
      <c r="BN13">
        <v>2016</v>
      </c>
    </row>
    <row r="14" spans="1:66" x14ac:dyDescent="0.25">
      <c r="A14" s="2" t="s">
        <v>32</v>
      </c>
      <c r="B14" s="3">
        <v>0</v>
      </c>
      <c r="C14" s="11">
        <v>0</v>
      </c>
      <c r="D14" s="11">
        <v>0</v>
      </c>
      <c r="E14" s="3">
        <v>3</v>
      </c>
      <c r="F14" s="3">
        <v>31</v>
      </c>
      <c r="G14" s="3">
        <v>0</v>
      </c>
      <c r="H14" s="3">
        <v>0</v>
      </c>
      <c r="I14" s="3">
        <v>0</v>
      </c>
      <c r="J14" s="21">
        <f t="shared" si="0"/>
        <v>34</v>
      </c>
      <c r="K14" s="21">
        <v>34</v>
      </c>
      <c r="L14" s="4" t="s">
        <v>73</v>
      </c>
      <c r="M14" s="5">
        <v>39269</v>
      </c>
      <c r="N14">
        <v>2007</v>
      </c>
      <c r="O14" s="3">
        <v>0</v>
      </c>
      <c r="P14">
        <v>0</v>
      </c>
      <c r="Q14">
        <v>0</v>
      </c>
      <c r="R14" s="3">
        <v>1</v>
      </c>
      <c r="S14" s="3">
        <v>36</v>
      </c>
      <c r="T14" s="3">
        <v>0</v>
      </c>
      <c r="U14" s="3">
        <v>0</v>
      </c>
      <c r="V14" s="3">
        <v>0</v>
      </c>
      <c r="W14" s="21">
        <f t="shared" si="1"/>
        <v>37</v>
      </c>
      <c r="X14" s="21">
        <v>37</v>
      </c>
      <c r="Y14" s="4" t="s">
        <v>14</v>
      </c>
      <c r="Z14" s="5">
        <v>40780</v>
      </c>
      <c r="AA14">
        <v>2011</v>
      </c>
      <c r="AB14" s="3">
        <v>0</v>
      </c>
      <c r="AC14">
        <v>0</v>
      </c>
      <c r="AD14">
        <v>0</v>
      </c>
      <c r="AE14" s="3">
        <v>9</v>
      </c>
      <c r="AF14" s="3">
        <v>2</v>
      </c>
      <c r="AG14" s="3">
        <v>0</v>
      </c>
      <c r="AH14" s="3">
        <v>0</v>
      </c>
      <c r="AI14" s="3">
        <v>0</v>
      </c>
      <c r="AJ14" s="21">
        <f t="shared" si="2"/>
        <v>11</v>
      </c>
      <c r="AK14" s="21">
        <v>11</v>
      </c>
      <c r="AL14" s="4" t="s">
        <v>14</v>
      </c>
      <c r="AM14" s="5">
        <v>41093</v>
      </c>
      <c r="AN14">
        <v>2012</v>
      </c>
      <c r="AO14" s="3">
        <v>0</v>
      </c>
      <c r="AP14" s="11">
        <v>0</v>
      </c>
      <c r="AQ14" s="11">
        <v>0</v>
      </c>
      <c r="AR14" s="3">
        <v>104</v>
      </c>
      <c r="AS14" s="3">
        <v>35</v>
      </c>
      <c r="AT14" s="3">
        <v>0</v>
      </c>
      <c r="AU14" s="3">
        <v>0</v>
      </c>
      <c r="AV14" s="3">
        <v>0</v>
      </c>
      <c r="AW14" s="21">
        <f t="shared" si="3"/>
        <v>139</v>
      </c>
      <c r="AX14" s="21">
        <v>139</v>
      </c>
      <c r="AY14" s="4" t="s">
        <v>14</v>
      </c>
      <c r="AZ14" s="5">
        <v>41795</v>
      </c>
      <c r="BA14">
        <v>2014</v>
      </c>
      <c r="BB14" s="3">
        <v>0</v>
      </c>
      <c r="BC14" s="30">
        <v>0</v>
      </c>
      <c r="BD14" s="37">
        <v>0</v>
      </c>
      <c r="BE14" s="3">
        <v>260</v>
      </c>
      <c r="BF14" s="3">
        <v>26</v>
      </c>
      <c r="BG14" s="3">
        <v>0</v>
      </c>
      <c r="BH14" s="3">
        <v>0</v>
      </c>
      <c r="BI14" s="3">
        <v>0</v>
      </c>
      <c r="BJ14" s="21">
        <f t="shared" si="4"/>
        <v>286</v>
      </c>
      <c r="BK14" s="21">
        <v>286</v>
      </c>
      <c r="BL14" s="4" t="s">
        <v>14</v>
      </c>
      <c r="BM14" s="5">
        <v>42606</v>
      </c>
      <c r="BN14">
        <v>2016</v>
      </c>
    </row>
    <row r="15" spans="1:66" x14ac:dyDescent="0.25">
      <c r="A15" s="2" t="s">
        <v>21</v>
      </c>
      <c r="B15" s="3">
        <v>0</v>
      </c>
      <c r="C15" s="11">
        <v>0</v>
      </c>
      <c r="D15" s="11">
        <v>0</v>
      </c>
      <c r="E15" s="3">
        <v>12</v>
      </c>
      <c r="F15" s="3">
        <v>1</v>
      </c>
      <c r="G15" s="3">
        <v>1</v>
      </c>
      <c r="H15" s="3">
        <v>0</v>
      </c>
      <c r="I15" s="3">
        <v>0</v>
      </c>
      <c r="J15" s="21">
        <f t="shared" si="0"/>
        <v>14</v>
      </c>
      <c r="K15" s="21">
        <v>14</v>
      </c>
      <c r="L15" s="4" t="s">
        <v>73</v>
      </c>
      <c r="M15" s="5">
        <v>39269</v>
      </c>
      <c r="N15">
        <v>2007</v>
      </c>
      <c r="O15" s="3">
        <v>0</v>
      </c>
      <c r="P15">
        <v>0</v>
      </c>
      <c r="Q15">
        <v>0</v>
      </c>
      <c r="R15" s="3">
        <v>3</v>
      </c>
      <c r="S15" s="3">
        <v>0</v>
      </c>
      <c r="T15" s="3">
        <v>0</v>
      </c>
      <c r="U15" s="3">
        <v>0</v>
      </c>
      <c r="V15" s="3">
        <v>0</v>
      </c>
      <c r="W15" s="21">
        <f t="shared" si="1"/>
        <v>3</v>
      </c>
      <c r="X15" s="21">
        <v>3</v>
      </c>
      <c r="Y15" s="4" t="s">
        <v>14</v>
      </c>
      <c r="Z15" s="5">
        <v>40780</v>
      </c>
      <c r="AA15">
        <v>2011</v>
      </c>
      <c r="AB15" s="3">
        <v>0</v>
      </c>
      <c r="AC15">
        <v>0</v>
      </c>
      <c r="AD15">
        <v>0</v>
      </c>
      <c r="AE15" s="3">
        <v>17</v>
      </c>
      <c r="AF15" s="3">
        <v>1</v>
      </c>
      <c r="AG15" s="3">
        <v>0</v>
      </c>
      <c r="AH15" s="3">
        <v>0</v>
      </c>
      <c r="AI15" s="3">
        <v>0</v>
      </c>
      <c r="AJ15" s="21">
        <f t="shared" si="2"/>
        <v>18</v>
      </c>
      <c r="AK15" s="21">
        <v>18</v>
      </c>
      <c r="AL15" s="4" t="s">
        <v>14</v>
      </c>
      <c r="AM15" s="5">
        <v>41093</v>
      </c>
      <c r="AN15">
        <v>2012</v>
      </c>
      <c r="AO15" s="3">
        <v>0</v>
      </c>
      <c r="AP15" s="11">
        <v>0</v>
      </c>
      <c r="AQ15" s="11">
        <v>0</v>
      </c>
      <c r="AR15" s="3">
        <v>131</v>
      </c>
      <c r="AS15" s="3">
        <v>1</v>
      </c>
      <c r="AT15" s="3">
        <v>0</v>
      </c>
      <c r="AU15" s="3">
        <v>0</v>
      </c>
      <c r="AV15" s="3">
        <v>0</v>
      </c>
      <c r="AW15" s="21">
        <f t="shared" si="3"/>
        <v>132</v>
      </c>
      <c r="AX15" s="21">
        <v>132</v>
      </c>
      <c r="AY15" s="4" t="s">
        <v>14</v>
      </c>
      <c r="AZ15" s="5">
        <v>41798</v>
      </c>
      <c r="BA15">
        <v>2014</v>
      </c>
      <c r="BB15" s="3">
        <v>0</v>
      </c>
      <c r="BC15" s="30">
        <v>0</v>
      </c>
      <c r="BD15" s="37">
        <v>0</v>
      </c>
      <c r="BE15" s="3">
        <v>144</v>
      </c>
      <c r="BF15" s="3">
        <v>1</v>
      </c>
      <c r="BG15" s="3">
        <v>0</v>
      </c>
      <c r="BH15" s="3">
        <v>0</v>
      </c>
      <c r="BI15" s="3">
        <v>0</v>
      </c>
      <c r="BJ15" s="21">
        <f t="shared" si="4"/>
        <v>145</v>
      </c>
      <c r="BK15" s="21">
        <v>145</v>
      </c>
      <c r="BL15" s="4" t="s">
        <v>14</v>
      </c>
      <c r="BM15" s="5">
        <v>42608</v>
      </c>
      <c r="BN15">
        <v>2016</v>
      </c>
    </row>
    <row r="16" spans="1:66" x14ac:dyDescent="0.25">
      <c r="A16" s="2" t="s">
        <v>22</v>
      </c>
      <c r="B16" s="3">
        <v>0</v>
      </c>
      <c r="C16" s="30">
        <v>0</v>
      </c>
      <c r="D16" s="37">
        <v>0</v>
      </c>
      <c r="E16" s="3">
        <v>0</v>
      </c>
      <c r="F16" s="3">
        <v>12</v>
      </c>
      <c r="G16" s="3">
        <v>0</v>
      </c>
      <c r="H16" s="3">
        <v>0</v>
      </c>
      <c r="I16" s="3">
        <v>3</v>
      </c>
      <c r="J16" s="21">
        <f t="shared" si="0"/>
        <v>15</v>
      </c>
      <c r="K16" s="21">
        <v>15</v>
      </c>
      <c r="L16" s="4" t="s">
        <v>73</v>
      </c>
      <c r="M16" s="5">
        <v>39269</v>
      </c>
      <c r="N16">
        <v>2007</v>
      </c>
      <c r="O16" s="3">
        <v>0</v>
      </c>
      <c r="P16">
        <v>0</v>
      </c>
      <c r="Q16">
        <v>0</v>
      </c>
      <c r="R16" s="3">
        <v>0</v>
      </c>
      <c r="S16" s="3">
        <v>72</v>
      </c>
      <c r="T16" s="3">
        <v>0</v>
      </c>
      <c r="U16" s="3">
        <v>0</v>
      </c>
      <c r="V16" s="3">
        <v>0</v>
      </c>
      <c r="W16" s="21">
        <f t="shared" si="1"/>
        <v>72</v>
      </c>
      <c r="X16" s="21">
        <v>72</v>
      </c>
      <c r="Y16" s="4" t="s">
        <v>14</v>
      </c>
      <c r="Z16" s="5">
        <v>40780</v>
      </c>
      <c r="AA16">
        <v>2011</v>
      </c>
      <c r="AB16" s="3">
        <v>0</v>
      </c>
      <c r="AC16">
        <v>0</v>
      </c>
      <c r="AD16">
        <v>0</v>
      </c>
      <c r="AE16" s="3">
        <v>0</v>
      </c>
      <c r="AF16" s="3">
        <v>38</v>
      </c>
      <c r="AG16" s="3">
        <v>0</v>
      </c>
      <c r="AH16" s="3">
        <v>0</v>
      </c>
      <c r="AI16" s="3">
        <v>0</v>
      </c>
      <c r="AJ16" s="21">
        <f t="shared" si="2"/>
        <v>38</v>
      </c>
      <c r="AK16" s="21">
        <v>38</v>
      </c>
      <c r="AL16" s="4" t="s">
        <v>14</v>
      </c>
      <c r="AM16" s="5">
        <v>41093</v>
      </c>
      <c r="AN16">
        <v>2012</v>
      </c>
      <c r="AO16" s="3">
        <v>0</v>
      </c>
      <c r="AP16" s="30">
        <v>0</v>
      </c>
      <c r="AQ16" s="37">
        <v>0</v>
      </c>
      <c r="AR16" s="3">
        <v>44</v>
      </c>
      <c r="AS16" s="3">
        <v>21</v>
      </c>
      <c r="AT16" s="3">
        <v>0</v>
      </c>
      <c r="AU16" s="3">
        <v>0</v>
      </c>
      <c r="AV16" s="3">
        <v>0</v>
      </c>
      <c r="AW16" s="21">
        <f t="shared" si="3"/>
        <v>65</v>
      </c>
      <c r="AX16" s="21">
        <v>65</v>
      </c>
      <c r="AY16" s="4" t="s">
        <v>14</v>
      </c>
      <c r="AZ16" s="5">
        <v>41798</v>
      </c>
      <c r="BA16">
        <v>2014</v>
      </c>
      <c r="BB16" s="3">
        <v>0</v>
      </c>
      <c r="BC16">
        <v>0</v>
      </c>
      <c r="BD16">
        <v>0</v>
      </c>
      <c r="BE16" s="3">
        <v>206</v>
      </c>
      <c r="BF16" s="3">
        <v>1</v>
      </c>
      <c r="BG16" s="3">
        <v>0</v>
      </c>
      <c r="BH16" s="3">
        <v>0</v>
      </c>
      <c r="BI16" s="3">
        <v>0</v>
      </c>
      <c r="BJ16" s="21">
        <f t="shared" si="4"/>
        <v>207</v>
      </c>
      <c r="BK16" s="21">
        <v>207</v>
      </c>
      <c r="BL16" s="4" t="s">
        <v>14</v>
      </c>
      <c r="BM16" s="5">
        <v>42608</v>
      </c>
      <c r="BN16">
        <v>2016</v>
      </c>
    </row>
    <row r="17" spans="1:66" ht="120" x14ac:dyDescent="0.25">
      <c r="A17" s="2" t="s">
        <v>63</v>
      </c>
      <c r="B17" s="3">
        <v>0</v>
      </c>
      <c r="C17">
        <v>0</v>
      </c>
      <c r="D17">
        <v>0</v>
      </c>
      <c r="E17" s="3">
        <v>0</v>
      </c>
      <c r="F17" s="3">
        <v>4</v>
      </c>
      <c r="G17" s="3">
        <v>0</v>
      </c>
      <c r="H17" s="3">
        <v>0</v>
      </c>
      <c r="I17" s="3">
        <v>1</v>
      </c>
      <c r="J17" s="21">
        <f t="shared" si="0"/>
        <v>5</v>
      </c>
      <c r="K17" s="21">
        <v>5</v>
      </c>
      <c r="L17" s="4" t="s">
        <v>73</v>
      </c>
      <c r="M17" s="5">
        <v>39269</v>
      </c>
      <c r="N17">
        <v>2007</v>
      </c>
      <c r="O17" s="3">
        <v>0</v>
      </c>
      <c r="P17">
        <v>0</v>
      </c>
      <c r="Q17">
        <v>0</v>
      </c>
      <c r="R17" s="3">
        <v>0</v>
      </c>
      <c r="S17" s="3">
        <v>14</v>
      </c>
      <c r="T17" s="3">
        <v>0</v>
      </c>
      <c r="U17" s="3">
        <v>0</v>
      </c>
      <c r="V17" s="3">
        <v>42</v>
      </c>
      <c r="W17" s="21">
        <f t="shared" si="1"/>
        <v>56</v>
      </c>
      <c r="X17" s="21">
        <v>56</v>
      </c>
      <c r="Y17" s="4" t="s">
        <v>64</v>
      </c>
      <c r="Z17" s="5">
        <v>40776</v>
      </c>
      <c r="AA17">
        <v>2011</v>
      </c>
      <c r="AB17" s="3">
        <v>0</v>
      </c>
      <c r="AC17">
        <v>0</v>
      </c>
      <c r="AD17">
        <v>0</v>
      </c>
      <c r="AE17" s="3">
        <v>3</v>
      </c>
      <c r="AF17" s="3">
        <v>2</v>
      </c>
      <c r="AG17" s="3">
        <v>0</v>
      </c>
      <c r="AH17" s="3">
        <v>0</v>
      </c>
      <c r="AI17" s="3">
        <v>14</v>
      </c>
      <c r="AJ17" s="21">
        <f t="shared" si="2"/>
        <v>19</v>
      </c>
      <c r="AK17" s="21">
        <v>19</v>
      </c>
      <c r="AL17" s="4" t="s">
        <v>76</v>
      </c>
      <c r="AM17" s="5">
        <v>41093</v>
      </c>
      <c r="AN17">
        <v>2012</v>
      </c>
      <c r="AO17" s="3">
        <v>0</v>
      </c>
      <c r="AP17" s="30">
        <v>0</v>
      </c>
      <c r="AQ17" s="37">
        <v>0</v>
      </c>
      <c r="AR17" s="3">
        <v>72</v>
      </c>
      <c r="AS17" s="3">
        <v>1</v>
      </c>
      <c r="AT17" s="3">
        <v>0</v>
      </c>
      <c r="AU17" s="3">
        <v>0</v>
      </c>
      <c r="AV17" s="3">
        <v>0</v>
      </c>
      <c r="AW17" s="21">
        <f t="shared" si="3"/>
        <v>73</v>
      </c>
      <c r="AX17" s="21">
        <v>73</v>
      </c>
      <c r="AY17" s="4" t="s">
        <v>14</v>
      </c>
      <c r="AZ17" s="5">
        <v>41795</v>
      </c>
      <c r="BA17">
        <v>2014</v>
      </c>
      <c r="BB17" s="3">
        <v>0</v>
      </c>
      <c r="BC17">
        <v>0</v>
      </c>
      <c r="BD17">
        <v>0</v>
      </c>
      <c r="BE17" s="3">
        <v>152</v>
      </c>
      <c r="BF17" s="3">
        <v>0</v>
      </c>
      <c r="BG17" s="3">
        <v>0</v>
      </c>
      <c r="BH17" s="3">
        <v>0</v>
      </c>
      <c r="BI17" s="3">
        <v>0</v>
      </c>
      <c r="BJ17" s="21">
        <f t="shared" si="4"/>
        <v>152</v>
      </c>
      <c r="BK17" s="21">
        <v>152</v>
      </c>
      <c r="BL17" s="4" t="s">
        <v>14</v>
      </c>
      <c r="BM17" s="5">
        <v>42606</v>
      </c>
      <c r="BN17">
        <v>2016</v>
      </c>
    </row>
    <row r="18" spans="1:66" x14ac:dyDescent="0.25">
      <c r="A18" s="2" t="s">
        <v>29</v>
      </c>
      <c r="B18" s="3">
        <v>0</v>
      </c>
      <c r="C18" s="30">
        <v>0</v>
      </c>
      <c r="D18" s="37">
        <v>0</v>
      </c>
      <c r="E18" s="3">
        <v>1</v>
      </c>
      <c r="F18" s="3">
        <v>0</v>
      </c>
      <c r="G18" s="3">
        <v>0</v>
      </c>
      <c r="H18" s="3">
        <v>0</v>
      </c>
      <c r="I18" s="3">
        <v>0</v>
      </c>
      <c r="J18" s="21">
        <f t="shared" si="0"/>
        <v>1</v>
      </c>
      <c r="K18" s="21">
        <v>1</v>
      </c>
      <c r="L18" s="4" t="s">
        <v>73</v>
      </c>
      <c r="M18" s="5">
        <v>39273</v>
      </c>
      <c r="N18">
        <v>2007</v>
      </c>
      <c r="O18" s="3">
        <v>1</v>
      </c>
      <c r="P18" s="10">
        <v>0</v>
      </c>
      <c r="Q18" s="10">
        <v>1</v>
      </c>
      <c r="R18" s="3">
        <v>10</v>
      </c>
      <c r="S18" s="3">
        <v>5</v>
      </c>
      <c r="T18" s="3">
        <v>0</v>
      </c>
      <c r="U18" s="3">
        <v>0</v>
      </c>
      <c r="V18" s="3">
        <v>0</v>
      </c>
      <c r="W18" s="21">
        <f t="shared" si="1"/>
        <v>16</v>
      </c>
      <c r="X18" s="21">
        <v>16</v>
      </c>
      <c r="Y18" s="4" t="s">
        <v>14</v>
      </c>
      <c r="Z18" s="5">
        <v>40780</v>
      </c>
      <c r="AA18">
        <v>2011</v>
      </c>
      <c r="AB18" s="3">
        <v>0</v>
      </c>
      <c r="AC18">
        <v>0</v>
      </c>
      <c r="AD18">
        <v>0</v>
      </c>
      <c r="AE18" s="3">
        <v>12</v>
      </c>
      <c r="AF18" s="3">
        <v>25</v>
      </c>
      <c r="AG18" s="3">
        <v>0</v>
      </c>
      <c r="AH18" s="3">
        <v>0</v>
      </c>
      <c r="AI18" s="3">
        <v>0</v>
      </c>
      <c r="AJ18" s="21">
        <f t="shared" si="2"/>
        <v>37</v>
      </c>
      <c r="AK18" s="21">
        <v>37</v>
      </c>
      <c r="AL18" s="4" t="s">
        <v>14</v>
      </c>
      <c r="AM18" s="5">
        <v>41093</v>
      </c>
      <c r="AN18">
        <v>2012</v>
      </c>
      <c r="AO18" s="3">
        <v>0</v>
      </c>
      <c r="AP18">
        <v>0</v>
      </c>
      <c r="AQ18">
        <v>0</v>
      </c>
      <c r="AR18" s="3">
        <v>85</v>
      </c>
      <c r="AS18" s="3">
        <v>3</v>
      </c>
      <c r="AT18" s="3">
        <v>0</v>
      </c>
      <c r="AU18" s="3">
        <v>0</v>
      </c>
      <c r="AV18" s="3">
        <v>0</v>
      </c>
      <c r="AW18" s="21">
        <f t="shared" si="3"/>
        <v>88</v>
      </c>
      <c r="AX18" s="21">
        <v>88</v>
      </c>
      <c r="AY18" s="4" t="s">
        <v>14</v>
      </c>
      <c r="AZ18" s="5">
        <v>41795</v>
      </c>
      <c r="BA18">
        <v>2014</v>
      </c>
      <c r="BB18" s="3">
        <v>0</v>
      </c>
      <c r="BC18" s="30">
        <v>0</v>
      </c>
      <c r="BD18" s="37">
        <v>0</v>
      </c>
      <c r="BE18" s="3">
        <v>193</v>
      </c>
      <c r="BF18" s="3">
        <v>2</v>
      </c>
      <c r="BG18" s="3">
        <v>0</v>
      </c>
      <c r="BH18" s="3">
        <v>0</v>
      </c>
      <c r="BI18" s="3">
        <v>0</v>
      </c>
      <c r="BJ18" s="21">
        <f t="shared" si="4"/>
        <v>195</v>
      </c>
      <c r="BK18" s="21">
        <v>195</v>
      </c>
      <c r="BL18" s="4" t="s">
        <v>14</v>
      </c>
      <c r="BM18" s="5">
        <v>42606</v>
      </c>
      <c r="BN18">
        <v>2016</v>
      </c>
    </row>
    <row r="19" spans="1:66" x14ac:dyDescent="0.25">
      <c r="A19" s="2" t="s">
        <v>30</v>
      </c>
      <c r="B19" s="3">
        <v>0</v>
      </c>
      <c r="C19">
        <v>0</v>
      </c>
      <c r="D19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21">
        <f t="shared" si="0"/>
        <v>0</v>
      </c>
      <c r="K19" s="21">
        <v>0</v>
      </c>
      <c r="L19" s="4" t="s">
        <v>73</v>
      </c>
      <c r="M19" s="5">
        <v>39273</v>
      </c>
      <c r="N19">
        <v>2007</v>
      </c>
      <c r="O19" s="3">
        <v>0</v>
      </c>
      <c r="P19">
        <v>0</v>
      </c>
      <c r="Q19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21">
        <f t="shared" si="1"/>
        <v>0</v>
      </c>
      <c r="X19" s="21">
        <v>0</v>
      </c>
      <c r="Y19" s="4" t="s">
        <v>14</v>
      </c>
      <c r="Z19" s="5">
        <v>40780</v>
      </c>
      <c r="AA19">
        <v>2011</v>
      </c>
      <c r="AB19" s="3">
        <v>0</v>
      </c>
      <c r="AC19">
        <v>0</v>
      </c>
      <c r="AD19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21">
        <f t="shared" si="2"/>
        <v>0</v>
      </c>
      <c r="AK19" s="21">
        <v>0</v>
      </c>
      <c r="AL19" s="4" t="s">
        <v>14</v>
      </c>
      <c r="AM19" s="5">
        <v>41093</v>
      </c>
      <c r="AN19">
        <v>2012</v>
      </c>
      <c r="AO19" s="3">
        <v>0</v>
      </c>
      <c r="AP19">
        <v>0</v>
      </c>
      <c r="AQ19">
        <v>0</v>
      </c>
      <c r="AR19" s="3">
        <v>138</v>
      </c>
      <c r="AS19" s="3">
        <v>0</v>
      </c>
      <c r="AT19" s="3">
        <v>0</v>
      </c>
      <c r="AU19" s="3">
        <v>0</v>
      </c>
      <c r="AV19" s="3">
        <v>0</v>
      </c>
      <c r="AW19" s="21">
        <f t="shared" si="3"/>
        <v>138</v>
      </c>
      <c r="AX19" s="21">
        <v>138</v>
      </c>
      <c r="AY19" s="4" t="s">
        <v>14</v>
      </c>
      <c r="AZ19" s="5">
        <v>41795</v>
      </c>
      <c r="BA19">
        <v>2014</v>
      </c>
      <c r="BB19" s="3">
        <v>0</v>
      </c>
      <c r="BC19">
        <v>0</v>
      </c>
      <c r="BD19">
        <v>0</v>
      </c>
      <c r="BE19" s="3">
        <v>314</v>
      </c>
      <c r="BF19" s="3">
        <v>0</v>
      </c>
      <c r="BG19" s="3">
        <v>0</v>
      </c>
      <c r="BH19" s="3">
        <v>0</v>
      </c>
      <c r="BI19" s="3">
        <v>0</v>
      </c>
      <c r="BJ19" s="21">
        <f t="shared" si="4"/>
        <v>314</v>
      </c>
      <c r="BK19" s="21">
        <v>314</v>
      </c>
      <c r="BL19" s="4" t="s">
        <v>14</v>
      </c>
      <c r="BM19" s="5">
        <v>42606</v>
      </c>
      <c r="BN19">
        <v>2016</v>
      </c>
    </row>
    <row r="20" spans="1:66" x14ac:dyDescent="0.25">
      <c r="A20" s="2" t="s">
        <v>61</v>
      </c>
      <c r="B20" s="3">
        <v>0</v>
      </c>
      <c r="C20">
        <v>0</v>
      </c>
      <c r="D20">
        <v>0</v>
      </c>
      <c r="E20" s="3">
        <v>12</v>
      </c>
      <c r="F20" s="3">
        <v>3</v>
      </c>
      <c r="G20" s="3">
        <v>0</v>
      </c>
      <c r="H20" s="3">
        <v>0</v>
      </c>
      <c r="I20" s="3">
        <v>0</v>
      </c>
      <c r="J20" s="21">
        <f t="shared" si="0"/>
        <v>15</v>
      </c>
      <c r="K20" s="21">
        <v>15</v>
      </c>
      <c r="L20" s="4" t="s">
        <v>73</v>
      </c>
      <c r="M20" s="5">
        <v>39273</v>
      </c>
      <c r="N20">
        <v>2007</v>
      </c>
      <c r="O20" s="3">
        <v>0</v>
      </c>
      <c r="P20">
        <v>0</v>
      </c>
      <c r="Q20">
        <v>0</v>
      </c>
      <c r="R20" s="3">
        <v>27</v>
      </c>
      <c r="S20" s="3">
        <v>6</v>
      </c>
      <c r="T20" s="3">
        <v>0</v>
      </c>
      <c r="U20" s="3">
        <v>0</v>
      </c>
      <c r="V20" s="3">
        <v>0</v>
      </c>
      <c r="W20" s="21">
        <f t="shared" si="1"/>
        <v>33</v>
      </c>
      <c r="X20" s="21">
        <v>33</v>
      </c>
      <c r="Y20" s="4" t="s">
        <v>14</v>
      </c>
      <c r="Z20" s="5">
        <v>40776</v>
      </c>
      <c r="AA20">
        <v>2011</v>
      </c>
      <c r="AB20" s="3">
        <v>0</v>
      </c>
      <c r="AC20">
        <v>0</v>
      </c>
      <c r="AD20">
        <v>0</v>
      </c>
      <c r="AE20" s="3">
        <v>25</v>
      </c>
      <c r="AF20" s="3">
        <v>7</v>
      </c>
      <c r="AG20" s="3">
        <v>0</v>
      </c>
      <c r="AH20" s="3">
        <v>0</v>
      </c>
      <c r="AI20" s="3">
        <v>0</v>
      </c>
      <c r="AJ20" s="21">
        <f t="shared" si="2"/>
        <v>32</v>
      </c>
      <c r="AK20" s="21">
        <v>32</v>
      </c>
      <c r="AL20" s="4" t="s">
        <v>14</v>
      </c>
      <c r="AM20" s="5">
        <v>41093</v>
      </c>
      <c r="AN20">
        <v>2012</v>
      </c>
      <c r="AO20" s="3">
        <v>0</v>
      </c>
      <c r="AP20">
        <v>0</v>
      </c>
      <c r="AQ20">
        <v>0</v>
      </c>
      <c r="AR20" s="3">
        <v>134</v>
      </c>
      <c r="AS20" s="3">
        <v>1</v>
      </c>
      <c r="AT20" s="3">
        <v>0</v>
      </c>
      <c r="AU20" s="3">
        <v>0</v>
      </c>
      <c r="AV20" s="3">
        <v>0</v>
      </c>
      <c r="AW20" s="21">
        <f t="shared" si="3"/>
        <v>135</v>
      </c>
      <c r="AX20" s="21">
        <v>135</v>
      </c>
      <c r="AY20" s="4" t="s">
        <v>14</v>
      </c>
      <c r="AZ20" s="5">
        <v>41795</v>
      </c>
      <c r="BA20">
        <v>2014</v>
      </c>
      <c r="BB20" s="3">
        <v>0</v>
      </c>
      <c r="BC20">
        <v>0</v>
      </c>
      <c r="BD20">
        <v>0</v>
      </c>
      <c r="BE20" s="3">
        <v>240</v>
      </c>
      <c r="BF20" s="3">
        <v>2</v>
      </c>
      <c r="BG20" s="3">
        <v>0</v>
      </c>
      <c r="BH20" s="3">
        <v>0</v>
      </c>
      <c r="BI20" s="3">
        <v>0</v>
      </c>
      <c r="BJ20" s="21">
        <f t="shared" si="4"/>
        <v>242</v>
      </c>
      <c r="BK20" s="21">
        <v>242</v>
      </c>
      <c r="BL20" s="4" t="s">
        <v>14</v>
      </c>
      <c r="BM20" s="5">
        <v>42606</v>
      </c>
      <c r="BN20">
        <v>2016</v>
      </c>
    </row>
    <row r="21" spans="1:66" x14ac:dyDescent="0.25">
      <c r="A21" s="2" t="s">
        <v>62</v>
      </c>
      <c r="B21" s="3">
        <v>0</v>
      </c>
      <c r="C21">
        <v>0</v>
      </c>
      <c r="D21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21">
        <f t="shared" si="0"/>
        <v>0</v>
      </c>
      <c r="K21" s="21">
        <v>0</v>
      </c>
      <c r="L21" s="4" t="s">
        <v>73</v>
      </c>
      <c r="M21" s="5">
        <v>39273</v>
      </c>
      <c r="N21">
        <v>2007</v>
      </c>
      <c r="O21" s="3">
        <v>0</v>
      </c>
      <c r="P21">
        <v>0</v>
      </c>
      <c r="Q21">
        <v>0</v>
      </c>
      <c r="R21" s="3">
        <v>5</v>
      </c>
      <c r="S21" s="3">
        <v>86</v>
      </c>
      <c r="T21" s="3">
        <v>0</v>
      </c>
      <c r="U21" s="3">
        <v>0</v>
      </c>
      <c r="V21" s="3">
        <v>0</v>
      </c>
      <c r="W21" s="21">
        <f t="shared" si="1"/>
        <v>91</v>
      </c>
      <c r="X21" s="21">
        <v>91</v>
      </c>
      <c r="Y21" s="4" t="s">
        <v>14</v>
      </c>
      <c r="Z21" s="5">
        <v>40776</v>
      </c>
      <c r="AA21">
        <v>2011</v>
      </c>
      <c r="AB21" s="3">
        <v>0</v>
      </c>
      <c r="AC21">
        <v>0</v>
      </c>
      <c r="AD21">
        <v>0</v>
      </c>
      <c r="AE21" s="3">
        <v>4</v>
      </c>
      <c r="AF21" s="3">
        <v>91</v>
      </c>
      <c r="AG21" s="3">
        <v>0</v>
      </c>
      <c r="AH21" s="3">
        <v>0</v>
      </c>
      <c r="AI21" s="3">
        <v>0</v>
      </c>
      <c r="AJ21" s="21">
        <f t="shared" si="2"/>
        <v>95</v>
      </c>
      <c r="AK21" s="21">
        <v>95</v>
      </c>
      <c r="AL21" s="4" t="s">
        <v>14</v>
      </c>
      <c r="AM21" s="5">
        <v>41093</v>
      </c>
      <c r="AN21">
        <v>2012</v>
      </c>
      <c r="AO21" s="3">
        <v>0</v>
      </c>
      <c r="AP21">
        <v>0</v>
      </c>
      <c r="AQ21">
        <v>0</v>
      </c>
      <c r="AR21" s="3">
        <v>68</v>
      </c>
      <c r="AS21" s="3">
        <v>44</v>
      </c>
      <c r="AT21" s="3">
        <v>0</v>
      </c>
      <c r="AU21" s="3">
        <v>0</v>
      </c>
      <c r="AV21" s="3">
        <v>0</v>
      </c>
      <c r="AW21" s="21">
        <f t="shared" si="3"/>
        <v>112</v>
      </c>
      <c r="AX21" s="21">
        <v>112</v>
      </c>
      <c r="AY21" s="4" t="s">
        <v>14</v>
      </c>
      <c r="AZ21" s="5">
        <v>41795</v>
      </c>
      <c r="BA21">
        <v>2014</v>
      </c>
      <c r="BB21" s="3">
        <v>0</v>
      </c>
      <c r="BC21">
        <v>0</v>
      </c>
      <c r="BD21">
        <v>0</v>
      </c>
      <c r="BE21" s="3">
        <v>228</v>
      </c>
      <c r="BF21" s="3">
        <v>4</v>
      </c>
      <c r="BG21" s="3">
        <v>0</v>
      </c>
      <c r="BH21" s="3">
        <v>0</v>
      </c>
      <c r="BI21" s="3">
        <v>0</v>
      </c>
      <c r="BJ21" s="21">
        <f t="shared" si="4"/>
        <v>232</v>
      </c>
      <c r="BK21" s="21">
        <v>232</v>
      </c>
      <c r="BL21" s="4" t="s">
        <v>14</v>
      </c>
      <c r="BM21" s="5">
        <v>42606</v>
      </c>
      <c r="BN21">
        <v>2016</v>
      </c>
    </row>
    <row r="22" spans="1:66" x14ac:dyDescent="0.25">
      <c r="A22" s="2" t="s">
        <v>55</v>
      </c>
      <c r="B22" s="3">
        <v>0</v>
      </c>
      <c r="C22" s="11">
        <v>0</v>
      </c>
      <c r="D22" s="11">
        <v>0</v>
      </c>
      <c r="E22" s="3">
        <v>25</v>
      </c>
      <c r="F22" s="3">
        <v>0</v>
      </c>
      <c r="G22" s="3">
        <v>0</v>
      </c>
      <c r="H22" s="3">
        <v>0</v>
      </c>
      <c r="I22" s="3">
        <v>0</v>
      </c>
      <c r="J22" s="21">
        <f t="shared" si="0"/>
        <v>25</v>
      </c>
      <c r="K22" s="21">
        <v>25</v>
      </c>
      <c r="L22" s="4" t="s">
        <v>73</v>
      </c>
      <c r="M22" s="5">
        <v>39246</v>
      </c>
      <c r="N22">
        <v>2007</v>
      </c>
      <c r="O22" s="3">
        <v>0</v>
      </c>
      <c r="P22">
        <v>0</v>
      </c>
      <c r="Q22">
        <v>0</v>
      </c>
      <c r="R22" s="3">
        <v>13</v>
      </c>
      <c r="S22" s="3">
        <v>0</v>
      </c>
      <c r="T22" s="3">
        <v>0</v>
      </c>
      <c r="U22" s="3">
        <v>0</v>
      </c>
      <c r="V22" s="3">
        <v>0</v>
      </c>
      <c r="W22" s="21">
        <f t="shared" si="1"/>
        <v>13</v>
      </c>
      <c r="X22" s="21">
        <v>13</v>
      </c>
      <c r="Y22" s="4" t="s">
        <v>14</v>
      </c>
      <c r="Z22" s="5">
        <v>40776</v>
      </c>
      <c r="AA22">
        <v>2011</v>
      </c>
      <c r="AB22" s="3">
        <v>0</v>
      </c>
      <c r="AC22">
        <v>0</v>
      </c>
      <c r="AD22">
        <v>0</v>
      </c>
      <c r="AE22" s="3">
        <v>15</v>
      </c>
      <c r="AF22" s="3">
        <v>0</v>
      </c>
      <c r="AG22" s="3">
        <v>0</v>
      </c>
      <c r="AH22" s="3">
        <v>0</v>
      </c>
      <c r="AI22" s="3">
        <v>0</v>
      </c>
      <c r="AJ22" s="21">
        <f t="shared" si="2"/>
        <v>15</v>
      </c>
      <c r="AK22" s="21">
        <v>15</v>
      </c>
      <c r="AL22" s="4" t="s">
        <v>14</v>
      </c>
      <c r="AM22" s="5">
        <v>41094</v>
      </c>
      <c r="AN22">
        <v>2012</v>
      </c>
      <c r="AO22" s="3">
        <v>0</v>
      </c>
      <c r="AP22">
        <v>0</v>
      </c>
      <c r="AQ22">
        <v>0</v>
      </c>
      <c r="AR22" s="3">
        <v>49</v>
      </c>
      <c r="AS22" s="3">
        <v>0</v>
      </c>
      <c r="AT22" s="3">
        <v>0</v>
      </c>
      <c r="AU22" s="3">
        <v>0</v>
      </c>
      <c r="AV22" s="3">
        <v>0</v>
      </c>
      <c r="AW22" s="21">
        <f t="shared" si="3"/>
        <v>49</v>
      </c>
      <c r="AX22" s="21">
        <v>49</v>
      </c>
      <c r="AY22" s="4" t="s">
        <v>14</v>
      </c>
      <c r="AZ22" s="5">
        <v>41800</v>
      </c>
      <c r="BA22">
        <v>2014</v>
      </c>
      <c r="BB22" s="3">
        <v>0</v>
      </c>
      <c r="BC22" s="11">
        <v>0</v>
      </c>
      <c r="BD22" s="11">
        <v>0</v>
      </c>
      <c r="BE22" s="3">
        <v>181</v>
      </c>
      <c r="BF22" s="11"/>
      <c r="BG22" s="3">
        <v>0</v>
      </c>
      <c r="BH22" s="3">
        <v>0</v>
      </c>
      <c r="BI22" s="3">
        <v>0</v>
      </c>
      <c r="BJ22" s="21">
        <f t="shared" si="4"/>
        <v>181</v>
      </c>
      <c r="BK22" s="21">
        <v>181</v>
      </c>
      <c r="BL22" s="4" t="s">
        <v>14</v>
      </c>
      <c r="BM22" s="5">
        <v>42600</v>
      </c>
      <c r="BN22">
        <v>2016</v>
      </c>
    </row>
    <row r="23" spans="1:66" x14ac:dyDescent="0.25">
      <c r="A23" s="2" t="s">
        <v>56</v>
      </c>
      <c r="B23" s="3">
        <v>0</v>
      </c>
      <c r="C23" s="11">
        <v>0</v>
      </c>
      <c r="D23" s="11">
        <v>0</v>
      </c>
      <c r="E23" s="3">
        <v>9</v>
      </c>
      <c r="F23" s="3">
        <v>0</v>
      </c>
      <c r="G23" s="3">
        <v>0</v>
      </c>
      <c r="H23" s="3">
        <v>0</v>
      </c>
      <c r="I23" s="3">
        <v>0</v>
      </c>
      <c r="J23" s="21">
        <f t="shared" si="0"/>
        <v>9</v>
      </c>
      <c r="K23" s="21">
        <v>9</v>
      </c>
      <c r="L23" s="4" t="s">
        <v>73</v>
      </c>
      <c r="M23" s="5">
        <v>39253</v>
      </c>
      <c r="N23">
        <v>2007</v>
      </c>
      <c r="O23" s="3">
        <v>0</v>
      </c>
      <c r="P23">
        <v>0</v>
      </c>
      <c r="Q23">
        <v>0</v>
      </c>
      <c r="R23" s="3">
        <v>20</v>
      </c>
      <c r="S23" s="3">
        <v>0</v>
      </c>
      <c r="T23" s="3">
        <v>0</v>
      </c>
      <c r="U23" s="3">
        <v>0</v>
      </c>
      <c r="V23" s="3">
        <v>0</v>
      </c>
      <c r="W23" s="21">
        <f t="shared" si="1"/>
        <v>20</v>
      </c>
      <c r="X23" s="21">
        <v>20</v>
      </c>
      <c r="Y23" s="4" t="s">
        <v>14</v>
      </c>
      <c r="Z23" s="5">
        <v>40776</v>
      </c>
      <c r="AA23">
        <v>2011</v>
      </c>
      <c r="AB23" s="3">
        <v>0</v>
      </c>
      <c r="AC23">
        <v>0</v>
      </c>
      <c r="AD23">
        <v>0</v>
      </c>
      <c r="AE23" s="3">
        <v>12</v>
      </c>
      <c r="AF23" s="3">
        <v>0</v>
      </c>
      <c r="AG23" s="3">
        <v>0</v>
      </c>
      <c r="AH23" s="3">
        <v>0</v>
      </c>
      <c r="AI23" s="3">
        <v>0</v>
      </c>
      <c r="AJ23" s="21">
        <f t="shared" si="2"/>
        <v>12</v>
      </c>
      <c r="AK23" s="21">
        <v>12</v>
      </c>
      <c r="AL23" s="4" t="s">
        <v>14</v>
      </c>
      <c r="AM23" s="5">
        <v>41094</v>
      </c>
      <c r="AN23">
        <v>2012</v>
      </c>
      <c r="AO23" s="3">
        <v>0</v>
      </c>
      <c r="AP23">
        <v>0</v>
      </c>
      <c r="AQ23">
        <v>0</v>
      </c>
      <c r="AR23" s="3">
        <v>55</v>
      </c>
      <c r="AS23" s="3">
        <v>0</v>
      </c>
      <c r="AT23" s="3">
        <v>0</v>
      </c>
      <c r="AU23" s="3">
        <v>0</v>
      </c>
      <c r="AV23" s="3">
        <v>0</v>
      </c>
      <c r="AW23" s="21">
        <f t="shared" si="3"/>
        <v>55</v>
      </c>
      <c r="AX23" s="21">
        <v>55</v>
      </c>
      <c r="AY23" s="4" t="s">
        <v>14</v>
      </c>
      <c r="AZ23" s="5">
        <v>41801</v>
      </c>
      <c r="BA23">
        <v>2014</v>
      </c>
      <c r="BB23" s="3">
        <v>0</v>
      </c>
      <c r="BC23" s="30">
        <v>0</v>
      </c>
      <c r="BD23" s="37">
        <v>0</v>
      </c>
      <c r="BE23" s="3">
        <v>123</v>
      </c>
      <c r="BF23" s="10">
        <v>0</v>
      </c>
      <c r="BG23" s="3">
        <v>0</v>
      </c>
      <c r="BH23" s="3">
        <v>0</v>
      </c>
      <c r="BI23" s="3">
        <v>0</v>
      </c>
      <c r="BJ23" s="21">
        <f t="shared" si="4"/>
        <v>123</v>
      </c>
      <c r="BK23" s="21">
        <v>123</v>
      </c>
      <c r="BL23" s="4" t="s">
        <v>14</v>
      </c>
      <c r="BM23" s="5">
        <v>42600</v>
      </c>
      <c r="BN23">
        <v>2016</v>
      </c>
    </row>
    <row r="24" spans="1:66" x14ac:dyDescent="0.25">
      <c r="A24" s="2" t="s">
        <v>27</v>
      </c>
      <c r="B24" s="3">
        <v>0</v>
      </c>
      <c r="C24" s="11">
        <v>0</v>
      </c>
      <c r="D24" s="11">
        <v>0</v>
      </c>
      <c r="E24" s="3">
        <v>8</v>
      </c>
      <c r="F24" s="3">
        <v>0</v>
      </c>
      <c r="G24" s="3">
        <v>0</v>
      </c>
      <c r="H24" s="3">
        <v>0</v>
      </c>
      <c r="I24" s="3">
        <v>0</v>
      </c>
      <c r="J24" s="21">
        <f t="shared" si="0"/>
        <v>8</v>
      </c>
      <c r="K24" s="21">
        <v>8</v>
      </c>
      <c r="L24" s="4" t="s">
        <v>73</v>
      </c>
      <c r="M24" s="5">
        <v>39252</v>
      </c>
      <c r="N24">
        <v>2007</v>
      </c>
      <c r="O24" s="3">
        <v>37</v>
      </c>
      <c r="P24" s="10">
        <v>0</v>
      </c>
      <c r="Q24" s="10">
        <v>37</v>
      </c>
      <c r="R24" s="3">
        <v>0</v>
      </c>
      <c r="S24" s="3">
        <v>91</v>
      </c>
      <c r="T24" s="3">
        <v>0</v>
      </c>
      <c r="U24" s="3">
        <v>0</v>
      </c>
      <c r="V24" s="3">
        <v>0</v>
      </c>
      <c r="W24" s="21">
        <f t="shared" si="1"/>
        <v>128</v>
      </c>
      <c r="X24" s="21">
        <v>128</v>
      </c>
      <c r="Y24" s="4" t="s">
        <v>14</v>
      </c>
      <c r="Z24" s="5">
        <v>40780</v>
      </c>
      <c r="AA24">
        <v>2011</v>
      </c>
      <c r="AB24" s="3">
        <v>0</v>
      </c>
      <c r="AC24">
        <v>0</v>
      </c>
      <c r="AD24">
        <v>0</v>
      </c>
      <c r="AE24" s="3">
        <v>2</v>
      </c>
      <c r="AF24" s="3">
        <v>9</v>
      </c>
      <c r="AG24" s="3">
        <v>0</v>
      </c>
      <c r="AH24" s="3">
        <v>0</v>
      </c>
      <c r="AI24" s="3">
        <v>0</v>
      </c>
      <c r="AJ24" s="21">
        <f t="shared" si="2"/>
        <v>11</v>
      </c>
      <c r="AK24" s="21">
        <v>11</v>
      </c>
      <c r="AL24" s="4" t="s">
        <v>14</v>
      </c>
      <c r="AM24" s="5">
        <v>41094</v>
      </c>
      <c r="AN24">
        <v>2012</v>
      </c>
      <c r="AO24" s="3">
        <v>0</v>
      </c>
      <c r="AP24">
        <v>0</v>
      </c>
      <c r="AQ24">
        <v>0</v>
      </c>
      <c r="AR24" s="3">
        <v>8</v>
      </c>
      <c r="AS24" s="3">
        <v>171</v>
      </c>
      <c r="AT24" s="3">
        <v>0</v>
      </c>
      <c r="AU24" s="3">
        <v>0</v>
      </c>
      <c r="AV24" s="3">
        <v>0</v>
      </c>
      <c r="AW24" s="21">
        <f t="shared" si="3"/>
        <v>179</v>
      </c>
      <c r="AX24" s="21">
        <v>179</v>
      </c>
      <c r="AY24" s="4" t="s">
        <v>14</v>
      </c>
      <c r="AZ24" s="5">
        <v>41800</v>
      </c>
      <c r="BA24">
        <v>2014</v>
      </c>
      <c r="BB24" s="3">
        <v>0</v>
      </c>
      <c r="BC24" s="30">
        <v>0</v>
      </c>
      <c r="BD24" s="37">
        <v>0</v>
      </c>
      <c r="BE24" s="3">
        <v>0</v>
      </c>
      <c r="BF24" s="3">
        <v>460</v>
      </c>
      <c r="BG24" s="3">
        <v>0</v>
      </c>
      <c r="BH24" s="3">
        <v>0</v>
      </c>
      <c r="BI24" s="3">
        <v>0</v>
      </c>
      <c r="BJ24" s="21">
        <f t="shared" si="4"/>
        <v>460</v>
      </c>
      <c r="BK24" s="21">
        <v>460</v>
      </c>
      <c r="BL24" s="4" t="s">
        <v>14</v>
      </c>
      <c r="BM24" s="5">
        <v>42599</v>
      </c>
      <c r="BN24">
        <v>2016</v>
      </c>
    </row>
    <row r="25" spans="1:66" x14ac:dyDescent="0.25">
      <c r="A25" s="2" t="s">
        <v>28</v>
      </c>
      <c r="B25" s="3">
        <v>0</v>
      </c>
      <c r="C25" s="22">
        <v>0</v>
      </c>
      <c r="D25" s="25">
        <v>0</v>
      </c>
      <c r="E25" s="3">
        <v>8</v>
      </c>
      <c r="F25" s="3">
        <v>0</v>
      </c>
      <c r="G25" s="3">
        <v>0</v>
      </c>
      <c r="H25" s="3">
        <v>0</v>
      </c>
      <c r="I25" s="3">
        <v>0</v>
      </c>
      <c r="J25" s="21">
        <f t="shared" si="0"/>
        <v>8</v>
      </c>
      <c r="K25" s="21">
        <v>8</v>
      </c>
      <c r="L25" s="4" t="s">
        <v>73</v>
      </c>
      <c r="M25" s="5">
        <v>39252</v>
      </c>
      <c r="N25">
        <v>2007</v>
      </c>
      <c r="O25" s="3">
        <v>91</v>
      </c>
      <c r="P25" s="10">
        <v>0</v>
      </c>
      <c r="Q25" s="10">
        <v>91</v>
      </c>
      <c r="R25" s="3">
        <v>0</v>
      </c>
      <c r="S25" s="3">
        <v>151</v>
      </c>
      <c r="T25" s="3">
        <v>0</v>
      </c>
      <c r="U25" s="3">
        <v>0</v>
      </c>
      <c r="V25" s="3">
        <v>0</v>
      </c>
      <c r="W25" s="21">
        <f t="shared" si="1"/>
        <v>242</v>
      </c>
      <c r="X25" s="21">
        <v>242</v>
      </c>
      <c r="Y25" s="4" t="s">
        <v>14</v>
      </c>
      <c r="Z25" s="5">
        <v>40780</v>
      </c>
      <c r="AA25">
        <v>2011</v>
      </c>
      <c r="AB25" s="3">
        <v>16</v>
      </c>
      <c r="AC25" s="10">
        <v>0</v>
      </c>
      <c r="AD25" s="10">
        <v>16</v>
      </c>
      <c r="AE25" s="3">
        <v>0</v>
      </c>
      <c r="AF25" s="3">
        <v>11</v>
      </c>
      <c r="AG25" s="3">
        <v>0</v>
      </c>
      <c r="AH25" s="3">
        <v>0</v>
      </c>
      <c r="AI25" s="3">
        <v>0</v>
      </c>
      <c r="AJ25" s="21">
        <f t="shared" si="2"/>
        <v>27</v>
      </c>
      <c r="AK25" s="21">
        <v>27</v>
      </c>
      <c r="AL25" s="4" t="s">
        <v>14</v>
      </c>
      <c r="AM25" s="5">
        <v>41094</v>
      </c>
      <c r="AN25">
        <v>2012</v>
      </c>
      <c r="AO25" s="3">
        <v>0</v>
      </c>
      <c r="AP25">
        <v>0</v>
      </c>
      <c r="AQ25">
        <v>0</v>
      </c>
      <c r="AR25" s="3">
        <v>1</v>
      </c>
      <c r="AS25" s="3">
        <v>31</v>
      </c>
      <c r="AT25" s="3">
        <v>0</v>
      </c>
      <c r="AU25" s="3">
        <v>0</v>
      </c>
      <c r="AV25" s="3">
        <v>0</v>
      </c>
      <c r="AW25" s="21">
        <f t="shared" si="3"/>
        <v>32</v>
      </c>
      <c r="AX25" s="21">
        <v>32</v>
      </c>
      <c r="AY25" s="4" t="s">
        <v>14</v>
      </c>
      <c r="AZ25" s="5">
        <v>41800</v>
      </c>
      <c r="BA25">
        <v>2014</v>
      </c>
      <c r="BB25" s="3">
        <v>4</v>
      </c>
      <c r="BC25" s="33">
        <v>0</v>
      </c>
      <c r="BD25" s="38">
        <v>4</v>
      </c>
      <c r="BE25" s="3">
        <v>0</v>
      </c>
      <c r="BF25" s="3">
        <v>142</v>
      </c>
      <c r="BG25" s="3">
        <v>0</v>
      </c>
      <c r="BH25" s="3">
        <v>0</v>
      </c>
      <c r="BI25" s="3">
        <v>0</v>
      </c>
      <c r="BJ25" s="21">
        <f t="shared" si="4"/>
        <v>146</v>
      </c>
      <c r="BK25" s="21">
        <v>146</v>
      </c>
      <c r="BL25" s="4" t="s">
        <v>14</v>
      </c>
      <c r="BM25" s="5">
        <v>42599</v>
      </c>
      <c r="BN25">
        <v>2016</v>
      </c>
    </row>
    <row r="26" spans="1:66" x14ac:dyDescent="0.25">
      <c r="A26" s="2" t="s">
        <v>59</v>
      </c>
      <c r="B26" s="3">
        <v>0</v>
      </c>
      <c r="C26" s="30">
        <v>0</v>
      </c>
      <c r="D26" s="37">
        <v>0</v>
      </c>
      <c r="E26" s="3">
        <v>3</v>
      </c>
      <c r="F26" s="3">
        <v>11</v>
      </c>
      <c r="G26" s="3">
        <v>0</v>
      </c>
      <c r="H26" s="3">
        <v>0</v>
      </c>
      <c r="I26" s="3">
        <v>0</v>
      </c>
      <c r="J26" s="21">
        <f t="shared" si="0"/>
        <v>14</v>
      </c>
      <c r="K26" s="21">
        <v>14</v>
      </c>
      <c r="L26" s="4" t="s">
        <v>73</v>
      </c>
      <c r="M26" s="5">
        <v>39263</v>
      </c>
      <c r="N26">
        <v>2007</v>
      </c>
      <c r="O26" s="3">
        <v>0</v>
      </c>
      <c r="P26" s="23">
        <v>0</v>
      </c>
      <c r="Q26" s="23">
        <v>0</v>
      </c>
      <c r="R26" s="3">
        <v>1</v>
      </c>
      <c r="S26" s="3">
        <v>0</v>
      </c>
      <c r="T26" s="3">
        <v>0</v>
      </c>
      <c r="U26" s="3">
        <v>0</v>
      </c>
      <c r="V26" s="3">
        <v>0</v>
      </c>
      <c r="W26" s="21">
        <f t="shared" si="1"/>
        <v>1</v>
      </c>
      <c r="X26" s="21">
        <v>1</v>
      </c>
      <c r="Y26" s="4" t="s">
        <v>14</v>
      </c>
      <c r="Z26" s="5">
        <v>40776</v>
      </c>
      <c r="AA26">
        <v>2011</v>
      </c>
      <c r="AB26" s="3">
        <v>0</v>
      </c>
      <c r="AC26">
        <v>0</v>
      </c>
      <c r="AD26">
        <v>0</v>
      </c>
      <c r="AE26" s="3">
        <v>2</v>
      </c>
      <c r="AF26" s="3">
        <v>0</v>
      </c>
      <c r="AG26" s="3">
        <v>0</v>
      </c>
      <c r="AH26" s="3">
        <v>0</v>
      </c>
      <c r="AI26" s="3">
        <v>0</v>
      </c>
      <c r="AJ26" s="21">
        <f t="shared" si="2"/>
        <v>2</v>
      </c>
      <c r="AK26" s="21">
        <v>2</v>
      </c>
      <c r="AL26" s="4" t="s">
        <v>14</v>
      </c>
      <c r="AM26" s="5">
        <v>41094</v>
      </c>
      <c r="AN26">
        <v>2012</v>
      </c>
      <c r="AO26" s="3">
        <v>0</v>
      </c>
      <c r="AP26">
        <v>0</v>
      </c>
      <c r="AQ26">
        <v>0</v>
      </c>
      <c r="AR26" s="3">
        <v>96</v>
      </c>
      <c r="AS26" s="3">
        <v>0</v>
      </c>
      <c r="AT26" s="3">
        <v>0</v>
      </c>
      <c r="AU26" s="3">
        <v>0</v>
      </c>
      <c r="AV26" s="3">
        <v>0</v>
      </c>
      <c r="AW26" s="21">
        <f t="shared" si="3"/>
        <v>96</v>
      </c>
      <c r="AX26" s="21">
        <v>96</v>
      </c>
      <c r="AY26" s="4" t="s">
        <v>14</v>
      </c>
      <c r="AZ26" s="5">
        <v>41800</v>
      </c>
      <c r="BA26">
        <v>2014</v>
      </c>
      <c r="BB26" s="3">
        <v>0</v>
      </c>
      <c r="BC26">
        <v>0</v>
      </c>
      <c r="BD26">
        <v>0</v>
      </c>
      <c r="BE26" s="3">
        <v>292</v>
      </c>
      <c r="BF26" s="3">
        <v>0</v>
      </c>
      <c r="BG26" s="3">
        <v>0</v>
      </c>
      <c r="BH26" s="3">
        <v>0</v>
      </c>
      <c r="BI26" s="3">
        <v>0</v>
      </c>
      <c r="BJ26" s="21">
        <f t="shared" si="4"/>
        <v>292</v>
      </c>
      <c r="BK26" s="21">
        <v>292</v>
      </c>
      <c r="BL26" s="4" t="s">
        <v>14</v>
      </c>
      <c r="BM26" s="5">
        <v>42599</v>
      </c>
      <c r="BN26">
        <v>2016</v>
      </c>
    </row>
    <row r="27" spans="1:66" x14ac:dyDescent="0.25">
      <c r="A27" s="2" t="s">
        <v>60</v>
      </c>
      <c r="B27" s="3">
        <v>0</v>
      </c>
      <c r="C27">
        <v>0</v>
      </c>
      <c r="D27">
        <v>0</v>
      </c>
      <c r="E27" s="3">
        <v>6</v>
      </c>
      <c r="F27" s="3">
        <v>3</v>
      </c>
      <c r="G27" s="3">
        <v>0</v>
      </c>
      <c r="H27" s="3">
        <v>0</v>
      </c>
      <c r="I27" s="3">
        <v>0</v>
      </c>
      <c r="J27" s="21">
        <f t="shared" si="0"/>
        <v>9</v>
      </c>
      <c r="K27" s="21">
        <v>9</v>
      </c>
      <c r="L27" s="4" t="s">
        <v>73</v>
      </c>
      <c r="M27" s="5">
        <v>39263</v>
      </c>
      <c r="N27">
        <v>2007</v>
      </c>
      <c r="O27" s="3">
        <v>0</v>
      </c>
      <c r="P27">
        <v>0</v>
      </c>
      <c r="Q27">
        <v>0</v>
      </c>
      <c r="R27" s="3">
        <v>17</v>
      </c>
      <c r="S27" s="3">
        <v>12</v>
      </c>
      <c r="T27" s="3">
        <v>0</v>
      </c>
      <c r="U27" s="3">
        <v>0</v>
      </c>
      <c r="V27" s="3">
        <v>0</v>
      </c>
      <c r="W27" s="21">
        <f t="shared" si="1"/>
        <v>29</v>
      </c>
      <c r="X27" s="21">
        <v>29</v>
      </c>
      <c r="Y27" s="4" t="s">
        <v>14</v>
      </c>
      <c r="Z27" s="5">
        <v>40776</v>
      </c>
      <c r="AA27">
        <v>2011</v>
      </c>
      <c r="AB27" s="3">
        <v>0</v>
      </c>
      <c r="AC27">
        <v>0</v>
      </c>
      <c r="AD27">
        <v>0</v>
      </c>
      <c r="AE27" s="3">
        <v>32</v>
      </c>
      <c r="AF27" s="3">
        <v>21</v>
      </c>
      <c r="AG27" s="3">
        <v>0</v>
      </c>
      <c r="AH27" s="3">
        <v>0</v>
      </c>
      <c r="AI27" s="3">
        <v>0</v>
      </c>
      <c r="AJ27" s="21">
        <f t="shared" si="2"/>
        <v>53</v>
      </c>
      <c r="AK27" s="21">
        <v>53</v>
      </c>
      <c r="AL27" s="4" t="s">
        <v>14</v>
      </c>
      <c r="AM27" s="5">
        <v>41094</v>
      </c>
      <c r="AN27">
        <v>2012</v>
      </c>
      <c r="AO27" s="3">
        <v>0</v>
      </c>
      <c r="AP27">
        <v>0</v>
      </c>
      <c r="AQ27">
        <v>0</v>
      </c>
      <c r="AR27" s="3">
        <v>43</v>
      </c>
      <c r="AS27" s="3">
        <v>121</v>
      </c>
      <c r="AT27" s="3">
        <v>0</v>
      </c>
      <c r="AU27" s="3">
        <v>0</v>
      </c>
      <c r="AV27" s="3">
        <v>0</v>
      </c>
      <c r="AW27" s="21">
        <f t="shared" si="3"/>
        <v>164</v>
      </c>
      <c r="AX27" s="21">
        <v>164</v>
      </c>
      <c r="AY27" s="4" t="s">
        <v>14</v>
      </c>
      <c r="AZ27" s="5">
        <v>41800</v>
      </c>
      <c r="BA27">
        <v>2014</v>
      </c>
      <c r="BB27" s="3">
        <v>0</v>
      </c>
      <c r="BC27" s="30">
        <v>0</v>
      </c>
      <c r="BD27" s="37">
        <v>0</v>
      </c>
      <c r="BE27" s="3">
        <v>109</v>
      </c>
      <c r="BF27" s="3">
        <v>39</v>
      </c>
      <c r="BG27" s="3">
        <v>0</v>
      </c>
      <c r="BH27" s="3">
        <v>0</v>
      </c>
      <c r="BI27" s="3">
        <v>0</v>
      </c>
      <c r="BJ27" s="21">
        <f t="shared" si="4"/>
        <v>148</v>
      </c>
      <c r="BK27" s="21">
        <v>148</v>
      </c>
      <c r="BL27" s="4" t="s">
        <v>14</v>
      </c>
      <c r="BM27" s="5">
        <v>42599</v>
      </c>
      <c r="BN27">
        <v>2016</v>
      </c>
    </row>
    <row r="28" spans="1:66" x14ac:dyDescent="0.25">
      <c r="A28" s="2" t="s">
        <v>25</v>
      </c>
      <c r="B28" s="3">
        <v>0</v>
      </c>
      <c r="C28" s="12">
        <v>0</v>
      </c>
      <c r="D28" s="12">
        <v>0</v>
      </c>
      <c r="E28" s="3">
        <v>4</v>
      </c>
      <c r="F28" s="3">
        <v>0</v>
      </c>
      <c r="G28" s="3">
        <v>0</v>
      </c>
      <c r="H28" s="3">
        <v>0</v>
      </c>
      <c r="I28" s="3">
        <v>0</v>
      </c>
      <c r="J28" s="21">
        <f t="shared" si="0"/>
        <v>4</v>
      </c>
      <c r="K28" s="21">
        <v>4</v>
      </c>
      <c r="L28" s="4" t="s">
        <v>73</v>
      </c>
      <c r="M28" s="5">
        <v>39253</v>
      </c>
      <c r="N28">
        <v>2007</v>
      </c>
      <c r="O28" s="3">
        <v>0</v>
      </c>
      <c r="P28" s="12">
        <v>0</v>
      </c>
      <c r="Q28" s="12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21">
        <f t="shared" si="1"/>
        <v>0</v>
      </c>
      <c r="X28" s="21">
        <v>0</v>
      </c>
      <c r="Y28" s="4" t="s">
        <v>14</v>
      </c>
      <c r="Z28" s="5">
        <v>40770</v>
      </c>
      <c r="AA28">
        <v>2011</v>
      </c>
      <c r="AB28" s="3">
        <v>0</v>
      </c>
      <c r="AC28" s="12">
        <v>0</v>
      </c>
      <c r="AD28" s="12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21">
        <f t="shared" si="2"/>
        <v>0</v>
      </c>
      <c r="AK28" s="21">
        <v>0</v>
      </c>
      <c r="AL28" s="4" t="s">
        <v>14</v>
      </c>
      <c r="AM28" s="5">
        <v>41092</v>
      </c>
      <c r="AN28">
        <v>2012</v>
      </c>
      <c r="AO28" s="3">
        <v>0</v>
      </c>
      <c r="AP28" s="12">
        <v>0</v>
      </c>
      <c r="AQ28" s="12">
        <v>0</v>
      </c>
      <c r="AR28" s="3">
        <v>76</v>
      </c>
      <c r="AS28" s="3">
        <v>0</v>
      </c>
      <c r="AT28" s="3">
        <v>0</v>
      </c>
      <c r="AU28" s="3">
        <v>0</v>
      </c>
      <c r="AV28" s="3">
        <v>0</v>
      </c>
      <c r="AW28" s="21">
        <f t="shared" si="3"/>
        <v>76</v>
      </c>
      <c r="AX28" s="21">
        <v>76</v>
      </c>
      <c r="AY28" s="4" t="s">
        <v>14</v>
      </c>
      <c r="AZ28" s="5">
        <v>41798</v>
      </c>
      <c r="BA28">
        <v>2014</v>
      </c>
      <c r="BB28" s="3">
        <v>0</v>
      </c>
      <c r="BC28" s="35">
        <v>0</v>
      </c>
      <c r="BD28" s="39">
        <v>0</v>
      </c>
      <c r="BE28" s="3">
        <v>188</v>
      </c>
      <c r="BF28" s="11"/>
      <c r="BG28" s="3">
        <v>0</v>
      </c>
      <c r="BH28" s="3">
        <v>0</v>
      </c>
      <c r="BI28" s="3">
        <v>0</v>
      </c>
      <c r="BJ28" s="21">
        <f t="shared" si="4"/>
        <v>188</v>
      </c>
      <c r="BK28" s="21">
        <v>188</v>
      </c>
      <c r="BL28" s="4" t="s">
        <v>94</v>
      </c>
      <c r="BM28" s="5">
        <v>42612</v>
      </c>
      <c r="BN28">
        <v>2016</v>
      </c>
    </row>
    <row r="29" spans="1:66" x14ac:dyDescent="0.25">
      <c r="A29" s="2" t="s">
        <v>26</v>
      </c>
      <c r="B29" s="3">
        <v>0</v>
      </c>
      <c r="C29" s="12">
        <v>0</v>
      </c>
      <c r="D29" s="12">
        <v>0</v>
      </c>
      <c r="E29" s="3">
        <v>16</v>
      </c>
      <c r="F29" s="3">
        <v>3</v>
      </c>
      <c r="G29" s="3">
        <v>0</v>
      </c>
      <c r="H29" s="3">
        <v>0</v>
      </c>
      <c r="I29" s="3">
        <v>0</v>
      </c>
      <c r="J29" s="21">
        <f t="shared" si="0"/>
        <v>19</v>
      </c>
      <c r="K29" s="21">
        <v>19</v>
      </c>
      <c r="L29" s="4" t="s">
        <v>73</v>
      </c>
      <c r="M29" s="5">
        <v>39258</v>
      </c>
      <c r="N29">
        <v>2007</v>
      </c>
      <c r="O29" s="3">
        <v>0</v>
      </c>
      <c r="P29" s="12">
        <v>0</v>
      </c>
      <c r="Q29" s="12">
        <v>0</v>
      </c>
      <c r="R29" s="3">
        <v>4</v>
      </c>
      <c r="S29" s="3">
        <v>0</v>
      </c>
      <c r="T29" s="3">
        <v>0</v>
      </c>
      <c r="U29" s="3">
        <v>0</v>
      </c>
      <c r="V29" s="3">
        <v>0</v>
      </c>
      <c r="W29" s="21">
        <f t="shared" si="1"/>
        <v>4</v>
      </c>
      <c r="X29" s="21">
        <v>4</v>
      </c>
      <c r="Y29" s="4" t="s">
        <v>14</v>
      </c>
      <c r="Z29" s="5">
        <v>40780</v>
      </c>
      <c r="AA29">
        <v>2011</v>
      </c>
      <c r="AB29" s="3">
        <v>0</v>
      </c>
      <c r="AC29" s="12">
        <v>0</v>
      </c>
      <c r="AD29" s="12">
        <v>0</v>
      </c>
      <c r="AE29" s="3">
        <v>7</v>
      </c>
      <c r="AF29" s="3">
        <v>0</v>
      </c>
      <c r="AG29" s="3">
        <v>0</v>
      </c>
      <c r="AH29" s="3">
        <v>0</v>
      </c>
      <c r="AI29" s="3">
        <v>0</v>
      </c>
      <c r="AJ29" s="21">
        <f t="shared" si="2"/>
        <v>7</v>
      </c>
      <c r="AK29" s="21">
        <v>7</v>
      </c>
      <c r="AL29" s="4" t="s">
        <v>14</v>
      </c>
      <c r="AM29" s="5">
        <v>41092</v>
      </c>
      <c r="AN29">
        <v>2012</v>
      </c>
      <c r="AO29" s="3">
        <v>0</v>
      </c>
      <c r="AP29" s="12">
        <v>0</v>
      </c>
      <c r="AQ29" s="12">
        <v>0</v>
      </c>
      <c r="AR29" s="3">
        <v>73</v>
      </c>
      <c r="AS29" s="3">
        <v>0</v>
      </c>
      <c r="AT29" s="3">
        <v>0</v>
      </c>
      <c r="AU29" s="3">
        <v>0</v>
      </c>
      <c r="AV29" s="3">
        <v>0</v>
      </c>
      <c r="AW29" s="21">
        <f t="shared" si="3"/>
        <v>73</v>
      </c>
      <c r="AX29" s="21">
        <v>73</v>
      </c>
      <c r="AY29" s="4" t="s">
        <v>14</v>
      </c>
      <c r="AZ29" s="5">
        <v>41798</v>
      </c>
      <c r="BA29">
        <v>2014</v>
      </c>
      <c r="BB29" s="3">
        <v>0</v>
      </c>
      <c r="BC29" s="35">
        <v>0</v>
      </c>
      <c r="BD29" s="39">
        <v>0</v>
      </c>
      <c r="BE29" s="3">
        <v>177</v>
      </c>
      <c r="BF29" s="11"/>
      <c r="BG29" s="3">
        <v>0</v>
      </c>
      <c r="BH29" s="3">
        <v>0</v>
      </c>
      <c r="BI29" s="3">
        <v>0</v>
      </c>
      <c r="BJ29" s="21">
        <f t="shared" si="4"/>
        <v>177</v>
      </c>
      <c r="BK29" s="21">
        <v>177</v>
      </c>
      <c r="BL29" s="4" t="s">
        <v>95</v>
      </c>
      <c r="BM29" s="5">
        <v>42612</v>
      </c>
      <c r="BN29">
        <v>2016</v>
      </c>
    </row>
    <row r="30" spans="1:66" x14ac:dyDescent="0.25">
      <c r="A30" s="2" t="s">
        <v>23</v>
      </c>
      <c r="B30" s="3">
        <v>0</v>
      </c>
      <c r="C30" s="18">
        <v>0</v>
      </c>
      <c r="D30" s="18">
        <v>0</v>
      </c>
      <c r="E30" s="3">
        <v>3</v>
      </c>
      <c r="F30" s="3">
        <v>0</v>
      </c>
      <c r="G30" s="3">
        <v>0</v>
      </c>
      <c r="H30" s="3">
        <v>0</v>
      </c>
      <c r="I30" s="3">
        <v>0</v>
      </c>
      <c r="J30" s="21">
        <f t="shared" si="0"/>
        <v>3</v>
      </c>
      <c r="K30" s="21">
        <v>3</v>
      </c>
      <c r="L30" s="4" t="s">
        <v>73</v>
      </c>
      <c r="M30" s="5">
        <v>39258</v>
      </c>
      <c r="N30">
        <v>2007</v>
      </c>
      <c r="O30" s="3">
        <v>0</v>
      </c>
      <c r="P30" s="27">
        <v>0</v>
      </c>
      <c r="Q30" s="27">
        <v>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21">
        <f t="shared" si="1"/>
        <v>0</v>
      </c>
      <c r="X30" s="21">
        <v>0</v>
      </c>
      <c r="Y30" s="4" t="s">
        <v>14</v>
      </c>
      <c r="Z30" s="5">
        <v>40780</v>
      </c>
      <c r="AA30">
        <v>2011</v>
      </c>
      <c r="AB30" s="3">
        <v>0</v>
      </c>
      <c r="AC30" s="27">
        <v>0</v>
      </c>
      <c r="AD30" s="27">
        <v>0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21">
        <f t="shared" si="2"/>
        <v>0</v>
      </c>
      <c r="AK30" s="21">
        <v>0</v>
      </c>
      <c r="AL30" s="4" t="s">
        <v>14</v>
      </c>
      <c r="AM30" s="5">
        <v>41093</v>
      </c>
      <c r="AN30">
        <v>2012</v>
      </c>
      <c r="AO30" s="3">
        <v>0</v>
      </c>
      <c r="AP30" s="31">
        <v>0</v>
      </c>
      <c r="AQ30" s="31">
        <v>0</v>
      </c>
      <c r="AR30" s="3">
        <v>100</v>
      </c>
      <c r="AS30" s="3">
        <v>0</v>
      </c>
      <c r="AT30" s="3">
        <v>0</v>
      </c>
      <c r="AU30" s="3">
        <v>0</v>
      </c>
      <c r="AV30" s="3">
        <v>0</v>
      </c>
      <c r="AW30" s="21">
        <f t="shared" si="3"/>
        <v>100</v>
      </c>
      <c r="AX30" s="21">
        <v>100</v>
      </c>
      <c r="AY30" s="4" t="s">
        <v>14</v>
      </c>
      <c r="AZ30" s="5">
        <v>41798</v>
      </c>
      <c r="BA30">
        <v>2014</v>
      </c>
      <c r="BB30" s="3">
        <v>0</v>
      </c>
      <c r="BC30" s="30">
        <v>0</v>
      </c>
      <c r="BD30" s="37">
        <v>0</v>
      </c>
      <c r="BE30" s="3">
        <v>174</v>
      </c>
      <c r="BF30" s="11"/>
      <c r="BG30" s="3">
        <v>0</v>
      </c>
      <c r="BH30" s="3">
        <v>0</v>
      </c>
      <c r="BI30" s="3">
        <v>0</v>
      </c>
      <c r="BJ30" s="21">
        <f t="shared" si="4"/>
        <v>174</v>
      </c>
      <c r="BK30" s="21">
        <v>174</v>
      </c>
      <c r="BL30" s="4" t="s">
        <v>14</v>
      </c>
      <c r="BM30" s="5">
        <v>42612</v>
      </c>
      <c r="BN30">
        <v>2016</v>
      </c>
    </row>
    <row r="31" spans="1:66" x14ac:dyDescent="0.25">
      <c r="A31" s="2" t="s">
        <v>24</v>
      </c>
      <c r="B31" s="3">
        <v>0</v>
      </c>
      <c r="C31">
        <v>0</v>
      </c>
      <c r="D31">
        <v>0</v>
      </c>
      <c r="E31" s="3">
        <v>6</v>
      </c>
      <c r="F31" s="3">
        <v>0</v>
      </c>
      <c r="G31" s="3">
        <v>0</v>
      </c>
      <c r="H31" s="3">
        <v>0</v>
      </c>
      <c r="I31" s="3">
        <v>0</v>
      </c>
      <c r="J31" s="21">
        <f t="shared" si="0"/>
        <v>6</v>
      </c>
      <c r="K31" s="21">
        <v>6</v>
      </c>
      <c r="L31" s="4" t="s">
        <v>73</v>
      </c>
      <c r="M31" s="5">
        <v>39275</v>
      </c>
      <c r="N31">
        <v>2007</v>
      </c>
      <c r="O31" s="3">
        <v>5</v>
      </c>
      <c r="P31" s="10">
        <v>0</v>
      </c>
      <c r="Q31" s="10">
        <v>5</v>
      </c>
      <c r="R31" s="3">
        <v>1</v>
      </c>
      <c r="S31" s="3">
        <v>0</v>
      </c>
      <c r="T31" s="3">
        <v>0</v>
      </c>
      <c r="U31" s="3">
        <v>0</v>
      </c>
      <c r="V31" s="3">
        <v>0</v>
      </c>
      <c r="W31" s="21">
        <f t="shared" si="1"/>
        <v>6</v>
      </c>
      <c r="X31" s="21">
        <v>6</v>
      </c>
      <c r="Y31" s="4" t="s">
        <v>14</v>
      </c>
      <c r="Z31" s="5">
        <v>40780</v>
      </c>
      <c r="AA31">
        <v>2011</v>
      </c>
      <c r="AB31" s="3">
        <v>0</v>
      </c>
      <c r="AC31" s="11">
        <v>0</v>
      </c>
      <c r="AD31" s="11">
        <v>0</v>
      </c>
      <c r="AE31" s="3">
        <v>1</v>
      </c>
      <c r="AF31" s="3">
        <v>0</v>
      </c>
      <c r="AG31" s="3">
        <v>0</v>
      </c>
      <c r="AH31" s="3">
        <v>0</v>
      </c>
      <c r="AI31" s="3">
        <v>0</v>
      </c>
      <c r="AJ31" s="21">
        <f t="shared" si="2"/>
        <v>1</v>
      </c>
      <c r="AK31" s="21">
        <v>1</v>
      </c>
      <c r="AL31" s="4" t="s">
        <v>14</v>
      </c>
      <c r="AM31" s="5">
        <v>41093</v>
      </c>
      <c r="AN31">
        <v>2012</v>
      </c>
      <c r="AO31" s="3">
        <v>0</v>
      </c>
      <c r="AP31">
        <v>0</v>
      </c>
      <c r="AQ31">
        <v>0</v>
      </c>
      <c r="AR31" s="3">
        <v>81</v>
      </c>
      <c r="AS31" s="3">
        <v>0</v>
      </c>
      <c r="AT31" s="3">
        <v>0</v>
      </c>
      <c r="AU31" s="3">
        <v>0</v>
      </c>
      <c r="AV31" s="3">
        <v>0</v>
      </c>
      <c r="AW31" s="21">
        <f t="shared" si="3"/>
        <v>81</v>
      </c>
      <c r="AX31" s="21">
        <v>81</v>
      </c>
      <c r="AY31" s="4" t="s">
        <v>14</v>
      </c>
      <c r="AZ31" s="5">
        <v>41798</v>
      </c>
      <c r="BA31">
        <v>2014</v>
      </c>
      <c r="BB31" s="3">
        <v>0</v>
      </c>
      <c r="BC31" s="11">
        <v>0</v>
      </c>
      <c r="BD31" s="11">
        <v>0</v>
      </c>
      <c r="BE31" s="3">
        <v>180</v>
      </c>
      <c r="BF31" s="11"/>
      <c r="BG31" s="3">
        <v>0</v>
      </c>
      <c r="BH31" s="3">
        <v>0</v>
      </c>
      <c r="BI31" s="3">
        <v>0</v>
      </c>
      <c r="BJ31" s="21">
        <f t="shared" si="4"/>
        <v>180</v>
      </c>
      <c r="BK31" s="21">
        <v>180</v>
      </c>
      <c r="BL31" s="4" t="s">
        <v>14</v>
      </c>
      <c r="BM31" s="5">
        <v>42612</v>
      </c>
      <c r="BN31">
        <v>2016</v>
      </c>
    </row>
    <row r="32" spans="1:66" x14ac:dyDescent="0.25">
      <c r="A32" s="2" t="s">
        <v>16</v>
      </c>
      <c r="B32" s="3">
        <v>0</v>
      </c>
      <c r="C32" s="29">
        <v>0</v>
      </c>
      <c r="D32" s="29">
        <v>0</v>
      </c>
      <c r="E32" s="3">
        <v>26</v>
      </c>
      <c r="F32" s="3">
        <v>0</v>
      </c>
      <c r="G32" s="3">
        <v>0</v>
      </c>
      <c r="H32" s="3">
        <v>0</v>
      </c>
      <c r="I32" s="3">
        <v>0</v>
      </c>
      <c r="J32" s="21">
        <f t="shared" si="0"/>
        <v>26</v>
      </c>
      <c r="K32" s="21">
        <v>26</v>
      </c>
      <c r="L32" s="4" t="s">
        <v>73</v>
      </c>
      <c r="M32" s="5">
        <v>39265</v>
      </c>
      <c r="N32">
        <v>2007</v>
      </c>
      <c r="O32" s="3">
        <v>0</v>
      </c>
      <c r="P32" s="31">
        <v>0</v>
      </c>
      <c r="Q32" s="31">
        <v>0</v>
      </c>
      <c r="R32" s="3">
        <v>17</v>
      </c>
      <c r="S32" s="3">
        <v>0</v>
      </c>
      <c r="T32" s="3">
        <v>0</v>
      </c>
      <c r="U32" s="3">
        <v>0</v>
      </c>
      <c r="V32" s="3">
        <v>0</v>
      </c>
      <c r="W32" s="21">
        <f t="shared" si="1"/>
        <v>17</v>
      </c>
      <c r="X32" s="21">
        <v>17</v>
      </c>
      <c r="Y32" s="4" t="s">
        <v>14</v>
      </c>
      <c r="Z32" s="5">
        <v>40780</v>
      </c>
      <c r="AA32">
        <v>2011</v>
      </c>
      <c r="AB32" s="3">
        <v>0</v>
      </c>
      <c r="AC32" s="31">
        <v>0</v>
      </c>
      <c r="AD32" s="31">
        <v>0</v>
      </c>
      <c r="AE32" s="3">
        <v>13</v>
      </c>
      <c r="AF32" s="3">
        <v>0</v>
      </c>
      <c r="AG32" s="3">
        <v>1</v>
      </c>
      <c r="AH32" s="3">
        <v>0</v>
      </c>
      <c r="AI32" s="3">
        <v>0</v>
      </c>
      <c r="AJ32" s="21">
        <f t="shared" si="2"/>
        <v>14</v>
      </c>
      <c r="AK32" s="21">
        <v>14</v>
      </c>
      <c r="AL32" s="4" t="s">
        <v>14</v>
      </c>
      <c r="AM32" s="5">
        <v>41092</v>
      </c>
      <c r="AN32">
        <v>2012</v>
      </c>
      <c r="AO32" s="3">
        <v>0</v>
      </c>
      <c r="AP32" s="31">
        <v>0</v>
      </c>
      <c r="AQ32" s="31">
        <v>0</v>
      </c>
      <c r="AR32" s="3">
        <v>149</v>
      </c>
      <c r="AS32" s="3">
        <v>0</v>
      </c>
      <c r="AT32" s="3">
        <v>0</v>
      </c>
      <c r="AU32" s="3">
        <v>0</v>
      </c>
      <c r="AV32" s="3">
        <v>0</v>
      </c>
      <c r="AW32" s="21">
        <f t="shared" si="3"/>
        <v>149</v>
      </c>
      <c r="AX32" s="21">
        <v>149</v>
      </c>
      <c r="AY32" s="4" t="s">
        <v>14</v>
      </c>
      <c r="AZ32" s="5">
        <v>41798</v>
      </c>
      <c r="BA32">
        <v>2014</v>
      </c>
      <c r="BB32" s="3">
        <v>1</v>
      </c>
      <c r="BC32" s="3">
        <v>1</v>
      </c>
      <c r="BD32" s="3">
        <v>0</v>
      </c>
      <c r="BE32" s="3">
        <v>110</v>
      </c>
      <c r="BF32" s="11"/>
      <c r="BG32" s="3">
        <v>0</v>
      </c>
      <c r="BH32" s="3">
        <v>0</v>
      </c>
      <c r="BI32" s="3">
        <v>0</v>
      </c>
      <c r="BJ32" s="21">
        <f t="shared" si="4"/>
        <v>111</v>
      </c>
      <c r="BK32" s="21">
        <v>111</v>
      </c>
      <c r="BL32" s="4" t="s">
        <v>14</v>
      </c>
      <c r="BM32" s="5">
        <v>42613</v>
      </c>
      <c r="BN32">
        <v>2016</v>
      </c>
    </row>
    <row r="33" spans="1:66" ht="75" x14ac:dyDescent="0.25">
      <c r="A33" s="2" t="s">
        <v>17</v>
      </c>
      <c r="B33" s="3">
        <v>0</v>
      </c>
      <c r="C33" s="29">
        <v>0</v>
      </c>
      <c r="D33" s="29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21">
        <f t="shared" si="0"/>
        <v>0</v>
      </c>
      <c r="K33" s="21">
        <v>0</v>
      </c>
      <c r="L33" s="4" t="s">
        <v>73</v>
      </c>
      <c r="M33" s="5">
        <v>39275</v>
      </c>
      <c r="N33">
        <v>2007</v>
      </c>
      <c r="O33" s="3">
        <v>0</v>
      </c>
      <c r="P33" s="31">
        <v>0</v>
      </c>
      <c r="Q33" s="31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21">
        <f t="shared" si="1"/>
        <v>0</v>
      </c>
      <c r="X33" s="21">
        <v>0</v>
      </c>
      <c r="Y33" s="4" t="s">
        <v>14</v>
      </c>
      <c r="Z33" s="5">
        <v>40780</v>
      </c>
      <c r="AA33">
        <v>2011</v>
      </c>
      <c r="AB33" s="3">
        <v>0</v>
      </c>
      <c r="AC33" s="29">
        <v>0</v>
      </c>
      <c r="AD33" s="29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21">
        <f t="shared" si="2"/>
        <v>0</v>
      </c>
      <c r="AK33" s="21">
        <v>0</v>
      </c>
      <c r="AL33" s="4" t="s">
        <v>14</v>
      </c>
      <c r="AM33" s="5">
        <v>41092</v>
      </c>
      <c r="AN33">
        <v>2012</v>
      </c>
      <c r="AO33" s="3">
        <v>0</v>
      </c>
      <c r="AP33" s="11">
        <v>0</v>
      </c>
      <c r="AQ33" s="11">
        <v>0</v>
      </c>
      <c r="AR33" s="3">
        <v>73</v>
      </c>
      <c r="AS33" s="3">
        <v>0</v>
      </c>
      <c r="AT33" s="3">
        <v>0</v>
      </c>
      <c r="AU33" s="3">
        <v>0</v>
      </c>
      <c r="AV33" s="3">
        <v>0</v>
      </c>
      <c r="AW33" s="21">
        <f t="shared" si="3"/>
        <v>73</v>
      </c>
      <c r="AX33" s="21">
        <v>73</v>
      </c>
      <c r="AY33" s="4" t="s">
        <v>14</v>
      </c>
      <c r="AZ33" s="5">
        <v>41798</v>
      </c>
      <c r="BA33">
        <v>2014</v>
      </c>
      <c r="BB33" s="3">
        <v>0</v>
      </c>
      <c r="BC33" s="11">
        <v>0</v>
      </c>
      <c r="BD33" s="11">
        <v>0</v>
      </c>
      <c r="BE33" s="3">
        <v>166</v>
      </c>
      <c r="BF33" s="11"/>
      <c r="BG33" s="3">
        <v>0</v>
      </c>
      <c r="BH33" s="3">
        <v>0</v>
      </c>
      <c r="BI33" s="3">
        <v>0</v>
      </c>
      <c r="BJ33" s="21">
        <f t="shared" si="4"/>
        <v>166</v>
      </c>
      <c r="BK33" s="21">
        <v>166</v>
      </c>
      <c r="BL33" s="4" t="s">
        <v>96</v>
      </c>
      <c r="BM33" s="5">
        <v>42613</v>
      </c>
      <c r="BN33">
        <v>2016</v>
      </c>
    </row>
    <row r="34" spans="1:66" x14ac:dyDescent="0.25">
      <c r="A34" s="2" t="s">
        <v>51</v>
      </c>
      <c r="B34" s="3">
        <v>0</v>
      </c>
      <c r="C34">
        <v>0</v>
      </c>
      <c r="D34">
        <v>0</v>
      </c>
      <c r="E34" s="3">
        <v>4</v>
      </c>
      <c r="F34" s="3">
        <v>250</v>
      </c>
      <c r="G34" s="3">
        <v>0</v>
      </c>
      <c r="H34" s="3">
        <v>0</v>
      </c>
      <c r="I34" s="3">
        <v>0</v>
      </c>
      <c r="J34" s="21">
        <f t="shared" ref="J34:J56" si="5">SUM(B34,E34:I34)</f>
        <v>254</v>
      </c>
      <c r="K34" s="21">
        <v>254</v>
      </c>
      <c r="L34" s="4" t="s">
        <v>73</v>
      </c>
      <c r="M34" s="5">
        <v>39276</v>
      </c>
      <c r="N34">
        <v>2007</v>
      </c>
      <c r="O34" s="3">
        <v>0</v>
      </c>
      <c r="P34">
        <v>0</v>
      </c>
      <c r="Q34">
        <v>0</v>
      </c>
      <c r="R34" s="3">
        <v>0</v>
      </c>
      <c r="S34" s="3">
        <v>287</v>
      </c>
      <c r="T34" s="3">
        <v>0</v>
      </c>
      <c r="U34" s="3">
        <v>0</v>
      </c>
      <c r="V34" s="3">
        <v>0</v>
      </c>
      <c r="W34" s="21">
        <f t="shared" ref="W34:W56" si="6">SUM(O34,R34:V34)</f>
        <v>287</v>
      </c>
      <c r="X34" s="21">
        <v>287</v>
      </c>
      <c r="Y34" s="4" t="s">
        <v>14</v>
      </c>
      <c r="Z34" s="5">
        <v>40777</v>
      </c>
      <c r="AA34">
        <v>2011</v>
      </c>
      <c r="AB34" s="3">
        <v>0</v>
      </c>
      <c r="AC34">
        <v>0</v>
      </c>
      <c r="AD34">
        <v>0</v>
      </c>
      <c r="AE34" s="3">
        <v>0</v>
      </c>
      <c r="AF34" s="3">
        <v>250</v>
      </c>
      <c r="AG34" s="3">
        <v>1</v>
      </c>
      <c r="AH34" s="3">
        <v>0</v>
      </c>
      <c r="AI34" s="3">
        <v>0</v>
      </c>
      <c r="AJ34" s="21">
        <f t="shared" ref="AJ34:AJ56" si="7">SUM(AB34,AE34:AI34)</f>
        <v>251</v>
      </c>
      <c r="AK34" s="21">
        <v>251</v>
      </c>
      <c r="AL34" s="4" t="s">
        <v>14</v>
      </c>
      <c r="AM34" s="5">
        <v>41092</v>
      </c>
      <c r="AN34">
        <v>2012</v>
      </c>
      <c r="AO34" s="3">
        <v>0</v>
      </c>
      <c r="AP34" s="30">
        <v>0</v>
      </c>
      <c r="AQ34" s="37">
        <v>0</v>
      </c>
      <c r="AR34" s="3">
        <v>76</v>
      </c>
      <c r="AS34" s="3">
        <v>29</v>
      </c>
      <c r="AT34" s="3">
        <v>0</v>
      </c>
      <c r="AU34" s="3">
        <v>0</v>
      </c>
      <c r="AV34" s="3">
        <v>0</v>
      </c>
      <c r="AW34" s="21">
        <f t="shared" ref="AW34:AW56" si="8">SUM(AO34,AR34:AV34)</f>
        <v>105</v>
      </c>
      <c r="AX34" s="21">
        <v>105</v>
      </c>
      <c r="AY34" s="4" t="s">
        <v>14</v>
      </c>
      <c r="AZ34" s="5">
        <v>41798</v>
      </c>
      <c r="BA34">
        <v>2014</v>
      </c>
      <c r="BB34" s="3">
        <v>0</v>
      </c>
      <c r="BC34" s="3">
        <v>0</v>
      </c>
      <c r="BD34" s="3">
        <v>0</v>
      </c>
      <c r="BE34" s="3">
        <v>113</v>
      </c>
      <c r="BF34" s="3">
        <v>24</v>
      </c>
      <c r="BG34" s="3">
        <v>0</v>
      </c>
      <c r="BH34" s="3">
        <v>0</v>
      </c>
      <c r="BI34" s="3">
        <v>0</v>
      </c>
      <c r="BJ34" s="21">
        <f t="shared" ref="BJ34:BJ56" si="9">SUM(BB34,BE34:BI34)</f>
        <v>137</v>
      </c>
      <c r="BK34" s="21">
        <v>137</v>
      </c>
      <c r="BL34" s="4" t="s">
        <v>14</v>
      </c>
      <c r="BM34" s="5">
        <v>42608</v>
      </c>
      <c r="BN34">
        <v>2016</v>
      </c>
    </row>
    <row r="35" spans="1:66" x14ac:dyDescent="0.25">
      <c r="A35" s="2" t="s">
        <v>52</v>
      </c>
      <c r="B35" s="3">
        <v>0</v>
      </c>
      <c r="C35">
        <v>0</v>
      </c>
      <c r="D35">
        <v>0</v>
      </c>
      <c r="E35" s="3">
        <v>8</v>
      </c>
      <c r="F35" s="3">
        <v>121</v>
      </c>
      <c r="G35" s="3">
        <v>0</v>
      </c>
      <c r="H35" s="3">
        <v>0</v>
      </c>
      <c r="I35" s="3">
        <v>0</v>
      </c>
      <c r="J35" s="21">
        <f t="shared" si="5"/>
        <v>129</v>
      </c>
      <c r="K35" s="21">
        <v>129</v>
      </c>
      <c r="L35" s="4" t="s">
        <v>73</v>
      </c>
      <c r="M35" s="5">
        <v>39276</v>
      </c>
      <c r="N35">
        <v>2007</v>
      </c>
      <c r="O35" s="3">
        <v>0</v>
      </c>
      <c r="P35">
        <v>0</v>
      </c>
      <c r="Q35">
        <v>0</v>
      </c>
      <c r="R35" s="3">
        <v>0</v>
      </c>
      <c r="S35" s="3">
        <v>638</v>
      </c>
      <c r="T35" s="3">
        <v>0</v>
      </c>
      <c r="U35" s="3">
        <v>0</v>
      </c>
      <c r="V35" s="3">
        <v>0</v>
      </c>
      <c r="W35" s="21">
        <f t="shared" si="6"/>
        <v>638</v>
      </c>
      <c r="X35" s="21">
        <v>638</v>
      </c>
      <c r="Y35" s="4" t="s">
        <v>14</v>
      </c>
      <c r="Z35" s="5">
        <v>40777</v>
      </c>
      <c r="AA35">
        <v>2011</v>
      </c>
      <c r="AB35" s="3">
        <v>0</v>
      </c>
      <c r="AC35" s="11">
        <v>0</v>
      </c>
      <c r="AD35" s="11">
        <v>0</v>
      </c>
      <c r="AE35" s="3">
        <v>3</v>
      </c>
      <c r="AF35" s="3">
        <v>262</v>
      </c>
      <c r="AG35" s="3">
        <v>0</v>
      </c>
      <c r="AH35" s="3">
        <v>0</v>
      </c>
      <c r="AI35" s="3">
        <v>0</v>
      </c>
      <c r="AJ35" s="21">
        <f t="shared" si="7"/>
        <v>265</v>
      </c>
      <c r="AK35" s="21">
        <v>265</v>
      </c>
      <c r="AL35" s="4" t="s">
        <v>14</v>
      </c>
      <c r="AM35" s="5">
        <v>41092</v>
      </c>
      <c r="AN35">
        <v>2012</v>
      </c>
      <c r="AO35" s="3">
        <v>0</v>
      </c>
      <c r="AP35" s="30">
        <v>0</v>
      </c>
      <c r="AQ35" s="37">
        <v>0</v>
      </c>
      <c r="AR35" s="3">
        <v>31</v>
      </c>
      <c r="AS35" s="3">
        <v>24</v>
      </c>
      <c r="AT35" s="3">
        <v>0</v>
      </c>
      <c r="AU35" s="3">
        <v>0</v>
      </c>
      <c r="AV35" s="3">
        <v>0</v>
      </c>
      <c r="AW35" s="21">
        <f t="shared" si="8"/>
        <v>55</v>
      </c>
      <c r="AX35" s="21">
        <v>55</v>
      </c>
      <c r="AY35" s="4" t="s">
        <v>14</v>
      </c>
      <c r="AZ35" s="5">
        <v>41798</v>
      </c>
      <c r="BA35">
        <v>2014</v>
      </c>
      <c r="BB35" s="3">
        <v>0</v>
      </c>
      <c r="BC35" s="3">
        <v>0</v>
      </c>
      <c r="BD35" s="3">
        <v>0</v>
      </c>
      <c r="BE35" s="3">
        <v>219</v>
      </c>
      <c r="BF35" s="3">
        <v>65</v>
      </c>
      <c r="BG35" s="3">
        <v>0</v>
      </c>
      <c r="BH35" s="3">
        <v>0</v>
      </c>
      <c r="BI35" s="3">
        <v>0</v>
      </c>
      <c r="BJ35" s="21">
        <f t="shared" si="9"/>
        <v>284</v>
      </c>
      <c r="BK35" s="21">
        <v>284</v>
      </c>
      <c r="BL35" s="4" t="s">
        <v>14</v>
      </c>
      <c r="BM35" s="5">
        <v>42608</v>
      </c>
      <c r="BN35">
        <v>2016</v>
      </c>
    </row>
    <row r="36" spans="1:66" ht="75" x14ac:dyDescent="0.25">
      <c r="A36" s="2" t="s">
        <v>69</v>
      </c>
      <c r="B36" s="3">
        <v>0</v>
      </c>
      <c r="C36">
        <v>0</v>
      </c>
      <c r="D36">
        <v>0</v>
      </c>
      <c r="E36" s="3">
        <v>1</v>
      </c>
      <c r="F36" s="3">
        <v>0</v>
      </c>
      <c r="G36" s="3">
        <v>0</v>
      </c>
      <c r="H36" s="3">
        <v>0</v>
      </c>
      <c r="I36" s="3">
        <v>0</v>
      </c>
      <c r="J36" s="21">
        <f t="shared" si="5"/>
        <v>1</v>
      </c>
      <c r="K36" s="21">
        <v>1</v>
      </c>
      <c r="L36" s="4" t="s">
        <v>73</v>
      </c>
      <c r="M36" s="5">
        <v>39304</v>
      </c>
      <c r="N36">
        <v>2007</v>
      </c>
      <c r="O36" s="3">
        <v>0</v>
      </c>
      <c r="P36">
        <v>0</v>
      </c>
      <c r="Q36">
        <v>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21">
        <f t="shared" si="6"/>
        <v>0</v>
      </c>
      <c r="X36" s="21">
        <v>0</v>
      </c>
      <c r="Y36" s="4" t="s">
        <v>14</v>
      </c>
      <c r="Z36" s="5">
        <v>40775</v>
      </c>
      <c r="AA36">
        <v>2011</v>
      </c>
      <c r="AB36" s="3">
        <v>0</v>
      </c>
      <c r="AC36" s="11">
        <v>0</v>
      </c>
      <c r="AD36" s="11">
        <v>0</v>
      </c>
      <c r="AE36" s="3">
        <v>0</v>
      </c>
      <c r="AF36" s="3">
        <v>0</v>
      </c>
      <c r="AG36" s="3">
        <v>0</v>
      </c>
      <c r="AH36" s="3">
        <v>0</v>
      </c>
      <c r="AI36" s="3">
        <v>0</v>
      </c>
      <c r="AJ36" s="21">
        <f t="shared" si="7"/>
        <v>0</v>
      </c>
      <c r="AK36" s="21">
        <v>0</v>
      </c>
      <c r="AL36" s="4" t="s">
        <v>14</v>
      </c>
      <c r="AM36" s="5">
        <v>41091</v>
      </c>
      <c r="AN36">
        <v>2012</v>
      </c>
      <c r="AO36" s="3">
        <v>0</v>
      </c>
      <c r="AP36" s="30">
        <v>0</v>
      </c>
      <c r="AQ36" s="37">
        <v>0</v>
      </c>
      <c r="AR36" s="3">
        <v>0</v>
      </c>
      <c r="AS36" s="3">
        <v>0</v>
      </c>
      <c r="AT36" s="3">
        <v>0</v>
      </c>
      <c r="AU36" s="3">
        <v>0</v>
      </c>
      <c r="AV36" s="3">
        <v>0</v>
      </c>
      <c r="AW36" s="21">
        <f t="shared" si="8"/>
        <v>0</v>
      </c>
      <c r="AX36" s="21">
        <v>0</v>
      </c>
      <c r="AY36" s="4" t="s">
        <v>14</v>
      </c>
      <c r="AZ36" s="5">
        <v>41796</v>
      </c>
      <c r="BA36">
        <v>2014</v>
      </c>
      <c r="BB36" s="3">
        <v>0</v>
      </c>
      <c r="BC36" s="11">
        <v>0</v>
      </c>
      <c r="BD36" s="11">
        <v>0</v>
      </c>
      <c r="BE36" s="3">
        <v>0</v>
      </c>
      <c r="BF36" s="3">
        <v>0</v>
      </c>
      <c r="BG36" s="3">
        <v>0</v>
      </c>
      <c r="BH36" s="3">
        <v>0</v>
      </c>
      <c r="BI36" s="3">
        <v>0</v>
      </c>
      <c r="BJ36" s="21">
        <f t="shared" si="9"/>
        <v>0</v>
      </c>
      <c r="BK36" s="21">
        <v>0</v>
      </c>
      <c r="BL36" s="4" t="s">
        <v>82</v>
      </c>
      <c r="BM36" s="5">
        <v>42610</v>
      </c>
      <c r="BN36">
        <v>2016</v>
      </c>
    </row>
    <row r="37" spans="1:66" x14ac:dyDescent="0.25">
      <c r="A37" s="2" t="s">
        <v>70</v>
      </c>
      <c r="B37" s="3">
        <v>0</v>
      </c>
      <c r="C37" s="11">
        <v>0</v>
      </c>
      <c r="D37" s="11">
        <v>0</v>
      </c>
      <c r="E37" s="3">
        <v>23</v>
      </c>
      <c r="F37" s="3">
        <v>0</v>
      </c>
      <c r="G37" s="3">
        <v>0</v>
      </c>
      <c r="H37" s="3">
        <v>0</v>
      </c>
      <c r="I37" s="3">
        <v>0</v>
      </c>
      <c r="J37" s="21">
        <f t="shared" si="5"/>
        <v>23</v>
      </c>
      <c r="K37" s="21">
        <v>23</v>
      </c>
      <c r="L37" s="4" t="s">
        <v>73</v>
      </c>
      <c r="M37" s="5">
        <v>39304</v>
      </c>
      <c r="N37">
        <v>2007</v>
      </c>
      <c r="O37" s="3">
        <v>3</v>
      </c>
      <c r="P37" s="10">
        <v>0</v>
      </c>
      <c r="Q37" s="10">
        <v>3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21">
        <f t="shared" si="6"/>
        <v>3</v>
      </c>
      <c r="X37" s="21">
        <v>3</v>
      </c>
      <c r="Y37" s="4" t="s">
        <v>14</v>
      </c>
      <c r="Z37" s="5">
        <v>40775</v>
      </c>
      <c r="AA37">
        <v>2011</v>
      </c>
      <c r="AB37" s="3">
        <v>0</v>
      </c>
      <c r="AC37" s="31">
        <v>0</v>
      </c>
      <c r="AD37" s="31">
        <v>0</v>
      </c>
      <c r="AE37" s="3">
        <v>2</v>
      </c>
      <c r="AF37" s="3">
        <v>0</v>
      </c>
      <c r="AG37" s="3">
        <v>0</v>
      </c>
      <c r="AH37" s="3">
        <v>0</v>
      </c>
      <c r="AI37" s="3">
        <v>0</v>
      </c>
      <c r="AJ37" s="21">
        <f t="shared" si="7"/>
        <v>2</v>
      </c>
      <c r="AK37" s="21">
        <v>2</v>
      </c>
      <c r="AL37" s="4" t="s">
        <v>14</v>
      </c>
      <c r="AM37" s="5">
        <v>41091</v>
      </c>
      <c r="AN37">
        <v>2012</v>
      </c>
      <c r="AO37" s="3">
        <v>0</v>
      </c>
      <c r="AP37" s="31">
        <v>0</v>
      </c>
      <c r="AQ37" s="31">
        <v>0</v>
      </c>
      <c r="AR37" s="3">
        <v>0</v>
      </c>
      <c r="AS37" s="3">
        <v>275</v>
      </c>
      <c r="AT37" s="3">
        <v>0</v>
      </c>
      <c r="AU37" s="3">
        <v>0</v>
      </c>
      <c r="AV37" s="3">
        <v>0</v>
      </c>
      <c r="AW37" s="21">
        <f t="shared" si="8"/>
        <v>275</v>
      </c>
      <c r="AX37" s="21">
        <v>275</v>
      </c>
      <c r="AY37" s="4" t="s">
        <v>14</v>
      </c>
      <c r="AZ37" s="5">
        <v>41796</v>
      </c>
      <c r="BA37">
        <v>2014</v>
      </c>
      <c r="BB37" s="3">
        <v>0</v>
      </c>
      <c r="BC37" s="32">
        <v>0</v>
      </c>
      <c r="BD37" s="32">
        <v>0</v>
      </c>
      <c r="BE37" s="3">
        <v>1</v>
      </c>
      <c r="BF37" s="3">
        <v>2</v>
      </c>
      <c r="BG37" s="3">
        <v>0</v>
      </c>
      <c r="BH37" s="3">
        <v>0</v>
      </c>
      <c r="BI37" s="3">
        <v>0</v>
      </c>
      <c r="BJ37" s="21">
        <f t="shared" si="9"/>
        <v>3</v>
      </c>
      <c r="BK37" s="21">
        <v>3</v>
      </c>
      <c r="BL37" s="4" t="s">
        <v>14</v>
      </c>
      <c r="BM37" s="5">
        <v>42610</v>
      </c>
      <c r="BN37">
        <v>2016</v>
      </c>
    </row>
    <row r="38" spans="1:66" ht="75" x14ac:dyDescent="0.25">
      <c r="A38" s="2" t="s">
        <v>49</v>
      </c>
      <c r="B38" s="3">
        <v>0</v>
      </c>
      <c r="C38" s="30">
        <v>0</v>
      </c>
      <c r="D38" s="37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21">
        <f t="shared" si="5"/>
        <v>0</v>
      </c>
      <c r="K38" s="21">
        <v>0</v>
      </c>
      <c r="L38" s="4" t="s">
        <v>73</v>
      </c>
      <c r="M38" s="5">
        <v>39312</v>
      </c>
      <c r="N38">
        <v>2007</v>
      </c>
      <c r="O38" s="3">
        <v>0</v>
      </c>
      <c r="P38" s="29">
        <v>0</v>
      </c>
      <c r="Q38" s="29">
        <v>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21">
        <f t="shared" si="6"/>
        <v>0</v>
      </c>
      <c r="X38" s="21">
        <v>0</v>
      </c>
      <c r="Y38" s="4" t="s">
        <v>14</v>
      </c>
      <c r="Z38" s="5">
        <v>40778</v>
      </c>
      <c r="AA38">
        <v>2011</v>
      </c>
      <c r="AB38" s="3">
        <v>0</v>
      </c>
      <c r="AC38">
        <v>0</v>
      </c>
      <c r="AD38">
        <v>0</v>
      </c>
      <c r="AE38" s="3">
        <v>0</v>
      </c>
      <c r="AF38" s="3">
        <v>0</v>
      </c>
      <c r="AG38" s="3">
        <v>0</v>
      </c>
      <c r="AH38" s="3">
        <v>0</v>
      </c>
      <c r="AI38" s="3">
        <v>0</v>
      </c>
      <c r="AJ38" s="21">
        <f t="shared" si="7"/>
        <v>0</v>
      </c>
      <c r="AK38" s="21">
        <v>0</v>
      </c>
      <c r="AL38" s="4" t="s">
        <v>14</v>
      </c>
      <c r="AM38" s="5">
        <v>41094</v>
      </c>
      <c r="AN38">
        <v>2012</v>
      </c>
      <c r="AO38" s="3">
        <v>0</v>
      </c>
      <c r="AP38" s="30">
        <v>0</v>
      </c>
      <c r="AQ38" s="37">
        <v>0</v>
      </c>
      <c r="AR38" s="3">
        <v>0</v>
      </c>
      <c r="AS38" s="3">
        <v>0</v>
      </c>
      <c r="AT38" s="3">
        <v>0</v>
      </c>
      <c r="AU38" s="3">
        <v>0</v>
      </c>
      <c r="AV38" s="3">
        <v>0</v>
      </c>
      <c r="AW38" s="21">
        <f t="shared" si="8"/>
        <v>0</v>
      </c>
      <c r="AX38" s="21">
        <v>0</v>
      </c>
      <c r="AY38" s="4" t="s">
        <v>14</v>
      </c>
      <c r="AZ38" s="5">
        <v>41800</v>
      </c>
      <c r="BA38">
        <v>2014</v>
      </c>
      <c r="BB38" s="3">
        <v>0</v>
      </c>
      <c r="BC38" s="11">
        <v>0</v>
      </c>
      <c r="BD38" s="11">
        <v>0</v>
      </c>
      <c r="BE38" s="3">
        <v>0</v>
      </c>
      <c r="BF38" s="3">
        <v>0</v>
      </c>
      <c r="BG38" s="3">
        <v>0</v>
      </c>
      <c r="BH38" s="3">
        <v>0</v>
      </c>
      <c r="BI38" s="3">
        <v>0</v>
      </c>
      <c r="BJ38" s="21">
        <f t="shared" si="9"/>
        <v>0</v>
      </c>
      <c r="BK38" s="21">
        <v>0</v>
      </c>
      <c r="BL38" s="4" t="s">
        <v>82</v>
      </c>
      <c r="BM38" s="5">
        <v>42600</v>
      </c>
      <c r="BN38">
        <v>2016</v>
      </c>
    </row>
    <row r="39" spans="1:66" ht="75" x14ac:dyDescent="0.25">
      <c r="A39" s="2" t="s">
        <v>45</v>
      </c>
      <c r="B39" s="3">
        <v>0</v>
      </c>
      <c r="C39" s="30">
        <v>0</v>
      </c>
      <c r="D39" s="37">
        <v>0</v>
      </c>
      <c r="E39" s="3">
        <v>1</v>
      </c>
      <c r="F39" s="3">
        <v>0</v>
      </c>
      <c r="G39" s="3">
        <v>0</v>
      </c>
      <c r="H39" s="3">
        <v>0</v>
      </c>
      <c r="I39" s="3">
        <v>0</v>
      </c>
      <c r="J39" s="21">
        <f t="shared" si="5"/>
        <v>1</v>
      </c>
      <c r="K39" s="21">
        <v>1</v>
      </c>
      <c r="L39" s="4" t="s">
        <v>73</v>
      </c>
      <c r="M39" s="5">
        <v>39275</v>
      </c>
      <c r="N39">
        <v>2007</v>
      </c>
      <c r="O39" s="3">
        <v>0</v>
      </c>
      <c r="P39">
        <v>0</v>
      </c>
      <c r="Q39">
        <v>0</v>
      </c>
      <c r="R39" s="3">
        <v>0</v>
      </c>
      <c r="S39" s="3">
        <v>0</v>
      </c>
      <c r="T39" s="3">
        <v>0</v>
      </c>
      <c r="U39" s="3">
        <v>0</v>
      </c>
      <c r="V39" s="3">
        <v>0</v>
      </c>
      <c r="W39" s="21">
        <f t="shared" si="6"/>
        <v>0</v>
      </c>
      <c r="X39" s="21">
        <v>0</v>
      </c>
      <c r="Y39" s="4" t="s">
        <v>14</v>
      </c>
      <c r="Z39" s="5">
        <v>40778</v>
      </c>
      <c r="AA39">
        <v>2011</v>
      </c>
      <c r="AB39" s="3">
        <v>0</v>
      </c>
      <c r="AC39">
        <v>0</v>
      </c>
      <c r="AD39">
        <v>0</v>
      </c>
      <c r="AE39" s="3">
        <v>2</v>
      </c>
      <c r="AF39" s="3">
        <v>0</v>
      </c>
      <c r="AG39" s="3">
        <v>0</v>
      </c>
      <c r="AH39" s="3">
        <v>0</v>
      </c>
      <c r="AI39" s="3">
        <v>0</v>
      </c>
      <c r="AJ39" s="21">
        <f t="shared" si="7"/>
        <v>2</v>
      </c>
      <c r="AK39" s="21">
        <v>2</v>
      </c>
      <c r="AL39" s="4" t="s">
        <v>14</v>
      </c>
      <c r="AM39" s="5">
        <v>41101</v>
      </c>
      <c r="AN39">
        <v>2012</v>
      </c>
      <c r="AO39" s="3">
        <v>0</v>
      </c>
      <c r="AP39" s="30">
        <v>0</v>
      </c>
      <c r="AQ39" s="37">
        <v>0</v>
      </c>
      <c r="AR39" s="3">
        <v>5</v>
      </c>
      <c r="AS39" s="3">
        <v>0</v>
      </c>
      <c r="AT39" s="3">
        <v>0</v>
      </c>
      <c r="AU39" s="3">
        <v>0</v>
      </c>
      <c r="AV39" s="3">
        <v>0</v>
      </c>
      <c r="AW39" s="21">
        <f t="shared" si="8"/>
        <v>5</v>
      </c>
      <c r="AX39" s="21">
        <v>5</v>
      </c>
      <c r="AY39" s="4" t="s">
        <v>14</v>
      </c>
      <c r="AZ39" s="5">
        <v>41800</v>
      </c>
      <c r="BA39">
        <v>2014</v>
      </c>
      <c r="BB39" s="3">
        <v>0</v>
      </c>
      <c r="BC39" s="34">
        <v>0</v>
      </c>
      <c r="BD39" s="34">
        <v>0</v>
      </c>
      <c r="BE39" s="3">
        <v>0</v>
      </c>
      <c r="BF39" s="3">
        <v>0</v>
      </c>
      <c r="BG39" s="3">
        <v>0</v>
      </c>
      <c r="BH39" s="3">
        <v>0</v>
      </c>
      <c r="BI39" s="3">
        <v>0</v>
      </c>
      <c r="BJ39" s="21">
        <f t="shared" si="9"/>
        <v>0</v>
      </c>
      <c r="BK39" s="21">
        <v>0</v>
      </c>
      <c r="BL39" s="4" t="s">
        <v>93</v>
      </c>
      <c r="BM39" s="5">
        <v>42610</v>
      </c>
      <c r="BN39">
        <v>2016</v>
      </c>
    </row>
    <row r="40" spans="1:66" ht="75" x14ac:dyDescent="0.25">
      <c r="A40" s="2" t="s">
        <v>46</v>
      </c>
      <c r="B40" s="3">
        <v>0</v>
      </c>
      <c r="C40" s="30">
        <v>0</v>
      </c>
      <c r="D40" s="37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21">
        <f t="shared" si="5"/>
        <v>0</v>
      </c>
      <c r="K40" s="21">
        <v>0</v>
      </c>
      <c r="L40" s="4" t="s">
        <v>73</v>
      </c>
      <c r="M40" s="5">
        <v>39275</v>
      </c>
      <c r="N40">
        <v>2007</v>
      </c>
      <c r="O40" s="3">
        <v>9</v>
      </c>
      <c r="P40" s="10">
        <v>0</v>
      </c>
      <c r="Q40" s="10">
        <v>9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21">
        <f t="shared" si="6"/>
        <v>9</v>
      </c>
      <c r="X40" s="21">
        <v>9</v>
      </c>
      <c r="Y40" s="4" t="s">
        <v>14</v>
      </c>
      <c r="Z40" s="5">
        <v>40778</v>
      </c>
      <c r="AA40">
        <v>2011</v>
      </c>
      <c r="AB40" s="3">
        <v>1</v>
      </c>
      <c r="AC40" s="10">
        <v>0</v>
      </c>
      <c r="AD40" s="10">
        <v>1</v>
      </c>
      <c r="AE40" s="3">
        <v>0</v>
      </c>
      <c r="AF40" s="3">
        <v>0</v>
      </c>
      <c r="AG40" s="3">
        <v>0</v>
      </c>
      <c r="AH40" s="3">
        <v>0</v>
      </c>
      <c r="AI40" s="3">
        <v>0</v>
      </c>
      <c r="AJ40" s="21">
        <f t="shared" si="7"/>
        <v>1</v>
      </c>
      <c r="AK40" s="21">
        <v>1</v>
      </c>
      <c r="AL40" s="4" t="s">
        <v>14</v>
      </c>
      <c r="AM40" s="5">
        <v>41101</v>
      </c>
      <c r="AN40">
        <v>2012</v>
      </c>
      <c r="AO40" s="3">
        <v>0</v>
      </c>
      <c r="AP40">
        <v>0</v>
      </c>
      <c r="AQ40">
        <v>0</v>
      </c>
      <c r="AR40" s="3">
        <v>0</v>
      </c>
      <c r="AS40" s="3">
        <v>0</v>
      </c>
      <c r="AT40" s="3">
        <v>0</v>
      </c>
      <c r="AU40" s="3">
        <v>0</v>
      </c>
      <c r="AV40" s="3">
        <v>0</v>
      </c>
      <c r="AW40" s="21">
        <f t="shared" si="8"/>
        <v>0</v>
      </c>
      <c r="AX40" s="21">
        <v>0</v>
      </c>
      <c r="AY40" s="4" t="s">
        <v>14</v>
      </c>
      <c r="AZ40" s="5">
        <v>41800</v>
      </c>
      <c r="BA40">
        <v>2014</v>
      </c>
      <c r="BB40" s="3">
        <v>0</v>
      </c>
      <c r="BC40" s="34">
        <v>0</v>
      </c>
      <c r="BD40" s="34">
        <v>0</v>
      </c>
      <c r="BE40" s="3">
        <v>0</v>
      </c>
      <c r="BF40" s="3">
        <v>0</v>
      </c>
      <c r="BG40" s="3">
        <v>0</v>
      </c>
      <c r="BH40" s="3">
        <v>0</v>
      </c>
      <c r="BI40" s="3">
        <v>0</v>
      </c>
      <c r="BJ40" s="21">
        <f t="shared" si="9"/>
        <v>0</v>
      </c>
      <c r="BK40" s="21">
        <v>0</v>
      </c>
      <c r="BL40" s="4" t="s">
        <v>82</v>
      </c>
      <c r="BM40" s="5">
        <v>42610</v>
      </c>
      <c r="BN40">
        <v>2016</v>
      </c>
    </row>
    <row r="41" spans="1:66" x14ac:dyDescent="0.25">
      <c r="A41" s="2" t="s">
        <v>57</v>
      </c>
      <c r="B41" s="3">
        <v>0</v>
      </c>
      <c r="C41" s="30">
        <v>0</v>
      </c>
      <c r="D41" s="37">
        <v>0</v>
      </c>
      <c r="E41" s="3">
        <v>8</v>
      </c>
      <c r="F41" s="3">
        <v>0</v>
      </c>
      <c r="G41" s="3">
        <v>4</v>
      </c>
      <c r="H41" s="3">
        <v>0</v>
      </c>
      <c r="I41" s="3">
        <v>0</v>
      </c>
      <c r="J41" s="21">
        <f t="shared" si="5"/>
        <v>12</v>
      </c>
      <c r="K41" s="21">
        <v>12</v>
      </c>
      <c r="L41" s="4" t="s">
        <v>73</v>
      </c>
      <c r="M41" s="5">
        <v>39275</v>
      </c>
      <c r="N41">
        <v>2007</v>
      </c>
      <c r="O41" s="3">
        <v>0</v>
      </c>
      <c r="P41">
        <v>0</v>
      </c>
      <c r="Q41">
        <v>0</v>
      </c>
      <c r="R41" s="3">
        <v>7</v>
      </c>
      <c r="S41" s="3">
        <v>0</v>
      </c>
      <c r="T41" s="3">
        <v>0</v>
      </c>
      <c r="U41" s="3">
        <v>0</v>
      </c>
      <c r="V41" s="3">
        <v>0</v>
      </c>
      <c r="W41" s="21">
        <f t="shared" si="6"/>
        <v>7</v>
      </c>
      <c r="X41" s="21">
        <v>7</v>
      </c>
      <c r="Y41" s="4" t="s">
        <v>14</v>
      </c>
      <c r="Z41" s="5">
        <v>40776</v>
      </c>
      <c r="AA41">
        <v>2011</v>
      </c>
      <c r="AB41" s="3">
        <v>0</v>
      </c>
      <c r="AC41" s="29">
        <v>0</v>
      </c>
      <c r="AD41" s="29">
        <v>0</v>
      </c>
      <c r="AE41" s="3">
        <v>9</v>
      </c>
      <c r="AF41" s="3">
        <v>0</v>
      </c>
      <c r="AG41" s="3">
        <v>0</v>
      </c>
      <c r="AH41" s="3">
        <v>0</v>
      </c>
      <c r="AI41" s="3">
        <v>0</v>
      </c>
      <c r="AJ41" s="21">
        <f t="shared" si="7"/>
        <v>9</v>
      </c>
      <c r="AK41" s="21">
        <v>9</v>
      </c>
      <c r="AL41" s="4" t="s">
        <v>14</v>
      </c>
      <c r="AM41" s="5">
        <v>41101</v>
      </c>
      <c r="AN41">
        <v>2012</v>
      </c>
      <c r="AO41" s="3">
        <v>0</v>
      </c>
      <c r="AP41" s="22">
        <v>0</v>
      </c>
      <c r="AQ41" s="25">
        <v>0</v>
      </c>
      <c r="AR41" s="3">
        <v>19</v>
      </c>
      <c r="AS41" s="3">
        <v>0</v>
      </c>
      <c r="AT41" s="3">
        <v>0</v>
      </c>
      <c r="AU41" s="3">
        <v>0</v>
      </c>
      <c r="AV41" s="3">
        <v>0</v>
      </c>
      <c r="AW41" s="21">
        <f t="shared" si="8"/>
        <v>19</v>
      </c>
      <c r="AX41" s="21">
        <v>19</v>
      </c>
      <c r="AY41" s="4" t="s">
        <v>14</v>
      </c>
      <c r="AZ41" s="5">
        <v>41800</v>
      </c>
      <c r="BA41">
        <v>2014</v>
      </c>
      <c r="BB41" s="3">
        <v>0</v>
      </c>
      <c r="BC41" s="29">
        <v>0</v>
      </c>
      <c r="BD41" s="29">
        <v>0</v>
      </c>
      <c r="BE41" s="3">
        <v>85</v>
      </c>
      <c r="BF41" s="3">
        <v>0</v>
      </c>
      <c r="BG41" s="3">
        <v>0</v>
      </c>
      <c r="BH41" s="3">
        <v>0</v>
      </c>
      <c r="BI41" s="3">
        <v>0</v>
      </c>
      <c r="BJ41" s="21">
        <f t="shared" si="9"/>
        <v>85</v>
      </c>
      <c r="BK41" s="21">
        <v>85</v>
      </c>
      <c r="BL41" s="4" t="s">
        <v>14</v>
      </c>
      <c r="BM41" s="5">
        <v>42599</v>
      </c>
      <c r="BN41">
        <v>2016</v>
      </c>
    </row>
    <row r="42" spans="1:66" x14ac:dyDescent="0.25">
      <c r="A42" s="2" t="s">
        <v>58</v>
      </c>
      <c r="B42" s="3">
        <v>0</v>
      </c>
      <c r="C42" s="32">
        <v>0</v>
      </c>
      <c r="D42" s="32">
        <v>0</v>
      </c>
      <c r="E42" s="3">
        <v>3</v>
      </c>
      <c r="F42" s="3">
        <v>0</v>
      </c>
      <c r="G42" s="3">
        <v>0</v>
      </c>
      <c r="H42" s="3">
        <v>0</v>
      </c>
      <c r="I42" s="3">
        <v>0</v>
      </c>
      <c r="J42" s="21">
        <f t="shared" si="5"/>
        <v>3</v>
      </c>
      <c r="K42" s="21">
        <v>3</v>
      </c>
      <c r="L42" s="4" t="s">
        <v>73</v>
      </c>
      <c r="M42" s="5">
        <v>39275</v>
      </c>
      <c r="N42">
        <v>2007</v>
      </c>
      <c r="O42" s="3">
        <v>5</v>
      </c>
      <c r="P42" s="10">
        <v>0</v>
      </c>
      <c r="Q42" s="10">
        <v>5</v>
      </c>
      <c r="R42" s="3">
        <v>2</v>
      </c>
      <c r="S42" s="3">
        <v>0</v>
      </c>
      <c r="T42" s="3">
        <v>0</v>
      </c>
      <c r="U42" s="3">
        <v>0</v>
      </c>
      <c r="V42" s="3">
        <v>1</v>
      </c>
      <c r="W42" s="21">
        <f t="shared" si="6"/>
        <v>8</v>
      </c>
      <c r="X42" s="21">
        <v>8</v>
      </c>
      <c r="Y42" s="4" t="s">
        <v>14</v>
      </c>
      <c r="Z42" s="5">
        <v>40776</v>
      </c>
      <c r="AA42">
        <v>2011</v>
      </c>
      <c r="AB42" s="3">
        <v>0</v>
      </c>
      <c r="AC42" s="32">
        <v>0</v>
      </c>
      <c r="AD42" s="32">
        <v>0</v>
      </c>
      <c r="AE42" s="3">
        <v>30</v>
      </c>
      <c r="AF42" s="3">
        <v>0</v>
      </c>
      <c r="AG42" s="3">
        <v>0</v>
      </c>
      <c r="AH42" s="3">
        <v>0</v>
      </c>
      <c r="AI42" s="3">
        <v>0</v>
      </c>
      <c r="AJ42" s="21">
        <f t="shared" si="7"/>
        <v>30</v>
      </c>
      <c r="AK42" s="21">
        <v>30</v>
      </c>
      <c r="AL42" s="4" t="s">
        <v>14</v>
      </c>
      <c r="AM42" s="5">
        <v>41101</v>
      </c>
      <c r="AN42">
        <v>2012</v>
      </c>
      <c r="AO42" s="3">
        <v>2</v>
      </c>
      <c r="AP42" s="33">
        <v>0</v>
      </c>
      <c r="AQ42" s="38">
        <v>2</v>
      </c>
      <c r="AR42" s="3">
        <v>58</v>
      </c>
      <c r="AS42" s="3">
        <v>0</v>
      </c>
      <c r="AT42" s="3">
        <v>0</v>
      </c>
      <c r="AU42" s="3">
        <v>0</v>
      </c>
      <c r="AV42" s="3">
        <v>0</v>
      </c>
      <c r="AW42" s="21">
        <f t="shared" si="8"/>
        <v>60</v>
      </c>
      <c r="AX42" s="21">
        <v>60</v>
      </c>
      <c r="AY42" s="4" t="s">
        <v>14</v>
      </c>
      <c r="AZ42" s="5">
        <v>41800</v>
      </c>
      <c r="BA42">
        <v>2014</v>
      </c>
      <c r="BB42" s="3">
        <v>0</v>
      </c>
      <c r="BC42" s="32">
        <v>0</v>
      </c>
      <c r="BD42" s="32">
        <v>0</v>
      </c>
      <c r="BE42" s="3">
        <v>125</v>
      </c>
      <c r="BF42" s="10">
        <v>0</v>
      </c>
      <c r="BG42" s="3">
        <v>0</v>
      </c>
      <c r="BH42" s="3">
        <v>0</v>
      </c>
      <c r="BI42" s="3">
        <v>0</v>
      </c>
      <c r="BJ42" s="21">
        <f t="shared" si="9"/>
        <v>125</v>
      </c>
      <c r="BK42" s="21">
        <v>125</v>
      </c>
      <c r="BL42" s="4" t="s">
        <v>14</v>
      </c>
      <c r="BM42" s="5">
        <v>42599</v>
      </c>
      <c r="BN42">
        <v>2016</v>
      </c>
    </row>
    <row r="43" spans="1:66" x14ac:dyDescent="0.25">
      <c r="A43" s="2" t="s">
        <v>44</v>
      </c>
      <c r="B43" s="3">
        <v>0</v>
      </c>
      <c r="C43" s="22">
        <v>0</v>
      </c>
      <c r="D43" s="25">
        <v>0</v>
      </c>
      <c r="E43" s="3">
        <v>1</v>
      </c>
      <c r="F43" s="3">
        <v>0</v>
      </c>
      <c r="G43" s="3">
        <v>2</v>
      </c>
      <c r="H43" s="3">
        <v>4</v>
      </c>
      <c r="I43" s="3">
        <v>0</v>
      </c>
      <c r="J43" s="21">
        <f t="shared" si="5"/>
        <v>7</v>
      </c>
      <c r="K43" s="21">
        <v>7</v>
      </c>
      <c r="L43" s="4" t="s">
        <v>73</v>
      </c>
      <c r="M43" s="5">
        <v>39283</v>
      </c>
      <c r="N43">
        <v>2007</v>
      </c>
      <c r="O43" s="3">
        <v>0</v>
      </c>
      <c r="P43" s="29">
        <v>0</v>
      </c>
      <c r="Q43" s="29">
        <v>0</v>
      </c>
      <c r="R43" s="3">
        <v>5</v>
      </c>
      <c r="S43" s="3">
        <v>0</v>
      </c>
      <c r="T43" s="3">
        <v>0</v>
      </c>
      <c r="U43" s="3">
        <v>0</v>
      </c>
      <c r="V43" s="3">
        <v>0</v>
      </c>
      <c r="W43" s="21">
        <f t="shared" si="6"/>
        <v>5</v>
      </c>
      <c r="X43" s="21">
        <v>5</v>
      </c>
      <c r="Y43" s="4" t="s">
        <v>14</v>
      </c>
      <c r="Z43" s="5">
        <v>40778</v>
      </c>
      <c r="AA43">
        <v>2011</v>
      </c>
      <c r="AB43" s="3">
        <v>4</v>
      </c>
      <c r="AC43" s="33">
        <v>0</v>
      </c>
      <c r="AD43" s="38">
        <v>4</v>
      </c>
      <c r="AE43" s="3">
        <v>3</v>
      </c>
      <c r="AF43" s="3">
        <v>0</v>
      </c>
      <c r="AG43" s="3">
        <v>0</v>
      </c>
      <c r="AH43" s="3">
        <v>0</v>
      </c>
      <c r="AI43" s="3">
        <v>0</v>
      </c>
      <c r="AJ43" s="21">
        <f t="shared" si="7"/>
        <v>7</v>
      </c>
      <c r="AK43" s="21">
        <v>7</v>
      </c>
      <c r="AL43" s="4" t="s">
        <v>14</v>
      </c>
      <c r="AM43" s="5">
        <v>41101</v>
      </c>
      <c r="AN43">
        <v>2012</v>
      </c>
      <c r="AO43" s="3">
        <v>0</v>
      </c>
      <c r="AP43" s="22">
        <v>0</v>
      </c>
      <c r="AQ43" s="25">
        <v>0</v>
      </c>
      <c r="AR43" s="3">
        <v>16</v>
      </c>
      <c r="AS43" s="3">
        <v>0</v>
      </c>
      <c r="AT43" s="3">
        <v>0</v>
      </c>
      <c r="AU43" s="3">
        <v>0</v>
      </c>
      <c r="AV43" s="3">
        <v>0</v>
      </c>
      <c r="AW43" s="21">
        <f t="shared" si="8"/>
        <v>16</v>
      </c>
      <c r="AX43" s="21">
        <v>16</v>
      </c>
      <c r="AY43" s="4" t="s">
        <v>14</v>
      </c>
      <c r="AZ43" s="5">
        <v>41800</v>
      </c>
      <c r="BA43">
        <v>2014</v>
      </c>
      <c r="BB43" s="3">
        <v>0</v>
      </c>
      <c r="BC43" s="29">
        <v>0</v>
      </c>
      <c r="BD43" s="29">
        <v>0</v>
      </c>
      <c r="BE43" s="3">
        <v>9</v>
      </c>
      <c r="BF43" s="11"/>
      <c r="BG43" s="3">
        <v>0</v>
      </c>
      <c r="BH43" s="3">
        <v>0</v>
      </c>
      <c r="BI43" s="3">
        <v>0</v>
      </c>
      <c r="BJ43" s="21">
        <f t="shared" si="9"/>
        <v>9</v>
      </c>
      <c r="BK43" s="21">
        <v>9</v>
      </c>
      <c r="BL43" s="4" t="s">
        <v>14</v>
      </c>
      <c r="BM43" s="5">
        <v>42610</v>
      </c>
      <c r="BN43">
        <v>2016</v>
      </c>
    </row>
    <row r="44" spans="1:66" x14ac:dyDescent="0.25">
      <c r="A44" s="2" t="s">
        <v>50</v>
      </c>
      <c r="B44" s="3">
        <v>0</v>
      </c>
      <c r="C44" s="29">
        <v>0</v>
      </c>
      <c r="D44" s="29">
        <v>0</v>
      </c>
      <c r="E44" s="3">
        <v>20</v>
      </c>
      <c r="F44" s="3">
        <v>0</v>
      </c>
      <c r="G44" s="3">
        <v>0</v>
      </c>
      <c r="H44" s="3">
        <v>0</v>
      </c>
      <c r="I44" s="3">
        <v>0</v>
      </c>
      <c r="J44" s="21">
        <f t="shared" si="5"/>
        <v>20</v>
      </c>
      <c r="K44" s="21">
        <v>20</v>
      </c>
      <c r="L44" s="4" t="s">
        <v>73</v>
      </c>
      <c r="M44" s="5">
        <v>39284</v>
      </c>
      <c r="N44">
        <v>2007</v>
      </c>
      <c r="O44" s="3">
        <v>0</v>
      </c>
      <c r="P44" s="29">
        <v>0</v>
      </c>
      <c r="Q44" s="29">
        <v>0</v>
      </c>
      <c r="R44" s="3">
        <v>8</v>
      </c>
      <c r="S44" s="3">
        <v>0</v>
      </c>
      <c r="T44" s="3">
        <v>0</v>
      </c>
      <c r="U44" s="3">
        <v>0</v>
      </c>
      <c r="V44" s="3">
        <v>0</v>
      </c>
      <c r="W44" s="21">
        <f t="shared" si="6"/>
        <v>8</v>
      </c>
      <c r="X44" s="21">
        <v>8</v>
      </c>
      <c r="Y44" s="4" t="s">
        <v>14</v>
      </c>
      <c r="Z44" s="5">
        <v>40778</v>
      </c>
      <c r="AA44">
        <v>2011</v>
      </c>
      <c r="AB44" s="3">
        <v>0</v>
      </c>
      <c r="AC44" s="32">
        <v>0</v>
      </c>
      <c r="AD44" s="32">
        <v>0</v>
      </c>
      <c r="AE44" s="3">
        <v>6</v>
      </c>
      <c r="AF44" s="3">
        <v>0</v>
      </c>
      <c r="AG44" s="3">
        <v>0</v>
      </c>
      <c r="AH44" s="3">
        <v>0</v>
      </c>
      <c r="AI44" s="3">
        <v>0</v>
      </c>
      <c r="AJ44" s="21">
        <f t="shared" si="7"/>
        <v>6</v>
      </c>
      <c r="AK44" s="21">
        <v>6</v>
      </c>
      <c r="AL44" s="4" t="s">
        <v>14</v>
      </c>
      <c r="AM44" s="5">
        <v>41101</v>
      </c>
      <c r="AN44">
        <v>2012</v>
      </c>
      <c r="AO44" s="3">
        <v>0</v>
      </c>
      <c r="AP44" s="32">
        <v>0</v>
      </c>
      <c r="AQ44" s="32">
        <v>0</v>
      </c>
      <c r="AR44" s="3">
        <v>102</v>
      </c>
      <c r="AS44" s="3">
        <v>0</v>
      </c>
      <c r="AT44" s="3">
        <v>0</v>
      </c>
      <c r="AU44" s="3">
        <v>0</v>
      </c>
      <c r="AV44" s="3">
        <v>0</v>
      </c>
      <c r="AW44" s="21">
        <f t="shared" si="8"/>
        <v>102</v>
      </c>
      <c r="AX44" s="21">
        <v>102</v>
      </c>
      <c r="AY44" s="4" t="s">
        <v>14</v>
      </c>
      <c r="AZ44" s="5">
        <v>41800</v>
      </c>
      <c r="BA44">
        <v>2014</v>
      </c>
      <c r="BB44" s="3">
        <v>0</v>
      </c>
      <c r="BC44" s="29">
        <v>0</v>
      </c>
      <c r="BD44" s="29">
        <v>0</v>
      </c>
      <c r="BE44" s="3">
        <v>20</v>
      </c>
      <c r="BF44" s="3">
        <v>0</v>
      </c>
      <c r="BG44" s="3">
        <v>0</v>
      </c>
      <c r="BH44" s="3">
        <v>0</v>
      </c>
      <c r="BI44" s="3">
        <v>0</v>
      </c>
      <c r="BJ44" s="21">
        <f t="shared" si="9"/>
        <v>20</v>
      </c>
      <c r="BK44" s="21">
        <v>20</v>
      </c>
      <c r="BL44" s="4" t="s">
        <v>14</v>
      </c>
      <c r="BM44" s="5">
        <v>42600</v>
      </c>
      <c r="BN44">
        <v>2016</v>
      </c>
    </row>
    <row r="45" spans="1:66" x14ac:dyDescent="0.25">
      <c r="A45" s="2" t="s">
        <v>18</v>
      </c>
      <c r="B45" s="3">
        <v>0</v>
      </c>
      <c r="C45" s="22">
        <v>0</v>
      </c>
      <c r="D45" s="25">
        <v>0</v>
      </c>
      <c r="E45" s="3">
        <v>1</v>
      </c>
      <c r="F45" s="3">
        <v>0</v>
      </c>
      <c r="G45" s="3">
        <v>0</v>
      </c>
      <c r="H45" s="3">
        <v>0</v>
      </c>
      <c r="I45" s="3">
        <v>0</v>
      </c>
      <c r="J45" s="21">
        <f t="shared" si="5"/>
        <v>1</v>
      </c>
      <c r="K45" s="21">
        <v>1</v>
      </c>
      <c r="L45" s="4" t="s">
        <v>73</v>
      </c>
      <c r="M45" s="5">
        <v>39254</v>
      </c>
      <c r="N45">
        <v>2007</v>
      </c>
      <c r="O45" s="3">
        <v>0</v>
      </c>
      <c r="P45" s="29">
        <v>0</v>
      </c>
      <c r="Q45" s="29">
        <v>0</v>
      </c>
      <c r="R45" s="3">
        <v>28</v>
      </c>
      <c r="S45" s="3">
        <v>0</v>
      </c>
      <c r="T45" s="3">
        <v>0</v>
      </c>
      <c r="U45" s="3">
        <v>0</v>
      </c>
      <c r="V45" s="3">
        <v>0</v>
      </c>
      <c r="W45" s="21">
        <f t="shared" si="6"/>
        <v>28</v>
      </c>
      <c r="X45" s="21">
        <v>28</v>
      </c>
      <c r="Y45" s="4" t="s">
        <v>14</v>
      </c>
      <c r="Z45" s="5">
        <v>40780</v>
      </c>
      <c r="AA45">
        <v>2011</v>
      </c>
      <c r="AB45" s="3">
        <v>0</v>
      </c>
      <c r="AC45" s="32">
        <v>0</v>
      </c>
      <c r="AD45" s="32">
        <v>0</v>
      </c>
      <c r="AE45" s="3">
        <v>12</v>
      </c>
      <c r="AF45" s="3">
        <v>0</v>
      </c>
      <c r="AG45" s="3">
        <v>0</v>
      </c>
      <c r="AH45" s="3">
        <v>0</v>
      </c>
      <c r="AI45" s="3">
        <v>0</v>
      </c>
      <c r="AJ45" s="21">
        <f t="shared" si="7"/>
        <v>12</v>
      </c>
      <c r="AK45" s="21">
        <v>12</v>
      </c>
      <c r="AL45" s="4" t="s">
        <v>14</v>
      </c>
      <c r="AM45" s="5">
        <v>41092</v>
      </c>
      <c r="AN45">
        <v>2012</v>
      </c>
      <c r="AO45" s="3">
        <v>0</v>
      </c>
      <c r="AP45" s="22">
        <v>0</v>
      </c>
      <c r="AQ45" s="25">
        <v>0</v>
      </c>
      <c r="AR45" s="3">
        <v>37</v>
      </c>
      <c r="AS45" s="3">
        <v>0</v>
      </c>
      <c r="AT45" s="3">
        <v>0</v>
      </c>
      <c r="AU45" s="3">
        <v>0</v>
      </c>
      <c r="AV45" s="3">
        <v>0</v>
      </c>
      <c r="AW45" s="21">
        <f t="shared" si="8"/>
        <v>37</v>
      </c>
      <c r="AX45" s="21">
        <v>37</v>
      </c>
      <c r="AY45" s="4" t="s">
        <v>14</v>
      </c>
      <c r="AZ45" s="5">
        <v>41798</v>
      </c>
      <c r="BA45">
        <v>2014</v>
      </c>
      <c r="BB45" s="3">
        <v>0</v>
      </c>
      <c r="BC45" s="29">
        <v>0</v>
      </c>
      <c r="BD45" s="29">
        <v>0</v>
      </c>
      <c r="BE45" s="3">
        <v>48</v>
      </c>
      <c r="BF45" s="3">
        <v>0</v>
      </c>
      <c r="BG45" s="3">
        <v>0</v>
      </c>
      <c r="BH45" s="3">
        <v>0</v>
      </c>
      <c r="BI45" s="3">
        <v>0</v>
      </c>
      <c r="BJ45" s="21">
        <f t="shared" si="9"/>
        <v>48</v>
      </c>
      <c r="BK45" s="21">
        <v>48</v>
      </c>
      <c r="BL45" s="4" t="s">
        <v>14</v>
      </c>
      <c r="BM45" s="5">
        <v>42597</v>
      </c>
      <c r="BN45">
        <v>2016</v>
      </c>
    </row>
    <row r="46" spans="1:66" x14ac:dyDescent="0.25">
      <c r="A46" s="2" t="s">
        <v>20</v>
      </c>
      <c r="B46" s="3">
        <v>0</v>
      </c>
      <c r="C46" s="29">
        <v>0</v>
      </c>
      <c r="D46" s="29">
        <v>0</v>
      </c>
      <c r="E46" s="3">
        <v>16</v>
      </c>
      <c r="F46" s="3">
        <v>0</v>
      </c>
      <c r="G46" s="3">
        <v>0</v>
      </c>
      <c r="H46" s="3">
        <v>0</v>
      </c>
      <c r="I46" s="3">
        <v>0</v>
      </c>
      <c r="J46" s="21">
        <f t="shared" si="5"/>
        <v>16</v>
      </c>
      <c r="K46" s="21">
        <v>16</v>
      </c>
      <c r="L46" s="4" t="s">
        <v>73</v>
      </c>
      <c r="M46" s="5">
        <v>39265</v>
      </c>
      <c r="N46">
        <v>2007</v>
      </c>
      <c r="O46" s="3">
        <v>0</v>
      </c>
      <c r="P46" s="29">
        <v>0</v>
      </c>
      <c r="Q46" s="29">
        <v>0</v>
      </c>
      <c r="R46" s="3">
        <v>1</v>
      </c>
      <c r="S46" s="3">
        <v>0</v>
      </c>
      <c r="T46" s="3">
        <v>0</v>
      </c>
      <c r="U46" s="3">
        <v>0</v>
      </c>
      <c r="V46" s="3">
        <v>0</v>
      </c>
      <c r="W46" s="21">
        <f t="shared" si="6"/>
        <v>1</v>
      </c>
      <c r="X46" s="21">
        <v>1</v>
      </c>
      <c r="Y46" s="4" t="s">
        <v>14</v>
      </c>
      <c r="Z46" s="5">
        <v>40780</v>
      </c>
      <c r="AA46">
        <v>2011</v>
      </c>
      <c r="AB46" s="3">
        <v>0</v>
      </c>
      <c r="AC46" s="31">
        <v>0</v>
      </c>
      <c r="AD46" s="31">
        <v>0</v>
      </c>
      <c r="AE46" s="3">
        <v>2</v>
      </c>
      <c r="AF46" s="3">
        <v>0</v>
      </c>
      <c r="AG46" s="3">
        <v>0</v>
      </c>
      <c r="AH46" s="3">
        <v>0</v>
      </c>
      <c r="AI46" s="3">
        <v>0</v>
      </c>
      <c r="AJ46" s="21">
        <f t="shared" si="7"/>
        <v>2</v>
      </c>
      <c r="AK46" s="21">
        <v>2</v>
      </c>
      <c r="AL46" s="4" t="s">
        <v>14</v>
      </c>
      <c r="AM46" s="5">
        <v>41092</v>
      </c>
      <c r="AN46">
        <v>2012</v>
      </c>
      <c r="AO46" s="3">
        <v>0</v>
      </c>
      <c r="AP46" s="22">
        <v>0</v>
      </c>
      <c r="AQ46" s="25">
        <v>0</v>
      </c>
      <c r="AR46" s="3">
        <v>56</v>
      </c>
      <c r="AS46" s="3">
        <v>0</v>
      </c>
      <c r="AT46" s="3">
        <v>0</v>
      </c>
      <c r="AU46" s="3">
        <v>0</v>
      </c>
      <c r="AV46" s="3">
        <v>0</v>
      </c>
      <c r="AW46" s="21">
        <f t="shared" si="8"/>
        <v>56</v>
      </c>
      <c r="AX46" s="21">
        <v>56</v>
      </c>
      <c r="AY46" s="4" t="s">
        <v>14</v>
      </c>
      <c r="AZ46" s="5">
        <v>41798</v>
      </c>
      <c r="BA46">
        <v>2014</v>
      </c>
      <c r="BB46" s="3">
        <v>0</v>
      </c>
      <c r="BC46" s="29">
        <v>0</v>
      </c>
      <c r="BD46" s="29">
        <v>0</v>
      </c>
      <c r="BE46" s="3">
        <v>230</v>
      </c>
      <c r="BF46" s="3">
        <v>0</v>
      </c>
      <c r="BG46" s="3">
        <v>0</v>
      </c>
      <c r="BH46" s="3">
        <v>0</v>
      </c>
      <c r="BI46" s="3">
        <v>0</v>
      </c>
      <c r="BJ46" s="21">
        <f t="shared" si="9"/>
        <v>230</v>
      </c>
      <c r="BK46" s="21">
        <v>230</v>
      </c>
      <c r="BL46" s="4" t="s">
        <v>14</v>
      </c>
      <c r="BM46" s="5">
        <v>42597</v>
      </c>
      <c r="BN46">
        <v>2016</v>
      </c>
    </row>
    <row r="47" spans="1:66" x14ac:dyDescent="0.25">
      <c r="A47" s="2" t="s">
        <v>13</v>
      </c>
      <c r="B47" s="3">
        <v>0</v>
      </c>
      <c r="C47" s="29">
        <v>0</v>
      </c>
      <c r="D47" s="29">
        <v>0</v>
      </c>
      <c r="E47" s="3">
        <v>7</v>
      </c>
      <c r="F47" s="3">
        <v>0</v>
      </c>
      <c r="G47" s="3">
        <v>0</v>
      </c>
      <c r="H47" s="3">
        <v>0</v>
      </c>
      <c r="I47" s="3">
        <v>0</v>
      </c>
      <c r="J47" s="21">
        <f t="shared" si="5"/>
        <v>7</v>
      </c>
      <c r="K47" s="21">
        <v>7</v>
      </c>
      <c r="L47" s="4" t="s">
        <v>73</v>
      </c>
      <c r="M47" s="5">
        <v>39262</v>
      </c>
      <c r="N47">
        <v>2007</v>
      </c>
      <c r="O47" s="3">
        <v>0</v>
      </c>
      <c r="P47" s="29">
        <v>0</v>
      </c>
      <c r="Q47" s="29">
        <v>0</v>
      </c>
      <c r="R47" s="3">
        <v>24</v>
      </c>
      <c r="S47" s="3">
        <v>0</v>
      </c>
      <c r="T47" s="3">
        <v>0</v>
      </c>
      <c r="U47" s="3">
        <v>0</v>
      </c>
      <c r="V47" s="3">
        <v>0</v>
      </c>
      <c r="W47" s="21">
        <f t="shared" si="6"/>
        <v>24</v>
      </c>
      <c r="X47" s="21">
        <v>24</v>
      </c>
      <c r="Y47" s="4" t="s">
        <v>14</v>
      </c>
      <c r="Z47" s="5">
        <v>40780</v>
      </c>
      <c r="AA47">
        <v>2011</v>
      </c>
      <c r="AB47" s="3">
        <v>0</v>
      </c>
      <c r="AC47" s="32">
        <v>0</v>
      </c>
      <c r="AD47" s="32">
        <v>0</v>
      </c>
      <c r="AE47" s="3">
        <v>27</v>
      </c>
      <c r="AF47" s="3">
        <v>0</v>
      </c>
      <c r="AG47" s="3">
        <v>0</v>
      </c>
      <c r="AH47" s="3">
        <v>0</v>
      </c>
      <c r="AI47" s="3">
        <v>0</v>
      </c>
      <c r="AJ47" s="21">
        <f t="shared" si="7"/>
        <v>27</v>
      </c>
      <c r="AK47" s="21">
        <v>27</v>
      </c>
      <c r="AL47" s="4" t="s">
        <v>14</v>
      </c>
      <c r="AM47" s="5">
        <v>41092</v>
      </c>
      <c r="AN47">
        <v>2012</v>
      </c>
      <c r="AO47" s="3">
        <v>0</v>
      </c>
      <c r="AP47" s="22">
        <v>0</v>
      </c>
      <c r="AQ47" s="25">
        <v>0</v>
      </c>
      <c r="AR47" s="3">
        <v>97</v>
      </c>
      <c r="AS47" s="3">
        <v>0</v>
      </c>
      <c r="AT47" s="3">
        <v>0</v>
      </c>
      <c r="AU47" s="3">
        <v>0</v>
      </c>
      <c r="AV47" s="3">
        <v>0</v>
      </c>
      <c r="AW47" s="21">
        <f t="shared" si="8"/>
        <v>97</v>
      </c>
      <c r="AX47" s="21">
        <v>97</v>
      </c>
      <c r="AY47" s="4" t="s">
        <v>14</v>
      </c>
      <c r="AZ47" s="5">
        <v>41798</v>
      </c>
      <c r="BA47">
        <v>2014</v>
      </c>
      <c r="BB47" s="3">
        <v>0</v>
      </c>
      <c r="BC47" s="29">
        <v>0</v>
      </c>
      <c r="BD47" s="29">
        <v>0</v>
      </c>
      <c r="BE47" s="3">
        <v>195</v>
      </c>
      <c r="BF47" s="3">
        <v>1</v>
      </c>
      <c r="BG47" s="3">
        <v>0</v>
      </c>
      <c r="BH47" s="3">
        <v>0</v>
      </c>
      <c r="BI47" s="3">
        <v>0</v>
      </c>
      <c r="BJ47" s="21">
        <f t="shared" si="9"/>
        <v>196</v>
      </c>
      <c r="BK47" s="21">
        <v>196</v>
      </c>
      <c r="BL47" s="4" t="s">
        <v>14</v>
      </c>
      <c r="BM47" s="5">
        <v>42597</v>
      </c>
      <c r="BN47">
        <v>2016</v>
      </c>
    </row>
    <row r="48" spans="1:66" x14ac:dyDescent="0.25">
      <c r="A48" s="2" t="s">
        <v>65</v>
      </c>
      <c r="B48" s="3">
        <v>0</v>
      </c>
      <c r="C48" s="29">
        <v>0</v>
      </c>
      <c r="D48" s="29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21">
        <f t="shared" si="5"/>
        <v>0</v>
      </c>
      <c r="K48" s="21">
        <v>0</v>
      </c>
      <c r="L48" s="4" t="s">
        <v>73</v>
      </c>
      <c r="M48" s="5">
        <v>39264</v>
      </c>
      <c r="N48">
        <v>2007</v>
      </c>
      <c r="O48" s="3">
        <v>0</v>
      </c>
      <c r="P48" s="29">
        <v>0</v>
      </c>
      <c r="Q48" s="29">
        <v>0</v>
      </c>
      <c r="R48" s="3">
        <v>0</v>
      </c>
      <c r="S48" s="3">
        <v>0</v>
      </c>
      <c r="T48" s="3">
        <v>0</v>
      </c>
      <c r="U48" s="3">
        <v>0</v>
      </c>
      <c r="V48" s="3">
        <v>0</v>
      </c>
      <c r="W48" s="21">
        <f t="shared" si="6"/>
        <v>0</v>
      </c>
      <c r="X48" s="21">
        <v>0</v>
      </c>
      <c r="Y48" s="4" t="s">
        <v>14</v>
      </c>
      <c r="Z48" s="5">
        <v>40775</v>
      </c>
      <c r="AA48">
        <v>2011</v>
      </c>
      <c r="AB48" s="3">
        <v>0</v>
      </c>
      <c r="AC48" s="22">
        <v>0</v>
      </c>
      <c r="AD48" s="25">
        <v>0</v>
      </c>
      <c r="AE48" s="3">
        <v>0</v>
      </c>
      <c r="AF48" s="3">
        <v>0</v>
      </c>
      <c r="AG48" s="3">
        <v>0</v>
      </c>
      <c r="AH48" s="3">
        <v>0</v>
      </c>
      <c r="AI48" s="3">
        <v>0</v>
      </c>
      <c r="AJ48" s="21">
        <f t="shared" si="7"/>
        <v>0</v>
      </c>
      <c r="AK48" s="21">
        <v>0</v>
      </c>
      <c r="AL48" s="4" t="s">
        <v>14</v>
      </c>
      <c r="AM48" s="5">
        <v>41091</v>
      </c>
      <c r="AN48">
        <v>2012</v>
      </c>
      <c r="AO48" s="3">
        <v>0</v>
      </c>
      <c r="AP48" s="22">
        <v>0</v>
      </c>
      <c r="AQ48" s="25">
        <v>0</v>
      </c>
      <c r="AR48" s="3">
        <v>1</v>
      </c>
      <c r="AS48" s="3">
        <v>0</v>
      </c>
      <c r="AT48" s="3">
        <v>0</v>
      </c>
      <c r="AU48" s="3">
        <v>0</v>
      </c>
      <c r="AV48" s="3">
        <v>0</v>
      </c>
      <c r="AW48" s="21">
        <f t="shared" si="8"/>
        <v>1</v>
      </c>
      <c r="AX48" s="21">
        <v>1</v>
      </c>
      <c r="AY48" s="4" t="s">
        <v>14</v>
      </c>
      <c r="AZ48" s="5">
        <v>41805</v>
      </c>
      <c r="BA48">
        <v>2014</v>
      </c>
      <c r="BB48" s="3">
        <v>3</v>
      </c>
      <c r="BC48" s="10">
        <v>1</v>
      </c>
      <c r="BD48" s="10">
        <v>2</v>
      </c>
      <c r="BE48" s="3">
        <v>0</v>
      </c>
      <c r="BF48" s="10">
        <v>0</v>
      </c>
      <c r="BG48" s="3">
        <v>0</v>
      </c>
      <c r="BH48" s="3">
        <v>0</v>
      </c>
      <c r="BI48" s="3">
        <v>0</v>
      </c>
      <c r="BJ48" s="21">
        <f t="shared" si="9"/>
        <v>3</v>
      </c>
      <c r="BK48" s="21">
        <v>3</v>
      </c>
      <c r="BL48" s="4" t="s">
        <v>14</v>
      </c>
      <c r="BM48" s="5">
        <v>42604</v>
      </c>
      <c r="BN48">
        <v>2016</v>
      </c>
    </row>
    <row r="49" spans="1:66" x14ac:dyDescent="0.25">
      <c r="A49" s="2" t="s">
        <v>66</v>
      </c>
      <c r="B49" s="3">
        <v>0</v>
      </c>
      <c r="C49" s="32">
        <v>0</v>
      </c>
      <c r="D49" s="32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21">
        <f t="shared" si="5"/>
        <v>0</v>
      </c>
      <c r="K49" s="21">
        <v>0</v>
      </c>
      <c r="L49" s="4" t="s">
        <v>73</v>
      </c>
      <c r="M49" s="5">
        <v>39264</v>
      </c>
      <c r="N49">
        <v>2007</v>
      </c>
      <c r="O49" s="3">
        <v>49</v>
      </c>
      <c r="P49" s="10">
        <v>0</v>
      </c>
      <c r="Q49" s="10">
        <v>49</v>
      </c>
      <c r="R49" s="3">
        <v>0</v>
      </c>
      <c r="S49" s="3">
        <v>0</v>
      </c>
      <c r="T49" s="3">
        <v>0</v>
      </c>
      <c r="U49" s="3">
        <v>0</v>
      </c>
      <c r="V49" s="3">
        <v>0</v>
      </c>
      <c r="W49" s="21">
        <f t="shared" si="6"/>
        <v>49</v>
      </c>
      <c r="X49" s="21">
        <v>49</v>
      </c>
      <c r="Y49" s="4" t="s">
        <v>14</v>
      </c>
      <c r="Z49" s="5">
        <v>40775</v>
      </c>
      <c r="AA49">
        <v>2011</v>
      </c>
      <c r="AB49" s="3">
        <v>233</v>
      </c>
      <c r="AC49" s="33">
        <v>0</v>
      </c>
      <c r="AD49" s="38">
        <v>233</v>
      </c>
      <c r="AE49" s="3">
        <v>0</v>
      </c>
      <c r="AF49" s="3">
        <v>0</v>
      </c>
      <c r="AG49" s="3">
        <v>0</v>
      </c>
      <c r="AH49" s="3">
        <v>0</v>
      </c>
      <c r="AI49" s="3">
        <v>0</v>
      </c>
      <c r="AJ49" s="21">
        <f t="shared" si="7"/>
        <v>233</v>
      </c>
      <c r="AK49" s="21">
        <v>233</v>
      </c>
      <c r="AL49" s="4" t="s">
        <v>14</v>
      </c>
      <c r="AM49" s="5">
        <v>41091</v>
      </c>
      <c r="AN49">
        <v>2012</v>
      </c>
      <c r="AO49" s="3">
        <v>0</v>
      </c>
      <c r="AP49" s="24">
        <v>0</v>
      </c>
      <c r="AQ49" s="26">
        <v>0</v>
      </c>
      <c r="AR49" s="3">
        <v>40</v>
      </c>
      <c r="AS49" s="3">
        <v>0</v>
      </c>
      <c r="AT49" s="3">
        <v>0</v>
      </c>
      <c r="AU49" s="3">
        <v>0</v>
      </c>
      <c r="AV49" s="3">
        <v>0</v>
      </c>
      <c r="AW49" s="21">
        <f t="shared" si="8"/>
        <v>40</v>
      </c>
      <c r="AX49" s="21">
        <v>40</v>
      </c>
      <c r="AY49" s="4" t="s">
        <v>14</v>
      </c>
      <c r="AZ49" s="5">
        <v>41805</v>
      </c>
      <c r="BA49">
        <v>2014</v>
      </c>
      <c r="BB49" s="3">
        <v>87</v>
      </c>
      <c r="BC49" s="3">
        <v>0</v>
      </c>
      <c r="BD49" s="3">
        <v>87</v>
      </c>
      <c r="BE49" s="3">
        <v>58</v>
      </c>
      <c r="BF49" s="11"/>
      <c r="BG49" s="3">
        <v>0</v>
      </c>
      <c r="BH49" s="3">
        <v>0</v>
      </c>
      <c r="BI49" s="3">
        <v>0</v>
      </c>
      <c r="BJ49" s="21">
        <f t="shared" si="9"/>
        <v>145</v>
      </c>
      <c r="BK49" s="21">
        <v>145</v>
      </c>
      <c r="BL49" s="4" t="s">
        <v>14</v>
      </c>
      <c r="BM49" s="5">
        <v>42604</v>
      </c>
      <c r="BN49">
        <v>2016</v>
      </c>
    </row>
    <row r="50" spans="1:66" x14ac:dyDescent="0.25">
      <c r="A50" s="2" t="s">
        <v>67</v>
      </c>
      <c r="B50" s="3">
        <v>0</v>
      </c>
      <c r="C50" s="36">
        <v>0</v>
      </c>
      <c r="D50" s="36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21">
        <f t="shared" si="5"/>
        <v>0</v>
      </c>
      <c r="K50" s="21">
        <v>0</v>
      </c>
      <c r="L50" s="4" t="s">
        <v>73</v>
      </c>
      <c r="M50" s="5">
        <v>39268</v>
      </c>
      <c r="N50">
        <v>2007</v>
      </c>
      <c r="O50" s="3">
        <v>61</v>
      </c>
      <c r="P50" s="10">
        <v>0</v>
      </c>
      <c r="Q50" s="10">
        <v>61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21">
        <f t="shared" si="6"/>
        <v>61</v>
      </c>
      <c r="X50" s="21">
        <v>61</v>
      </c>
      <c r="Y50" s="4" t="s">
        <v>14</v>
      </c>
      <c r="Z50" s="5">
        <v>40775</v>
      </c>
      <c r="AA50">
        <v>2011</v>
      </c>
      <c r="AB50" s="3">
        <v>0</v>
      </c>
      <c r="AC50" s="36">
        <v>0</v>
      </c>
      <c r="AD50" s="36">
        <v>0</v>
      </c>
      <c r="AE50" s="3">
        <v>0</v>
      </c>
      <c r="AF50" s="3">
        <v>0</v>
      </c>
      <c r="AG50" s="3">
        <v>0</v>
      </c>
      <c r="AH50" s="3">
        <v>0</v>
      </c>
      <c r="AI50" s="3">
        <v>0</v>
      </c>
      <c r="AJ50" s="21">
        <f t="shared" si="7"/>
        <v>0</v>
      </c>
      <c r="AK50" s="21">
        <v>0</v>
      </c>
      <c r="AL50" s="4" t="s">
        <v>14</v>
      </c>
      <c r="AM50" s="5">
        <v>41091</v>
      </c>
      <c r="AN50">
        <v>2012</v>
      </c>
      <c r="AO50" s="3">
        <v>0</v>
      </c>
      <c r="AP50" s="24">
        <v>0</v>
      </c>
      <c r="AQ50" s="26">
        <v>0</v>
      </c>
      <c r="AR50" s="3">
        <v>0</v>
      </c>
      <c r="AS50" s="3">
        <v>0</v>
      </c>
      <c r="AT50" s="3">
        <v>0</v>
      </c>
      <c r="AU50" s="3">
        <v>0</v>
      </c>
      <c r="AV50" s="3">
        <v>0</v>
      </c>
      <c r="AW50" s="21">
        <f t="shared" si="8"/>
        <v>0</v>
      </c>
      <c r="AX50" s="21">
        <v>0</v>
      </c>
      <c r="AY50" s="4" t="s">
        <v>14</v>
      </c>
      <c r="AZ50" s="5">
        <v>41796</v>
      </c>
      <c r="BA50">
        <v>2014</v>
      </c>
      <c r="BB50" s="3">
        <v>2</v>
      </c>
      <c r="BC50" s="3">
        <v>0</v>
      </c>
      <c r="BD50" s="3">
        <v>2</v>
      </c>
      <c r="BE50" s="3">
        <v>4</v>
      </c>
      <c r="BF50" s="3">
        <v>0</v>
      </c>
      <c r="BG50" s="3">
        <v>0</v>
      </c>
      <c r="BH50" s="3">
        <v>0</v>
      </c>
      <c r="BI50" s="3">
        <v>0</v>
      </c>
      <c r="BJ50" s="21">
        <f t="shared" si="9"/>
        <v>6</v>
      </c>
      <c r="BK50" s="21">
        <v>6</v>
      </c>
      <c r="BL50" s="4" t="s">
        <v>14</v>
      </c>
      <c r="BM50" s="5">
        <v>42607</v>
      </c>
      <c r="BN50">
        <v>2016</v>
      </c>
    </row>
    <row r="51" spans="1:66" x14ac:dyDescent="0.25">
      <c r="A51" s="2" t="s">
        <v>68</v>
      </c>
      <c r="B51" s="3">
        <v>0</v>
      </c>
      <c r="C51" s="24">
        <v>0</v>
      </c>
      <c r="D51" s="26">
        <v>0</v>
      </c>
      <c r="E51" s="3">
        <v>1</v>
      </c>
      <c r="F51" s="3">
        <v>0</v>
      </c>
      <c r="G51" s="3">
        <v>0</v>
      </c>
      <c r="H51" s="3">
        <v>0</v>
      </c>
      <c r="I51" s="3">
        <v>0</v>
      </c>
      <c r="J51" s="21">
        <f t="shared" si="5"/>
        <v>1</v>
      </c>
      <c r="K51" s="21">
        <v>1</v>
      </c>
      <c r="L51" s="4" t="s">
        <v>73</v>
      </c>
      <c r="M51" s="5">
        <v>39268</v>
      </c>
      <c r="N51">
        <v>2007</v>
      </c>
      <c r="O51" s="3">
        <v>0</v>
      </c>
      <c r="P51" s="23">
        <v>0</v>
      </c>
      <c r="Q51" s="23">
        <v>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21">
        <f t="shared" si="6"/>
        <v>0</v>
      </c>
      <c r="X51" s="21">
        <v>0</v>
      </c>
      <c r="Y51" s="4" t="s">
        <v>14</v>
      </c>
      <c r="Z51" s="5">
        <v>40775</v>
      </c>
      <c r="AA51">
        <v>2011</v>
      </c>
      <c r="AB51" s="3">
        <v>0</v>
      </c>
      <c r="AC51" s="23">
        <v>0</v>
      </c>
      <c r="AD51" s="23">
        <v>0</v>
      </c>
      <c r="AE51" s="3">
        <v>0</v>
      </c>
      <c r="AF51" s="3">
        <v>0</v>
      </c>
      <c r="AG51" s="3">
        <v>0</v>
      </c>
      <c r="AH51" s="3">
        <v>0</v>
      </c>
      <c r="AI51" s="3">
        <v>0</v>
      </c>
      <c r="AJ51" s="21">
        <f t="shared" si="7"/>
        <v>0</v>
      </c>
      <c r="AK51" s="21">
        <v>0</v>
      </c>
      <c r="AL51" s="4" t="s">
        <v>14</v>
      </c>
      <c r="AM51" s="5">
        <v>41091</v>
      </c>
      <c r="AN51">
        <v>2012</v>
      </c>
      <c r="AO51" s="3">
        <v>0</v>
      </c>
      <c r="AP51" s="24">
        <v>0</v>
      </c>
      <c r="AQ51" s="26">
        <v>0</v>
      </c>
      <c r="AR51" s="3">
        <v>0</v>
      </c>
      <c r="AS51" s="3">
        <v>0</v>
      </c>
      <c r="AT51" s="3">
        <v>0</v>
      </c>
      <c r="AU51" s="3">
        <v>0</v>
      </c>
      <c r="AV51" s="3">
        <v>0</v>
      </c>
      <c r="AW51" s="21">
        <f t="shared" si="8"/>
        <v>0</v>
      </c>
      <c r="AX51" s="21">
        <v>0</v>
      </c>
      <c r="AY51" s="4" t="s">
        <v>14</v>
      </c>
      <c r="AZ51" s="5">
        <v>41796</v>
      </c>
      <c r="BA51">
        <v>2014</v>
      </c>
      <c r="BB51" s="3">
        <v>5</v>
      </c>
      <c r="BC51" s="10">
        <v>0</v>
      </c>
      <c r="BD51" s="10">
        <v>5</v>
      </c>
      <c r="BE51" s="3">
        <v>10</v>
      </c>
      <c r="BF51" s="10">
        <v>0</v>
      </c>
      <c r="BG51" s="3">
        <v>0</v>
      </c>
      <c r="BH51" s="3">
        <v>0</v>
      </c>
      <c r="BI51" s="3">
        <v>0</v>
      </c>
      <c r="BJ51" s="21">
        <f t="shared" si="9"/>
        <v>15</v>
      </c>
      <c r="BK51" s="21">
        <v>15</v>
      </c>
      <c r="BL51" s="4" t="s">
        <v>14</v>
      </c>
      <c r="BM51" s="5">
        <v>42607</v>
      </c>
      <c r="BN51">
        <v>2016</v>
      </c>
    </row>
    <row r="52" spans="1:66" ht="105" x14ac:dyDescent="0.25">
      <c r="A52" s="2" t="s">
        <v>33</v>
      </c>
      <c r="B52" s="3">
        <v>0</v>
      </c>
      <c r="C52" s="31">
        <v>0</v>
      </c>
      <c r="D52" s="31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21">
        <f t="shared" si="5"/>
        <v>0</v>
      </c>
      <c r="K52" s="21">
        <v>0</v>
      </c>
      <c r="L52" s="4" t="s">
        <v>73</v>
      </c>
      <c r="M52" s="5">
        <v>39268</v>
      </c>
      <c r="N52">
        <v>2007</v>
      </c>
      <c r="O52" s="3">
        <v>0</v>
      </c>
      <c r="P52" s="31">
        <v>0</v>
      </c>
      <c r="Q52" s="31">
        <v>0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21">
        <f t="shared" si="6"/>
        <v>0</v>
      </c>
      <c r="X52" s="21">
        <v>0</v>
      </c>
      <c r="Y52" s="4" t="s">
        <v>14</v>
      </c>
      <c r="Z52" s="5">
        <v>40779</v>
      </c>
      <c r="AA52">
        <v>2011</v>
      </c>
      <c r="AB52" s="3">
        <v>0</v>
      </c>
      <c r="AC52" s="31">
        <v>0</v>
      </c>
      <c r="AD52" s="31">
        <v>0</v>
      </c>
      <c r="AE52" s="3">
        <v>0</v>
      </c>
      <c r="AF52" s="3">
        <v>0</v>
      </c>
      <c r="AG52" s="3">
        <v>0</v>
      </c>
      <c r="AH52" s="3">
        <v>0</v>
      </c>
      <c r="AI52" s="3">
        <v>0</v>
      </c>
      <c r="AJ52" s="21">
        <f t="shared" si="7"/>
        <v>0</v>
      </c>
      <c r="AK52" s="21">
        <v>0</v>
      </c>
      <c r="AL52" s="4" t="s">
        <v>14</v>
      </c>
      <c r="AM52" s="5">
        <v>41091</v>
      </c>
      <c r="AN52">
        <v>2012</v>
      </c>
      <c r="AO52" s="3">
        <v>0</v>
      </c>
      <c r="AP52" s="30">
        <v>0</v>
      </c>
      <c r="AQ52" s="37">
        <v>0</v>
      </c>
      <c r="AR52" s="3">
        <v>0</v>
      </c>
      <c r="AS52" s="3">
        <v>0</v>
      </c>
      <c r="AT52" s="3">
        <v>0</v>
      </c>
      <c r="AU52" s="3">
        <v>0</v>
      </c>
      <c r="AV52" s="3">
        <v>0</v>
      </c>
      <c r="AW52" s="21">
        <f t="shared" si="8"/>
        <v>0</v>
      </c>
      <c r="AX52" s="21">
        <v>0</v>
      </c>
      <c r="AY52" s="4" t="s">
        <v>14</v>
      </c>
      <c r="AZ52" s="5">
        <v>41796</v>
      </c>
      <c r="BA52">
        <v>2014</v>
      </c>
      <c r="BB52" s="3">
        <v>10</v>
      </c>
      <c r="BC52" s="10">
        <v>0</v>
      </c>
      <c r="BD52" s="10">
        <v>10</v>
      </c>
      <c r="BE52" s="3">
        <v>5</v>
      </c>
      <c r="BF52" s="10">
        <v>0</v>
      </c>
      <c r="BG52" s="3">
        <v>0</v>
      </c>
      <c r="BH52" s="3">
        <v>0</v>
      </c>
      <c r="BI52" s="3">
        <v>0</v>
      </c>
      <c r="BJ52" s="21">
        <f t="shared" si="9"/>
        <v>15</v>
      </c>
      <c r="BK52" s="21">
        <v>15</v>
      </c>
      <c r="BL52" s="4" t="s">
        <v>90</v>
      </c>
      <c r="BM52" s="5">
        <v>42604</v>
      </c>
      <c r="BN52">
        <v>2016</v>
      </c>
    </row>
    <row r="53" spans="1:66" ht="150" x14ac:dyDescent="0.25">
      <c r="A53" s="2" t="s">
        <v>34</v>
      </c>
      <c r="B53" s="3">
        <v>0</v>
      </c>
      <c r="C53" s="11">
        <v>0</v>
      </c>
      <c r="D53" s="11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21">
        <f t="shared" si="5"/>
        <v>0</v>
      </c>
      <c r="K53" s="21">
        <v>0</v>
      </c>
      <c r="L53" s="4" t="s">
        <v>73</v>
      </c>
      <c r="M53" s="5">
        <v>39268</v>
      </c>
      <c r="N53">
        <v>2007</v>
      </c>
      <c r="O53" s="3">
        <v>0</v>
      </c>
      <c r="P53" s="31">
        <v>0</v>
      </c>
      <c r="Q53" s="31">
        <v>0</v>
      </c>
      <c r="R53" s="3">
        <v>0</v>
      </c>
      <c r="S53" s="3">
        <v>0</v>
      </c>
      <c r="T53" s="3">
        <v>0</v>
      </c>
      <c r="U53" s="3">
        <v>0</v>
      </c>
      <c r="V53" s="3">
        <v>0</v>
      </c>
      <c r="W53" s="21">
        <f t="shared" si="6"/>
        <v>0</v>
      </c>
      <c r="X53" s="21">
        <v>0</v>
      </c>
      <c r="Y53" s="4" t="s">
        <v>14</v>
      </c>
      <c r="Z53" s="5">
        <v>40779</v>
      </c>
      <c r="AA53">
        <v>2011</v>
      </c>
      <c r="AB53" s="3">
        <v>0</v>
      </c>
      <c r="AC53" s="29">
        <v>0</v>
      </c>
      <c r="AD53" s="29">
        <v>0</v>
      </c>
      <c r="AE53" s="3">
        <v>0</v>
      </c>
      <c r="AF53" s="3">
        <v>0</v>
      </c>
      <c r="AG53" s="3">
        <v>0</v>
      </c>
      <c r="AH53" s="3">
        <v>0</v>
      </c>
      <c r="AI53" s="3">
        <v>0</v>
      </c>
      <c r="AJ53" s="21">
        <f t="shared" si="7"/>
        <v>0</v>
      </c>
      <c r="AK53" s="21">
        <v>0</v>
      </c>
      <c r="AL53" s="4" t="s">
        <v>14</v>
      </c>
      <c r="AM53" s="5">
        <v>41091</v>
      </c>
      <c r="AN53">
        <v>2012</v>
      </c>
      <c r="AO53" s="3">
        <v>0</v>
      </c>
      <c r="AP53" s="22">
        <v>0</v>
      </c>
      <c r="AQ53" s="25">
        <v>0</v>
      </c>
      <c r="AR53" s="3">
        <v>0</v>
      </c>
      <c r="AS53" s="3">
        <v>0</v>
      </c>
      <c r="AT53" s="3">
        <v>0</v>
      </c>
      <c r="AU53" s="3">
        <v>0</v>
      </c>
      <c r="AV53" s="3">
        <v>0</v>
      </c>
      <c r="AW53" s="21">
        <f t="shared" si="8"/>
        <v>0</v>
      </c>
      <c r="AX53" s="21">
        <v>0</v>
      </c>
      <c r="AY53" s="4" t="s">
        <v>14</v>
      </c>
      <c r="AZ53" s="5">
        <v>41796</v>
      </c>
      <c r="BA53">
        <v>2014</v>
      </c>
      <c r="BB53" s="3">
        <v>1</v>
      </c>
      <c r="BC53" s="10">
        <v>1</v>
      </c>
      <c r="BD53" s="10">
        <v>0</v>
      </c>
      <c r="BE53" s="3">
        <v>0</v>
      </c>
      <c r="BF53" s="10">
        <v>0</v>
      </c>
      <c r="BG53" s="3">
        <v>0</v>
      </c>
      <c r="BH53" s="3">
        <v>0</v>
      </c>
      <c r="BI53" s="3">
        <v>0</v>
      </c>
      <c r="BJ53" s="21">
        <f t="shared" si="9"/>
        <v>1</v>
      </c>
      <c r="BK53" s="21">
        <v>1</v>
      </c>
      <c r="BL53" s="4" t="s">
        <v>91</v>
      </c>
      <c r="BM53" s="5">
        <v>42604</v>
      </c>
      <c r="BN53">
        <v>2016</v>
      </c>
    </row>
    <row r="54" spans="1:66" x14ac:dyDescent="0.25">
      <c r="A54" s="2" t="s">
        <v>37</v>
      </c>
      <c r="B54" s="3">
        <v>0</v>
      </c>
      <c r="C54" s="11">
        <v>0</v>
      </c>
      <c r="D54" s="11">
        <v>0</v>
      </c>
      <c r="E54" s="3">
        <v>18</v>
      </c>
      <c r="F54" s="3">
        <v>2</v>
      </c>
      <c r="G54" s="3">
        <v>1</v>
      </c>
      <c r="H54" s="3">
        <v>0</v>
      </c>
      <c r="I54" s="3">
        <v>0</v>
      </c>
      <c r="J54" s="21">
        <f t="shared" si="5"/>
        <v>21</v>
      </c>
      <c r="K54" s="21">
        <v>21</v>
      </c>
      <c r="L54" s="4" t="s">
        <v>73</v>
      </c>
      <c r="M54" s="5">
        <v>39247</v>
      </c>
      <c r="N54">
        <v>2007</v>
      </c>
      <c r="O54" s="3">
        <v>60</v>
      </c>
      <c r="P54" s="10">
        <v>0</v>
      </c>
      <c r="Q54" s="10">
        <v>60</v>
      </c>
      <c r="R54" s="3">
        <v>6</v>
      </c>
      <c r="S54" s="3">
        <v>27</v>
      </c>
      <c r="T54" s="3">
        <v>0</v>
      </c>
      <c r="U54" s="3">
        <v>0</v>
      </c>
      <c r="V54" s="3">
        <v>0</v>
      </c>
      <c r="W54" s="21">
        <f t="shared" si="6"/>
        <v>93</v>
      </c>
      <c r="X54" s="21">
        <v>93</v>
      </c>
      <c r="Y54" s="4" t="s">
        <v>14</v>
      </c>
      <c r="Z54" s="5">
        <v>40779</v>
      </c>
      <c r="AA54">
        <v>2011</v>
      </c>
      <c r="AB54" s="3">
        <v>51</v>
      </c>
      <c r="AC54" s="10">
        <v>0</v>
      </c>
      <c r="AD54" s="10">
        <v>51</v>
      </c>
      <c r="AE54" s="3">
        <v>4</v>
      </c>
      <c r="AF54" s="3">
        <v>14</v>
      </c>
      <c r="AG54" s="3">
        <v>0</v>
      </c>
      <c r="AH54" s="3">
        <v>0</v>
      </c>
      <c r="AI54" s="3">
        <v>0</v>
      </c>
      <c r="AJ54" s="21">
        <f t="shared" si="7"/>
        <v>69</v>
      </c>
      <c r="AK54" s="21">
        <v>69</v>
      </c>
      <c r="AL54" s="4" t="s">
        <v>14</v>
      </c>
      <c r="AM54" s="5">
        <v>41094</v>
      </c>
      <c r="AN54">
        <v>2012</v>
      </c>
      <c r="AO54" s="3">
        <v>9</v>
      </c>
      <c r="AP54" s="33">
        <v>0</v>
      </c>
      <c r="AQ54" s="38">
        <v>9</v>
      </c>
      <c r="AR54" s="3">
        <v>0</v>
      </c>
      <c r="AS54" s="3">
        <v>4</v>
      </c>
      <c r="AT54" s="3">
        <v>0</v>
      </c>
      <c r="AU54" s="3">
        <v>0</v>
      </c>
      <c r="AV54" s="3">
        <v>0</v>
      </c>
      <c r="AW54" s="21">
        <f t="shared" si="8"/>
        <v>13</v>
      </c>
      <c r="AX54" s="21">
        <v>13</v>
      </c>
      <c r="AY54" s="4" t="s">
        <v>14</v>
      </c>
      <c r="AZ54" s="5">
        <v>41797</v>
      </c>
      <c r="BA54">
        <v>2014</v>
      </c>
      <c r="BB54" s="3">
        <v>9</v>
      </c>
      <c r="BC54" s="10">
        <v>0</v>
      </c>
      <c r="BD54" s="10">
        <v>9</v>
      </c>
      <c r="BE54" s="3">
        <v>0</v>
      </c>
      <c r="BF54" s="10">
        <v>44</v>
      </c>
      <c r="BG54" s="3">
        <v>0</v>
      </c>
      <c r="BH54" s="3">
        <v>0</v>
      </c>
      <c r="BI54" s="3">
        <v>0</v>
      </c>
      <c r="BJ54" s="21">
        <f t="shared" si="9"/>
        <v>53</v>
      </c>
      <c r="BK54" s="21">
        <v>53</v>
      </c>
      <c r="BL54" s="4" t="s">
        <v>14</v>
      </c>
      <c r="BM54" s="5">
        <v>42602</v>
      </c>
      <c r="BN54">
        <v>2016</v>
      </c>
    </row>
    <row r="55" spans="1:66" x14ac:dyDescent="0.25">
      <c r="A55" s="2" t="s">
        <v>38</v>
      </c>
      <c r="B55" s="3">
        <v>0</v>
      </c>
      <c r="C55" s="23">
        <v>0</v>
      </c>
      <c r="D55" s="23">
        <v>0</v>
      </c>
      <c r="E55" s="3">
        <v>23</v>
      </c>
      <c r="F55" s="3">
        <v>1</v>
      </c>
      <c r="G55" s="3">
        <v>0</v>
      </c>
      <c r="H55" s="3">
        <v>0</v>
      </c>
      <c r="I55" s="3">
        <v>0</v>
      </c>
      <c r="J55" s="21">
        <f t="shared" si="5"/>
        <v>24</v>
      </c>
      <c r="K55" s="21">
        <v>24</v>
      </c>
      <c r="L55" s="4" t="s">
        <v>73</v>
      </c>
      <c r="M55" s="5">
        <v>39256</v>
      </c>
      <c r="N55">
        <v>2007</v>
      </c>
      <c r="O55" s="3">
        <v>348</v>
      </c>
      <c r="P55" s="10">
        <v>0</v>
      </c>
      <c r="Q55" s="10">
        <v>348</v>
      </c>
      <c r="R55" s="3">
        <v>7</v>
      </c>
      <c r="S55" s="3">
        <v>0</v>
      </c>
      <c r="T55" s="3">
        <v>0</v>
      </c>
      <c r="U55" s="3">
        <v>0</v>
      </c>
      <c r="V55" s="3">
        <v>0</v>
      </c>
      <c r="W55" s="21">
        <f t="shared" si="6"/>
        <v>355</v>
      </c>
      <c r="X55" s="21">
        <v>355</v>
      </c>
      <c r="Y55" s="4" t="s">
        <v>14</v>
      </c>
      <c r="Z55" s="5">
        <v>40779</v>
      </c>
      <c r="AA55">
        <v>2011</v>
      </c>
      <c r="AB55" s="3">
        <v>32</v>
      </c>
      <c r="AC55" s="10">
        <v>0</v>
      </c>
      <c r="AD55" s="10">
        <v>32</v>
      </c>
      <c r="AE55" s="3">
        <v>4</v>
      </c>
      <c r="AF55" s="3">
        <v>3</v>
      </c>
      <c r="AG55" s="3">
        <v>0</v>
      </c>
      <c r="AH55" s="3">
        <v>0</v>
      </c>
      <c r="AI55" s="3">
        <v>0</v>
      </c>
      <c r="AJ55" s="21">
        <f t="shared" si="7"/>
        <v>39</v>
      </c>
      <c r="AK55" s="21">
        <v>39</v>
      </c>
      <c r="AL55" s="4" t="s">
        <v>14</v>
      </c>
      <c r="AM55" s="5">
        <v>41094</v>
      </c>
      <c r="AN55">
        <v>2012</v>
      </c>
      <c r="AO55" s="3">
        <v>18</v>
      </c>
      <c r="AP55" s="33">
        <v>0</v>
      </c>
      <c r="AQ55" s="38">
        <v>18</v>
      </c>
      <c r="AR55" s="3">
        <v>21</v>
      </c>
      <c r="AS55" s="3">
        <v>1</v>
      </c>
      <c r="AT55" s="3">
        <v>0</v>
      </c>
      <c r="AU55" s="3">
        <v>0</v>
      </c>
      <c r="AV55" s="3">
        <v>0</v>
      </c>
      <c r="AW55" s="21">
        <f t="shared" si="8"/>
        <v>40</v>
      </c>
      <c r="AX55" s="21">
        <v>40</v>
      </c>
      <c r="AY55" s="4" t="s">
        <v>14</v>
      </c>
      <c r="AZ55" s="5">
        <v>41797</v>
      </c>
      <c r="BA55">
        <v>2014</v>
      </c>
      <c r="BB55" s="3">
        <v>23</v>
      </c>
      <c r="BC55" s="10">
        <v>6</v>
      </c>
      <c r="BD55" s="10">
        <v>17</v>
      </c>
      <c r="BE55" s="3">
        <v>8</v>
      </c>
      <c r="BF55" s="10">
        <v>1</v>
      </c>
      <c r="BG55" s="3">
        <v>0</v>
      </c>
      <c r="BH55" s="3">
        <v>0</v>
      </c>
      <c r="BI55" s="3">
        <v>0</v>
      </c>
      <c r="BJ55" s="21">
        <f t="shared" si="9"/>
        <v>32</v>
      </c>
      <c r="BK55" s="21">
        <v>32</v>
      </c>
      <c r="BL55" s="4" t="s">
        <v>14</v>
      </c>
      <c r="BM55" s="5">
        <v>42603</v>
      </c>
      <c r="BN55">
        <v>2016</v>
      </c>
    </row>
    <row r="56" spans="1:66" x14ac:dyDescent="0.25">
      <c r="A56" s="2" t="s">
        <v>35</v>
      </c>
      <c r="B56" s="3">
        <v>0</v>
      </c>
      <c r="C56" s="23">
        <v>0</v>
      </c>
      <c r="D56" s="23">
        <v>0</v>
      </c>
      <c r="E56" s="3">
        <v>25</v>
      </c>
      <c r="F56" s="3">
        <v>15</v>
      </c>
      <c r="G56" s="3">
        <v>0</v>
      </c>
      <c r="H56" s="3">
        <v>0</v>
      </c>
      <c r="I56" s="3">
        <v>0</v>
      </c>
      <c r="J56" s="21">
        <f t="shared" si="5"/>
        <v>40</v>
      </c>
      <c r="K56" s="21">
        <v>40</v>
      </c>
      <c r="L56" s="4" t="s">
        <v>73</v>
      </c>
      <c r="M56" s="5">
        <v>39256</v>
      </c>
      <c r="N56">
        <v>2007</v>
      </c>
      <c r="O56" s="3">
        <v>0</v>
      </c>
      <c r="P56" s="23">
        <v>0</v>
      </c>
      <c r="Q56" s="23">
        <v>0</v>
      </c>
      <c r="R56" s="3">
        <v>3</v>
      </c>
      <c r="S56" s="3">
        <v>274</v>
      </c>
      <c r="T56" s="3">
        <v>2</v>
      </c>
      <c r="U56" s="3">
        <v>0</v>
      </c>
      <c r="V56" s="3">
        <v>0</v>
      </c>
      <c r="W56" s="21">
        <f t="shared" si="6"/>
        <v>279</v>
      </c>
      <c r="X56" s="21">
        <v>279</v>
      </c>
      <c r="Y56" s="4" t="s">
        <v>14</v>
      </c>
      <c r="Z56" s="5">
        <v>40779</v>
      </c>
      <c r="AA56">
        <v>2011</v>
      </c>
      <c r="AB56" s="3">
        <v>0</v>
      </c>
      <c r="AC56" s="23">
        <v>0</v>
      </c>
      <c r="AD56" s="23">
        <v>0</v>
      </c>
      <c r="AE56" s="3">
        <v>3</v>
      </c>
      <c r="AF56" s="3">
        <v>117</v>
      </c>
      <c r="AG56" s="3">
        <v>0</v>
      </c>
      <c r="AH56" s="3">
        <v>0</v>
      </c>
      <c r="AI56" s="3">
        <v>0</v>
      </c>
      <c r="AJ56" s="21">
        <f t="shared" si="7"/>
        <v>120</v>
      </c>
      <c r="AK56" s="21">
        <v>120</v>
      </c>
      <c r="AL56" s="4" t="s">
        <v>14</v>
      </c>
      <c r="AM56" s="5">
        <v>41101</v>
      </c>
      <c r="AN56">
        <v>2012</v>
      </c>
      <c r="AO56" s="3">
        <v>0</v>
      </c>
      <c r="AP56" s="24">
        <v>0</v>
      </c>
      <c r="AQ56" s="26">
        <v>0</v>
      </c>
      <c r="AR56" s="3">
        <v>29</v>
      </c>
      <c r="AS56" s="3">
        <v>332</v>
      </c>
      <c r="AT56" s="3">
        <v>0</v>
      </c>
      <c r="AU56" s="3">
        <v>0</v>
      </c>
      <c r="AV56" s="3">
        <v>0</v>
      </c>
      <c r="AW56" s="21">
        <f t="shared" si="8"/>
        <v>361</v>
      </c>
      <c r="AX56" s="21">
        <v>361</v>
      </c>
      <c r="AY56" s="4" t="s">
        <v>14</v>
      </c>
      <c r="AZ56" s="5">
        <v>41797</v>
      </c>
      <c r="BA56">
        <v>2014</v>
      </c>
      <c r="BB56" s="3">
        <v>0</v>
      </c>
      <c r="BC56" s="11">
        <v>0</v>
      </c>
      <c r="BD56" s="11">
        <v>0</v>
      </c>
      <c r="BE56" s="3">
        <v>46</v>
      </c>
      <c r="BF56" s="10">
        <v>32</v>
      </c>
      <c r="BG56" s="3">
        <v>0</v>
      </c>
      <c r="BH56" s="3">
        <v>0</v>
      </c>
      <c r="BI56" s="3">
        <v>0</v>
      </c>
      <c r="BJ56" s="21">
        <f t="shared" si="9"/>
        <v>78</v>
      </c>
      <c r="BK56" s="21">
        <v>78</v>
      </c>
      <c r="BL56" s="4" t="s">
        <v>14</v>
      </c>
      <c r="BM56" s="5">
        <v>42603</v>
      </c>
      <c r="BN56">
        <v>2016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Read Me</vt:lpstr>
      <vt:lpstr>VegTransect_Seedling_DateSurvey</vt:lpstr>
      <vt:lpstr>Pivot Access Export</vt:lpstr>
      <vt:lpstr>Seedlings Summary</vt:lpstr>
      <vt:lpstr>Pivot Seedling Summary</vt:lpstr>
      <vt:lpstr>Seedling_Systat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Coral Wolf</dc:creator>
  <cp:lastModifiedBy>Coral Wolf</cp:lastModifiedBy>
  <dcterms:created xsi:type="dcterms:W3CDTF">2016-12-13T02:41:13Z</dcterms:created>
  <dcterms:modified xsi:type="dcterms:W3CDTF">2017-06-15T00:53:46Z</dcterms:modified>
</cp:coreProperties>
</file>