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2776e56e04b41f8/ドキュメント/Thesis/Final/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<sst xmlns="http://schemas.openxmlformats.org/spreadsheetml/2006/main" count="30" uniqueCount="21">
  <si>
    <t>Atelectasis (HP:0100750)</t>
  </si>
  <si>
    <t>HIRA</t>
  </si>
  <si>
    <t>Obstructive lung disease (HP:0006536)</t>
  </si>
  <si>
    <t>Chronic obstructive pulmonary disease (HP:0006510)</t>
  </si>
  <si>
    <t>Emphysema (HP:0002097)</t>
  </si>
  <si>
    <t>EVC</t>
  </si>
  <si>
    <t>Asthma (HP:0002099)</t>
  </si>
  <si>
    <t>Pathways</t>
  </si>
  <si>
    <t>Genes in pathways</t>
  </si>
  <si>
    <t>P-values</t>
  </si>
  <si>
    <t>Logarithm</t>
  </si>
  <si>
    <t>Regulation Of Nuclear Cell Cycle DNA Replication (GO:0033262)</t>
  </si>
  <si>
    <t>ATRX</t>
  </si>
  <si>
    <t>DNA Alkylation (GO:0006305)</t>
  </si>
  <si>
    <t>Regulation Of Tubulin Deacetylation (GO:0090043)</t>
  </si>
  <si>
    <t>EP300</t>
  </si>
  <si>
    <t>Cellular Response To Inorganic Substance (GO:0071241)</t>
  </si>
  <si>
    <t>Intrinsic Apoptotic Signaling Pathway In Response To DNA Damage By P53 Class Mediator (GO:0042771)</t>
  </si>
  <si>
    <t>DNA Methylation (GO:0006306)</t>
  </si>
  <si>
    <t>Positive Regulation Of Cellular Response To Transforming Growth Factor Beta Stimulus (GO:1903846)</t>
  </si>
  <si>
    <t>Positive Regulation Of Transforming Growth Factor Beta Receptor Signaling Pathway (GO:0030511)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</si>
</sst>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 applyAlignment="1">
      <alignment horizontal="center"/>
    </xf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Ontologies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Sheet1!$A$2:$B$14</c15:sqref>
                  </c15:fullRef>
                  <c15:levelRef>
                    <c15:sqref>Sheet1!$A$2:$A$14</c15:sqref>
                  </c15:levelRef>
                </c:ext>
              </c:extLst>
              <c:f>Sheet1!$A$2:$A$14</c:f>
              <c:strCache>
                <c:ptCount val="13"/>
                <c:pt idx="0">
                  <c:v>Regulation Of Nuclear Cell Cycle DNA Replication (GO:0033262)</c:v>
                </c:pt>
                <c:pt idx="1">
                  <c:v>DNA Alkylation (GO:0006305)</c:v>
                </c:pt>
                <c:pt idx="2">
                  <c:v>Regulation Of Tubulin Deacetylation (GO:0090043)</c:v>
                </c:pt>
                <c:pt idx="3">
                  <c:v>Cellular Response To Inorganic Substance (GO:0071241)</c:v>
                </c:pt>
                <c:pt idx="4">
                  <c:v>Intrinsic Apoptotic Signaling Pathway In Response To DNA Damage By P53 Class Mediator (GO:0042771)</c:v>
                </c:pt>
                <c:pt idx="5">
                  <c:v>DNA Methylation (GO:0006306)</c:v>
                </c:pt>
                <c:pt idx="6">
                  <c:v>Positive Regulation Of Cellular Response To Transforming Growth Factor Beta Stimulus (GO:1903846)</c:v>
                </c:pt>
                <c:pt idx="7">
                  <c:v>Positive Regulation Of Transforming Growth Factor Beta Receptor Signaling Pathway (GO:0030511)</c:v>
                </c:pt>
                <c:pt idx="8">
                  <c:v>Atelectasis (HP:0100750)</c:v>
                </c:pt>
                <c:pt idx="9">
                  <c:v>Obstructive lung disease (HP:0006536)</c:v>
                </c:pt>
                <c:pt idx="10">
                  <c:v>Chronic obstructive pulmonary disease (HP:0006510)</c:v>
                </c:pt>
                <c:pt idx="11">
                  <c:v>Emphysema (HP:0002097)</c:v>
                </c:pt>
                <c:pt idx="12">
                  <c:v>Asthma (HP:0002099)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5.5872020000000003E-3</c:v>
                </c:pt>
                <c:pt idx="1">
                  <c:v>1.0452240999999999E-2</c:v>
                </c:pt>
                <c:pt idx="2">
                  <c:v>1.1838189000000001E-2</c:v>
                </c:pt>
                <c:pt idx="3">
                  <c:v>1.2530487E-2</c:v>
                </c:pt>
                <c:pt idx="4">
                  <c:v>1.3222334000000001E-2</c:v>
                </c:pt>
                <c:pt idx="5">
                  <c:v>1.3913732E-2</c:v>
                </c:pt>
                <c:pt idx="6">
                  <c:v>1.6674827E-2</c:v>
                </c:pt>
                <c:pt idx="7">
                  <c:v>1.6674827E-2</c:v>
                </c:pt>
                <c:pt idx="8">
                  <c:v>1.1838189000000001E-2</c:v>
                </c:pt>
                <c:pt idx="9">
                  <c:v>1.5295178E-2</c:v>
                </c:pt>
                <c:pt idx="10">
                  <c:v>1.5295178E-2</c:v>
                </c:pt>
                <c:pt idx="11">
                  <c:v>2.0803015000000001E-2</c:v>
                </c:pt>
                <c:pt idx="12">
                  <c:v>3.5125293000000002E-2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C-4FB3-A627-5D49A5F6EA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Sheet1!$A$2:$B$14</c15:sqref>
                  </c15:fullRef>
                  <c15:levelRef>
                    <c15:sqref>Sheet1!$A$2:$A$14</c15:sqref>
                  </c15:levelRef>
                </c:ext>
              </c:extLst>
              <c:f>Sheet1!$A$2:$A$14</c:f>
              <c:strCache>
                <c:ptCount val="13"/>
                <c:pt idx="0">
                  <c:v>Regulation Of Nuclear Cell Cycle DNA Replication (GO:0033262)</c:v>
                </c:pt>
                <c:pt idx="1">
                  <c:v>DNA Alkylation (GO:0006305)</c:v>
                </c:pt>
                <c:pt idx="2">
                  <c:v>Regulation Of Tubulin Deacetylation (GO:0090043)</c:v>
                </c:pt>
                <c:pt idx="3">
                  <c:v>Cellular Response To Inorganic Substance (GO:0071241)</c:v>
                </c:pt>
                <c:pt idx="4">
                  <c:v>Intrinsic Apoptotic Signaling Pathway In Response To DNA Damage By P53 Class Mediator (GO:0042771)</c:v>
                </c:pt>
                <c:pt idx="5">
                  <c:v>DNA Methylation (GO:0006306)</c:v>
                </c:pt>
                <c:pt idx="6">
                  <c:v>Positive Regulation Of Cellular Response To Transforming Growth Factor Beta Stimulus (GO:1903846)</c:v>
                </c:pt>
                <c:pt idx="7">
                  <c:v>Positive Regulation Of Transforming Growth Factor Beta Receptor Signaling Pathway (GO:0030511)</c:v>
                </c:pt>
                <c:pt idx="8">
                  <c:v>Atelectasis (HP:0100750)</c:v>
                </c:pt>
                <c:pt idx="9">
                  <c:v>Obstructive lung disease (HP:0006536)</c:v>
                </c:pt>
                <c:pt idx="10">
                  <c:v>Chronic obstructive pulmonary disease (HP:0006510)</c:v>
                </c:pt>
                <c:pt idx="11">
                  <c:v>Emphysema (HP:0002097)</c:v>
                </c:pt>
                <c:pt idx="12">
                  <c:v>Asthma (HP:0002099)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2.2528056268500607</c:v>
                </c:pt>
                <c:pt idx="1">
                  <c:v>1.9807905851900731</c:v>
                </c:pt>
                <c:pt idx="2">
                  <c:v>1.9267147306758861</c:v>
                </c:pt>
                <c:pt idx="3">
                  <c:v>1.9020320497318988</c:v>
                </c:pt>
                <c:pt idx="4">
                  <c:v>1.8786918766316507</c:v>
                </c:pt>
                <c:pt idx="5">
                  <c:v>1.8565563660812925</c:v>
                </c:pt>
                <c:pt idx="6">
                  <c:v>1.7779386631586469</c:v>
                </c:pt>
                <c:pt idx="7">
                  <c:v>1.7779386631586469</c:v>
                </c:pt>
                <c:pt idx="8">
                  <c:v>1.9267147306758861</c:v>
                </c:pt>
                <c:pt idx="9">
                  <c:v>1.8154454644806783</c:v>
                </c:pt>
                <c:pt idx="10">
                  <c:v>1.8154454644806783</c:v>
                </c:pt>
                <c:pt idx="11">
                  <c:v>1.6818737177789578</c:v>
                </c:pt>
                <c:pt idx="12">
                  <c:v>1.4543800443750496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C-4FB3-A627-5D49A5F6E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5191728"/>
        <c:axId val="305188816"/>
        <c:axId val="0"/>
      </c:bar3DChart>
      <c:catAx>
        <c:axId val="305191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88816"/>
        <c:crosses val="autoZero"/>
        <c:auto val="1"/>
        <c:lblAlgn val="ctr"/>
        <c:lblOffset val="100"/>
        <c:noMultiLvlLbl val="0"/>
      </c:catAx>
      <c:valAx>
        <c:axId val="3051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9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17</xdr:row>
      <xdr:rowOff>28574</xdr:rowOff>
    </xdr:from>
    <xdr:to>
      <xdr:col>10</xdr:col>
      <xdr:colOff>349250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4" totalsRowShown="0" headerRowDxfId="0" tableBorderDxfId="5">
  <autoFilter ref="A1:D14"/>
  <tableColumns count="4">
    <tableColumn id="1" name="Pathways" dataDxfId="4"/>
    <tableColumn id="2" name="Genes in pathways" dataDxfId="3"/>
    <tableColumn id="3" name="P-values" dataDxfId="2"/>
    <tableColumn id="4" name="Logarithm" dataDxfId="1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9" workbookViewId="0">
      <selection activeCell="L29" sqref="L29"/>
    </sheetView>
  </sheetViews>
  <sheetFormatPr defaultRowHeight="14.5" x14ac:dyDescent="0.35"/>
  <cols>
    <col min="1" max="1" width="46.54296875" customWidth="1"/>
    <col min="2" max="2" width="18.54296875" customWidth="1"/>
    <col min="3" max="3" width="13.1796875" customWidth="1"/>
    <col min="4" max="4" width="20.81640625" customWidth="1"/>
  </cols>
  <sheetData>
    <row r="1" spans="1:4" s="7" customFormat="1" x14ac:dyDescent="0.35">
      <c r="A1" s="7" t="s">
        <v>7</v>
      </c>
      <c r="B1" s="7" t="s">
        <v>8</v>
      </c>
      <c r="C1" s="7" t="s">
        <v>9</v>
      </c>
      <c r="D1" s="7" t="s">
        <v>10</v>
      </c>
    </row>
    <row r="2" spans="1:4" x14ac:dyDescent="0.35">
      <c r="A2" s="1" t="s">
        <v>11</v>
      </c>
      <c r="B2" s="2" t="s">
        <v>12</v>
      </c>
      <c r="C2" s="2">
        <v>5.5872020000000003E-3</v>
      </c>
      <c r="D2" s="3">
        <f>-LOG10(C2)</f>
        <v>2.2528056268500607</v>
      </c>
    </row>
    <row r="3" spans="1:4" x14ac:dyDescent="0.35">
      <c r="A3" s="4" t="s">
        <v>13</v>
      </c>
      <c r="B3" s="5" t="s">
        <v>12</v>
      </c>
      <c r="C3" s="5">
        <v>1.0452240999999999E-2</v>
      </c>
      <c r="D3" s="6">
        <f t="shared" ref="D3:D9" si="0">-LOG10(C3)</f>
        <v>1.9807905851900731</v>
      </c>
    </row>
    <row r="4" spans="1:4" x14ac:dyDescent="0.35">
      <c r="A4" s="1" t="s">
        <v>14</v>
      </c>
      <c r="B4" s="2" t="s">
        <v>15</v>
      </c>
      <c r="C4" s="2">
        <v>1.1838189000000001E-2</v>
      </c>
      <c r="D4" s="3">
        <f t="shared" si="0"/>
        <v>1.9267147306758861</v>
      </c>
    </row>
    <row r="5" spans="1:4" x14ac:dyDescent="0.35">
      <c r="A5" s="4" t="s">
        <v>16</v>
      </c>
      <c r="B5" s="5" t="s">
        <v>12</v>
      </c>
      <c r="C5" s="5">
        <v>1.2530487E-2</v>
      </c>
      <c r="D5" s="6">
        <f t="shared" si="0"/>
        <v>1.9020320497318988</v>
      </c>
    </row>
    <row r="6" spans="1:4" x14ac:dyDescent="0.35">
      <c r="A6" s="1" t="s">
        <v>17</v>
      </c>
      <c r="B6" s="2" t="s">
        <v>15</v>
      </c>
      <c r="C6" s="2">
        <v>1.3222334000000001E-2</v>
      </c>
      <c r="D6" s="3">
        <f t="shared" si="0"/>
        <v>1.8786918766316507</v>
      </c>
    </row>
    <row r="7" spans="1:4" x14ac:dyDescent="0.35">
      <c r="A7" s="4" t="s">
        <v>18</v>
      </c>
      <c r="B7" s="5" t="s">
        <v>12</v>
      </c>
      <c r="C7" s="5">
        <v>1.3913732E-2</v>
      </c>
      <c r="D7" s="6">
        <f t="shared" si="0"/>
        <v>1.8565563660812925</v>
      </c>
    </row>
    <row r="8" spans="1:4" x14ac:dyDescent="0.35">
      <c r="A8" s="1" t="s">
        <v>19</v>
      </c>
      <c r="B8" s="2" t="s">
        <v>15</v>
      </c>
      <c r="C8" s="2">
        <v>1.6674827E-2</v>
      </c>
      <c r="D8" s="3">
        <f t="shared" si="0"/>
        <v>1.7779386631586469</v>
      </c>
    </row>
    <row r="9" spans="1:4" x14ac:dyDescent="0.35">
      <c r="A9" s="4" t="s">
        <v>20</v>
      </c>
      <c r="B9" s="5" t="s">
        <v>15</v>
      </c>
      <c r="C9" s="5">
        <v>1.6674827E-2</v>
      </c>
      <c r="D9" s="6">
        <f t="shared" si="0"/>
        <v>1.7779386631586469</v>
      </c>
    </row>
    <row r="10" spans="1:4" x14ac:dyDescent="0.35">
      <c r="A10" s="1" t="s">
        <v>0</v>
      </c>
      <c r="B10" s="2" t="s">
        <v>1</v>
      </c>
      <c r="C10" s="2">
        <v>1.1838189000000001E-2</v>
      </c>
      <c r="D10" s="3">
        <f>-LOG10(C10)</f>
        <v>1.9267147306758861</v>
      </c>
    </row>
    <row r="11" spans="1:4" x14ac:dyDescent="0.35">
      <c r="A11" s="4" t="s">
        <v>2</v>
      </c>
      <c r="B11" s="5" t="s">
        <v>1</v>
      </c>
      <c r="C11" s="5">
        <v>1.5295178E-2</v>
      </c>
      <c r="D11" s="6">
        <f t="shared" ref="D11:D14" si="1">-LOG10(C11)</f>
        <v>1.8154454644806783</v>
      </c>
    </row>
    <row r="12" spans="1:4" x14ac:dyDescent="0.35">
      <c r="A12" s="1" t="s">
        <v>3</v>
      </c>
      <c r="B12" s="2" t="s">
        <v>1</v>
      </c>
      <c r="C12" s="2">
        <v>1.5295178E-2</v>
      </c>
      <c r="D12" s="3">
        <f t="shared" si="1"/>
        <v>1.8154454644806783</v>
      </c>
    </row>
    <row r="13" spans="1:4" x14ac:dyDescent="0.35">
      <c r="A13" s="4" t="s">
        <v>4</v>
      </c>
      <c r="B13" s="5" t="s">
        <v>5</v>
      </c>
      <c r="C13" s="5">
        <v>2.0803015000000001E-2</v>
      </c>
      <c r="D13" s="6">
        <f t="shared" si="1"/>
        <v>1.6818737177789578</v>
      </c>
    </row>
    <row r="14" spans="1:4" x14ac:dyDescent="0.35">
      <c r="A14" s="8" t="s">
        <v>6</v>
      </c>
      <c r="B14" s="9" t="s">
        <v>1</v>
      </c>
      <c r="C14" s="9">
        <v>3.5125293000000002E-2</v>
      </c>
      <c r="D14" s="10">
        <f t="shared" si="1"/>
        <v>1.4543800443750496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2024-09-08T09:04:47Z</dcterms:created>
  <dcterms:modified xsi:type="dcterms:W3CDTF">2024-09-08T09:21:56Z</dcterms:modified>
</cp:coreProperties>
</file>