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2776e56e04b41f8/ドキュメント/Thesis/New folder (2)/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<sst xmlns="http://schemas.openxmlformats.org/spreadsheetml/2006/main" count="44" uniqueCount="29">
  <si>
    <t>Pathways</t>
  </si>
  <si>
    <t>Genes in pathways</t>
  </si>
  <si>
    <t>P-values</t>
  </si>
  <si>
    <t>Logarithm</t>
  </si>
  <si>
    <t>RNMT</t>
  </si>
  <si>
    <t>MET Receptor Activation R-HSA-6806942</t>
  </si>
  <si>
    <t>MET Activates PI3K/AKT Signaling R-HSA-8851907</t>
  </si>
  <si>
    <t>MET Receptor Recycling R-HSA-8875656</t>
  </si>
  <si>
    <t>RUNX3 Regulates p14-ARF R-HSA-8951936</t>
  </si>
  <si>
    <t>EP300</t>
  </si>
  <si>
    <t>Regulation Of Gene Expression By Hypoxia-inducible Factor R-HSA-1234158</t>
  </si>
  <si>
    <t>Polo-like Kinase Mediated Events R-HSA-156711</t>
  </si>
  <si>
    <t>Circadian Rhythm Genes WP3594</t>
  </si>
  <si>
    <t>THRAP3;EP300</t>
  </si>
  <si>
    <t>Aryl Hydrocarbon Receptor Pathway WP2586</t>
  </si>
  <si>
    <t>Energy Metabolism WP1541</t>
  </si>
  <si>
    <t>Translation Factors WP107</t>
  </si>
  <si>
    <t>EIF3A</t>
  </si>
  <si>
    <t>TGF Beta Receptor Signaling WP560</t>
  </si>
  <si>
    <t>Hedgehog signaling pathway</t>
  </si>
  <si>
    <t>EVC</t>
  </si>
  <si>
    <t>Notch signaling pathway</t>
  </si>
  <si>
    <t>Adherens junction</t>
  </si>
  <si>
    <t>Gene expression regulation by hypoxia-inducible factor</t>
  </si>
  <si>
    <t>Acetylation and deacetylation of RelA in the nucleus</t>
  </si>
  <si>
    <t>Cellular response to hypoxia</t>
  </si>
  <si>
    <t>Cell cycle: G2/M checkpoint</t>
  </si>
  <si>
    <t>Retinoic acid receptor-mediated signaling</t>
  </si>
  <si>
    <t>HIF-2-alpha transcription factor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</si>
</sst>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Pathways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20"/>
                <c:pt idx="0">
                  <c:v>MET Receptor Activation R-HSA-6806942</c:v>
                </c:pt>
                <c:pt idx="1">
                  <c:v>MET Activates PI3K/AKT Signaling R-HSA-8851907</c:v>
                </c:pt>
                <c:pt idx="2">
                  <c:v>MET Receptor Recycling R-HSA-8875656</c:v>
                </c:pt>
                <c:pt idx="3">
                  <c:v>RUNX3 Regulates p14-ARF R-HSA-8951936</c:v>
                </c:pt>
                <c:pt idx="4">
                  <c:v>Regulation Of Gene Expression By Hypoxia-inducible Factor R-HSA-1234158</c:v>
                </c:pt>
                <c:pt idx="5">
                  <c:v>Polo-like Kinase Mediated Events R-HSA-156711</c:v>
                </c:pt>
                <c:pt idx="6">
                  <c:v>Circadian Rhythm Genes WP3594</c:v>
                </c:pt>
                <c:pt idx="7">
                  <c:v>Aryl Hydrocarbon Receptor Pathway WP2586</c:v>
                </c:pt>
                <c:pt idx="8">
                  <c:v>Energy Metabolism WP1541</c:v>
                </c:pt>
                <c:pt idx="9">
                  <c:v>Translation Factors WP107</c:v>
                </c:pt>
                <c:pt idx="10">
                  <c:v>TGF Beta Receptor Signaling WP560</c:v>
                </c:pt>
                <c:pt idx="11">
                  <c:v>Hedgehog signaling pathway</c:v>
                </c:pt>
                <c:pt idx="12">
                  <c:v>Notch signaling pathway</c:v>
                </c:pt>
                <c:pt idx="13">
                  <c:v>Adherens junction</c:v>
                </c:pt>
                <c:pt idx="14">
                  <c:v>Gene expression regulation by hypoxia-inducible factor</c:v>
                </c:pt>
                <c:pt idx="15">
                  <c:v>Acetylation and deacetylation of RelA in the nucleus</c:v>
                </c:pt>
                <c:pt idx="16">
                  <c:v>Cellular response to hypoxia</c:v>
                </c:pt>
                <c:pt idx="17">
                  <c:v>Cell cycle: G2/M checkpoint</c:v>
                </c:pt>
                <c:pt idx="18">
                  <c:v>Retinoic acid receptor-mediated signaling</c:v>
                </c:pt>
                <c:pt idx="19">
                  <c:v>HIF-2-alpha transcription factor network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4.1931199999999998E-3</c:v>
                </c:pt>
                <c:pt idx="1">
                  <c:v>4.1931199999999998E-3</c:v>
                </c:pt>
                <c:pt idx="2">
                  <c:v>6.2835640000000002E-3</c:v>
                </c:pt>
                <c:pt idx="3">
                  <c:v>6.9794740000000003E-3</c:v>
                </c:pt>
                <c:pt idx="4">
                  <c:v>7.6749310000000003E-3</c:v>
                </c:pt>
                <c:pt idx="5">
                  <c:v>1.114544E-2</c:v>
                </c:pt>
                <c:pt idx="6">
                  <c:v>8.4467369999999993E-3</c:v>
                </c:pt>
                <c:pt idx="7">
                  <c:v>3.1732980000000001E-2</c:v>
                </c:pt>
                <c:pt idx="8">
                  <c:v>3.3091231999999998E-2</c:v>
                </c:pt>
                <c:pt idx="9">
                  <c:v>3.4447713999999997E-2</c:v>
                </c:pt>
                <c:pt idx="10">
                  <c:v>3.7155380000000002E-2</c:v>
                </c:pt>
                <c:pt idx="11">
                  <c:v>3.8506567999999998E-2</c:v>
                </c:pt>
                <c:pt idx="12">
                  <c:v>4.0530047999999999E-2</c:v>
                </c:pt>
                <c:pt idx="13">
                  <c:v>4.8584493999999999E-2</c:v>
                </c:pt>
                <c:pt idx="14">
                  <c:v>6.2835640000000002E-3</c:v>
                </c:pt>
                <c:pt idx="15">
                  <c:v>1.114544E-2</c:v>
                </c:pt>
                <c:pt idx="16">
                  <c:v>1.7363979000000002E-2</c:v>
                </c:pt>
                <c:pt idx="17">
                  <c:v>1.8740936E-2</c:v>
                </c:pt>
                <c:pt idx="18">
                  <c:v>2.0803015000000001E-2</c:v>
                </c:pt>
                <c:pt idx="19">
                  <c:v>2.3546193999999999E-2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2-43C1-B5EC-517BC140FA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Sheet1!$A$2:$B$21</c15:sqref>
                  </c15:fullRef>
                  <c15:levelRef>
                    <c15:sqref>Sheet1!$A$2:$A$21</c15:sqref>
                  </c15:levelRef>
                </c:ext>
              </c:extLst>
              <c:f>Sheet1!$A$2:$A$21</c:f>
              <c:strCache>
                <c:ptCount val="20"/>
                <c:pt idx="0">
                  <c:v>MET Receptor Activation R-HSA-6806942</c:v>
                </c:pt>
                <c:pt idx="1">
                  <c:v>MET Activates PI3K/AKT Signaling R-HSA-8851907</c:v>
                </c:pt>
                <c:pt idx="2">
                  <c:v>MET Receptor Recycling R-HSA-8875656</c:v>
                </c:pt>
                <c:pt idx="3">
                  <c:v>RUNX3 Regulates p14-ARF R-HSA-8951936</c:v>
                </c:pt>
                <c:pt idx="4">
                  <c:v>Regulation Of Gene Expression By Hypoxia-inducible Factor R-HSA-1234158</c:v>
                </c:pt>
                <c:pt idx="5">
                  <c:v>Polo-like Kinase Mediated Events R-HSA-156711</c:v>
                </c:pt>
                <c:pt idx="6">
                  <c:v>Circadian Rhythm Genes WP3594</c:v>
                </c:pt>
                <c:pt idx="7">
                  <c:v>Aryl Hydrocarbon Receptor Pathway WP2586</c:v>
                </c:pt>
                <c:pt idx="8">
                  <c:v>Energy Metabolism WP1541</c:v>
                </c:pt>
                <c:pt idx="9">
                  <c:v>Translation Factors WP107</c:v>
                </c:pt>
                <c:pt idx="10">
                  <c:v>TGF Beta Receptor Signaling WP560</c:v>
                </c:pt>
                <c:pt idx="11">
                  <c:v>Hedgehog signaling pathway</c:v>
                </c:pt>
                <c:pt idx="12">
                  <c:v>Notch signaling pathway</c:v>
                </c:pt>
                <c:pt idx="13">
                  <c:v>Adherens junction</c:v>
                </c:pt>
                <c:pt idx="14">
                  <c:v>Gene expression regulation by hypoxia-inducible factor</c:v>
                </c:pt>
                <c:pt idx="15">
                  <c:v>Acetylation and deacetylation of RelA in the nucleus</c:v>
                </c:pt>
                <c:pt idx="16">
                  <c:v>Cellular response to hypoxia</c:v>
                </c:pt>
                <c:pt idx="17">
                  <c:v>Cell cycle: G2/M checkpoint</c:v>
                </c:pt>
                <c:pt idx="18">
                  <c:v>Retinoic acid receptor-mediated signaling</c:v>
                </c:pt>
                <c:pt idx="19">
                  <c:v>HIF-2-alpha transcription factor network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2.3774627086453002</c:v>
                </c:pt>
                <c:pt idx="1">
                  <c:v>2.3774627086453002</c:v>
                </c:pt>
                <c:pt idx="2">
                  <c:v>2.2017939571399081</c:v>
                </c:pt>
                <c:pt idx="3">
                  <c:v>2.1561773062457905</c:v>
                </c:pt>
                <c:pt idx="4">
                  <c:v>2.1149255202747437</c:v>
                </c:pt>
                <c:pt idx="5">
                  <c:v>1.9529027817552942</c:v>
                </c:pt>
                <c:pt idx="6">
                  <c:v>2.073311027923062</c:v>
                </c:pt>
                <c:pt idx="7">
                  <c:v>1.4984891419939457</c:v>
                </c:pt>
                <c:pt idx="8">
                  <c:v>1.4802870635792977</c:v>
                </c:pt>
                <c:pt idx="9">
                  <c:v>1.4628395932085072</c:v>
                </c:pt>
                <c:pt idx="10">
                  <c:v>1.4299782926666718</c:v>
                </c:pt>
                <c:pt idx="11">
                  <c:v>1.4144651872999445</c:v>
                </c:pt>
                <c:pt idx="12">
                  <c:v>1.3922228819202169</c:v>
                </c:pt>
                <c:pt idx="13">
                  <c:v>1.3135023160205304</c:v>
                </c:pt>
                <c:pt idx="14">
                  <c:v>2.2017939571399081</c:v>
                </c:pt>
                <c:pt idx="15">
                  <c:v>1.9529027817552942</c:v>
                </c:pt>
                <c:pt idx="16">
                  <c:v>1.7603507480688614</c:v>
                </c:pt>
                <c:pt idx="17">
                  <c:v>1.7272087224405697</c:v>
                </c:pt>
                <c:pt idx="18">
                  <c:v>1.6818737177789578</c:v>
                </c:pt>
                <c:pt idx="19">
                  <c:v>1.6280792820968715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2-43C1-B5EC-517BC140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335952"/>
        <c:axId val="1722849296"/>
        <c:axId val="0"/>
      </c:bar3DChart>
      <c:catAx>
        <c:axId val="23233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49296"/>
        <c:crosses val="autoZero"/>
        <c:auto val="1"/>
        <c:lblAlgn val="ctr"/>
        <c:lblOffset val="100"/>
        <c:noMultiLvlLbl val="0"/>
      </c:catAx>
      <c:valAx>
        <c:axId val="17228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1441450</xdr:colOff>
      <xdr:row>22</xdr:row>
      <xdr:rowOff>161924</xdr:rowOff>
    </xdr:from>
    <xdr:to>
      <xdr:col>6</xdr:col>
      <xdr:colOff>304799</xdr:colOff>
      <xdr:row>53</xdr:row>
      <xdr:rowOff>139699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1" totalsRowShown="0" headerRowDxfId="0" tableBorderDxfId="5">
  <autoFilter ref="A1:D21"/>
  <tableColumns count="4">
    <tableColumn id="1" name="Pathways" dataDxfId="4"/>
    <tableColumn id="2" name="Genes in pathways" dataDxfId="3"/>
    <tableColumn id="3" name="P-values" dataDxfId="2"/>
    <tableColumn id="4" name="Logarithm" dataDxfId="1">
      <calculatedColumnFormula>-LOG10(C2)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19" sqref="F19"/>
    </sheetView>
  </sheetViews>
  <sheetFormatPr defaultRowHeight="14.5" x14ac:dyDescent="0.35"/>
  <cols>
    <col min="1" max="1" width="54.6328125" customWidth="1"/>
    <col min="2" max="2" width="22.81640625" customWidth="1"/>
    <col min="3" max="3" width="17.54296875" customWidth="1"/>
    <col min="4" max="4" width="30.36328125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5" t="s">
        <v>5</v>
      </c>
      <c r="B2" s="6" t="s">
        <v>4</v>
      </c>
      <c r="C2" s="6">
        <v>4.1931199999999998E-3</v>
      </c>
      <c r="D2" s="7">
        <f t="shared" ref="D2:D7" si="0">-LOG10(C2)</f>
        <v>2.3774627086453002</v>
      </c>
    </row>
    <row r="3" spans="1:4" x14ac:dyDescent="0.35">
      <c r="A3" s="2" t="s">
        <v>6</v>
      </c>
      <c r="B3" s="3" t="s">
        <v>4</v>
      </c>
      <c r="C3" s="3">
        <v>4.1931199999999998E-3</v>
      </c>
      <c r="D3" s="4">
        <f t="shared" si="0"/>
        <v>2.3774627086453002</v>
      </c>
    </row>
    <row r="4" spans="1:4" x14ac:dyDescent="0.35">
      <c r="A4" s="2" t="s">
        <v>7</v>
      </c>
      <c r="B4" s="3" t="s">
        <v>4</v>
      </c>
      <c r="C4" s="3">
        <v>6.2835640000000002E-3</v>
      </c>
      <c r="D4" s="4">
        <f t="shared" si="0"/>
        <v>2.2017939571399081</v>
      </c>
    </row>
    <row r="5" spans="1:4" x14ac:dyDescent="0.35">
      <c r="A5" s="5" t="s">
        <v>8</v>
      </c>
      <c r="B5" s="6" t="s">
        <v>9</v>
      </c>
      <c r="C5" s="6">
        <v>6.9794740000000003E-3</v>
      </c>
      <c r="D5" s="7">
        <f t="shared" si="0"/>
        <v>2.1561773062457905</v>
      </c>
    </row>
    <row r="6" spans="1:4" x14ac:dyDescent="0.35">
      <c r="A6" s="2" t="s">
        <v>10</v>
      </c>
      <c r="B6" s="3" t="s">
        <v>9</v>
      </c>
      <c r="C6" s="3">
        <v>7.6749310000000003E-3</v>
      </c>
      <c r="D6" s="4">
        <f t="shared" si="0"/>
        <v>2.1149255202747437</v>
      </c>
    </row>
    <row r="7" spans="1:4" x14ac:dyDescent="0.35">
      <c r="A7" s="5" t="s">
        <v>11</v>
      </c>
      <c r="B7" s="6" t="s">
        <v>9</v>
      </c>
      <c r="C7" s="6">
        <v>1.114544E-2</v>
      </c>
      <c r="D7" s="7">
        <f t="shared" si="0"/>
        <v>1.9529027817552942</v>
      </c>
    </row>
    <row r="8" spans="1:4" x14ac:dyDescent="0.35">
      <c r="A8" s="2" t="s">
        <v>12</v>
      </c>
      <c r="B8" s="3" t="s">
        <v>13</v>
      </c>
      <c r="C8" s="3">
        <v>8.4467369999999993E-3</v>
      </c>
      <c r="D8" s="4">
        <f>-LOG10(C8)</f>
        <v>2.073311027923062</v>
      </c>
    </row>
    <row r="9" spans="1:4" x14ac:dyDescent="0.35">
      <c r="A9" s="5" t="s">
        <v>14</v>
      </c>
      <c r="B9" s="6" t="s">
        <v>9</v>
      </c>
      <c r="C9" s="6">
        <v>3.1732980000000001E-2</v>
      </c>
      <c r="D9" s="7">
        <f t="shared" ref="D9:D12" si="1">-LOG10(C9)</f>
        <v>1.4984891419939457</v>
      </c>
    </row>
    <row r="10" spans="1:4" x14ac:dyDescent="0.35">
      <c r="A10" s="2" t="s">
        <v>15</v>
      </c>
      <c r="B10" s="3" t="s">
        <v>9</v>
      </c>
      <c r="C10" s="3">
        <v>3.3091231999999998E-2</v>
      </c>
      <c r="D10" s="4">
        <f t="shared" si="1"/>
        <v>1.4802870635792977</v>
      </c>
    </row>
    <row r="11" spans="1:4" x14ac:dyDescent="0.35">
      <c r="A11" s="5" t="s">
        <v>16</v>
      </c>
      <c r="B11" s="6" t="s">
        <v>17</v>
      </c>
      <c r="C11" s="6">
        <v>3.4447713999999997E-2</v>
      </c>
      <c r="D11" s="7">
        <f t="shared" si="1"/>
        <v>1.4628395932085072</v>
      </c>
    </row>
    <row r="12" spans="1:4" x14ac:dyDescent="0.35">
      <c r="A12" s="2" t="s">
        <v>18</v>
      </c>
      <c r="B12" s="3" t="s">
        <v>9</v>
      </c>
      <c r="C12" s="3">
        <v>3.7155380000000002E-2</v>
      </c>
      <c r="D12" s="4">
        <f t="shared" si="1"/>
        <v>1.4299782926666718</v>
      </c>
    </row>
    <row r="13" spans="1:4" x14ac:dyDescent="0.35">
      <c r="A13" t="s">
        <v>19</v>
      </c>
      <c r="B13" t="s">
        <v>20</v>
      </c>
      <c r="C13">
        <v>3.8506567999999998E-2</v>
      </c>
      <c r="D13">
        <f>-LOG10(C13)</f>
        <v>1.4144651872999445</v>
      </c>
    </row>
    <row r="14" spans="1:4" x14ac:dyDescent="0.35">
      <c r="A14" t="s">
        <v>21</v>
      </c>
      <c r="B14" t="s">
        <v>9</v>
      </c>
      <c r="C14">
        <v>4.0530047999999999E-2</v>
      </c>
      <c r="D14">
        <f t="shared" ref="D14:D15" si="2">-LOG10(C14)</f>
        <v>1.3922228819202169</v>
      </c>
    </row>
    <row r="15" spans="1:4" x14ac:dyDescent="0.35">
      <c r="A15" t="s">
        <v>22</v>
      </c>
      <c r="B15" t="s">
        <v>9</v>
      </c>
      <c r="C15">
        <v>4.8584493999999999E-2</v>
      </c>
      <c r="D15">
        <f t="shared" si="2"/>
        <v>1.3135023160205304</v>
      </c>
    </row>
    <row r="16" spans="1:4" x14ac:dyDescent="0.35">
      <c r="A16" s="2" t="s">
        <v>23</v>
      </c>
      <c r="B16" s="3" t="s">
        <v>9</v>
      </c>
      <c r="C16" s="3">
        <v>6.2835640000000002E-3</v>
      </c>
      <c r="D16" s="4">
        <f>-LOG10(C16)</f>
        <v>2.2017939571399081</v>
      </c>
    </row>
    <row r="17" spans="1:4" x14ac:dyDescent="0.35">
      <c r="A17" s="5" t="s">
        <v>24</v>
      </c>
      <c r="B17" s="6" t="s">
        <v>9</v>
      </c>
      <c r="C17" s="6">
        <v>1.114544E-2</v>
      </c>
      <c r="D17" s="7">
        <f t="shared" ref="D17:D21" si="3">-LOG10(C17)</f>
        <v>1.9529027817552942</v>
      </c>
    </row>
    <row r="18" spans="1:4" x14ac:dyDescent="0.35">
      <c r="A18" s="2" t="s">
        <v>25</v>
      </c>
      <c r="B18" s="3" t="s">
        <v>9</v>
      </c>
      <c r="C18" s="3">
        <v>1.7363979000000002E-2</v>
      </c>
      <c r="D18" s="4">
        <f t="shared" si="3"/>
        <v>1.7603507480688614</v>
      </c>
    </row>
    <row r="19" spans="1:4" x14ac:dyDescent="0.35">
      <c r="A19" s="5" t="s">
        <v>26</v>
      </c>
      <c r="B19" s="6" t="s">
        <v>9</v>
      </c>
      <c r="C19" s="6">
        <v>1.8740936E-2</v>
      </c>
      <c r="D19" s="7">
        <f t="shared" si="3"/>
        <v>1.7272087224405697</v>
      </c>
    </row>
    <row r="20" spans="1:4" x14ac:dyDescent="0.35">
      <c r="A20" s="2" t="s">
        <v>27</v>
      </c>
      <c r="B20" s="3" t="s">
        <v>9</v>
      </c>
      <c r="C20" s="3">
        <v>2.0803015000000001E-2</v>
      </c>
      <c r="D20" s="4">
        <f t="shared" si="3"/>
        <v>1.6818737177789578</v>
      </c>
    </row>
    <row r="21" spans="1:4" x14ac:dyDescent="0.35">
      <c r="A21" s="8" t="s">
        <v>28</v>
      </c>
      <c r="B21" s="9" t="s">
        <v>9</v>
      </c>
      <c r="C21" s="9">
        <v>2.3546193999999999E-2</v>
      </c>
      <c r="D21" s="10">
        <f t="shared" si="3"/>
        <v>1.6280792820968715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Anamul haque</dc:creator>
  <cp:lastModifiedBy>Anamul haque</cp:lastModifiedBy>
  <dcterms:created xsi:type="dcterms:W3CDTF">2024-09-08T08:56:33Z</dcterms:created>
  <dcterms:modified xsi:type="dcterms:W3CDTF">2024-09-08T09:03:29Z</dcterms:modified>
</cp:coreProperties>
</file>