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TeamProjects\Dawnx\~Tests\Dawnx.Test\NPOI\"/>
    </mc:Choice>
  </mc:AlternateContent>
  <bookViews>
    <workbookView xWindow="0" yWindow="0" windowWidth="15345" windowHeight="4455"/>
  </bookViews>
  <sheets>
    <sheet name="Dawnx" sheetId="1" r:id="rId1"/>
    <sheet name="Legend" sheetId="3" r:id="rId2"/>
    <sheet name="ProductOrder" sheetId="4" r:id="rId3"/>
  </sheets>
  <calcPr calcId="162913"/>
</workbook>
</file>

<file path=xl/calcChain.xml><?xml version="1.0" encoding="utf-8"?>
<calcChain xmlns="http://schemas.openxmlformats.org/spreadsheetml/2006/main">
  <c r="K9" i="1" l="1"/>
  <c r="K8" i="1"/>
  <c r="K7" i="1"/>
  <c r="K6" i="1"/>
  <c r="K5" i="1"/>
  <c r="K4" i="1"/>
  <c r="K3" i="1"/>
  <c r="E4" i="1" l="1"/>
  <c r="E5" i="1"/>
  <c r="E6" i="1"/>
  <c r="E7" i="1"/>
  <c r="E8" i="1"/>
  <c r="E9" i="1"/>
  <c r="E3" i="1"/>
</calcChain>
</file>

<file path=xl/sharedStrings.xml><?xml version="1.0" encoding="utf-8"?>
<sst xmlns="http://schemas.openxmlformats.org/spreadsheetml/2006/main" count="172" uniqueCount="152">
  <si>
    <t>Product</t>
  </si>
  <si>
    <t>Release Date</t>
  </si>
  <si>
    <t>Company 101</t>
  </si>
  <si>
    <t>Ag</t>
  </si>
  <si>
    <t>Company 102</t>
  </si>
  <si>
    <t>Cu</t>
  </si>
  <si>
    <t>Describe</t>
    <phoneticPr fontId="1" type="noConversion"/>
  </si>
  <si>
    <t>Suplier</t>
    <phoneticPr fontId="1" type="noConversion"/>
  </si>
  <si>
    <t>A1</t>
    <phoneticPr fontId="1" type="noConversion"/>
  </si>
  <si>
    <t>B1</t>
    <phoneticPr fontId="1" type="noConversion"/>
  </si>
  <si>
    <t>C1</t>
  </si>
  <si>
    <t>D1</t>
  </si>
  <si>
    <t>E1</t>
  </si>
  <si>
    <t>C2</t>
  </si>
  <si>
    <t>D2</t>
  </si>
  <si>
    <t>E2</t>
  </si>
  <si>
    <t>C3</t>
  </si>
  <si>
    <t>D3</t>
  </si>
  <si>
    <t>E3</t>
  </si>
  <si>
    <t>C4</t>
  </si>
  <si>
    <t>D4</t>
  </si>
  <si>
    <t>E4</t>
  </si>
  <si>
    <t>C5</t>
  </si>
  <si>
    <t>D5</t>
  </si>
  <si>
    <t>E5</t>
  </si>
  <si>
    <t>A0</t>
    <phoneticPr fontId="1" type="noConversion"/>
  </si>
  <si>
    <t>A2</t>
    <phoneticPr fontId="1" type="noConversion"/>
  </si>
  <si>
    <t>A3</t>
    <phoneticPr fontId="1" type="noConversion"/>
  </si>
  <si>
    <t>A4</t>
    <phoneticPr fontId="1" type="noConversion"/>
  </si>
  <si>
    <t>A5</t>
    <phoneticPr fontId="1" type="noConversion"/>
  </si>
  <si>
    <t>B0</t>
    <phoneticPr fontId="1" type="noConversion"/>
  </si>
  <si>
    <t>B2</t>
    <phoneticPr fontId="1" type="noConversion"/>
  </si>
  <si>
    <t>B3</t>
    <phoneticPr fontId="1" type="noConversion"/>
  </si>
  <si>
    <t>B4</t>
    <phoneticPr fontId="1" type="noConversion"/>
  </si>
  <si>
    <t>B5</t>
    <phoneticPr fontId="1" type="noConversion"/>
  </si>
  <si>
    <t>C0</t>
    <phoneticPr fontId="1" type="noConversion"/>
  </si>
  <si>
    <t>D0</t>
    <phoneticPr fontId="1" type="noConversion"/>
  </si>
  <si>
    <t>E0</t>
    <phoneticPr fontId="1" type="noConversion"/>
  </si>
  <si>
    <t>F0</t>
    <phoneticPr fontId="1" type="noConversion"/>
  </si>
  <si>
    <t>G0</t>
    <phoneticPr fontId="1" type="noConversion"/>
  </si>
  <si>
    <t>H0</t>
    <phoneticPr fontId="1" type="noConversion"/>
  </si>
  <si>
    <t>I0</t>
    <phoneticPr fontId="1" type="noConversion"/>
  </si>
  <si>
    <t>J0</t>
    <phoneticPr fontId="1" type="noConversion"/>
  </si>
  <si>
    <t>F1</t>
  </si>
  <si>
    <t>G1</t>
  </si>
  <si>
    <t>H1</t>
  </si>
  <si>
    <t>I1</t>
  </si>
  <si>
    <t>J1</t>
  </si>
  <si>
    <t>F2</t>
  </si>
  <si>
    <t>G2</t>
  </si>
  <si>
    <t>H2</t>
  </si>
  <si>
    <t>I2</t>
  </si>
  <si>
    <t>J2</t>
  </si>
  <si>
    <t>F3</t>
  </si>
  <si>
    <t>G3</t>
  </si>
  <si>
    <t>H3</t>
  </si>
  <si>
    <t>I3</t>
  </si>
  <si>
    <t>J3</t>
  </si>
  <si>
    <t>F4</t>
  </si>
  <si>
    <t>G4</t>
  </si>
  <si>
    <t>H4</t>
  </si>
  <si>
    <t>I4</t>
  </si>
  <si>
    <t>J4</t>
  </si>
  <si>
    <t>F5</t>
  </si>
  <si>
    <t>G5</t>
  </si>
  <si>
    <t>H5</t>
  </si>
  <si>
    <t>I5</t>
  </si>
  <si>
    <t>J5</t>
  </si>
  <si>
    <t>Number</t>
    <phoneticPr fontId="1" type="noConversion"/>
  </si>
  <si>
    <t>ProductName</t>
  </si>
  <si>
    <t>SUM(orderdetails.Quantity)</t>
  </si>
  <si>
    <t>UnitPrice</t>
  </si>
  <si>
    <t>MAX(orderdetails.UnitPrice)</t>
  </si>
  <si>
    <t>MIN(orderdetails.UnitPrice)</t>
  </si>
  <si>
    <t>Alice Mutton</t>
  </si>
  <si>
    <t>Aniseed Syrup</t>
  </si>
  <si>
    <t>Boston Crab Meat</t>
  </si>
  <si>
    <t>Camembert Pierrot</t>
  </si>
  <si>
    <t>Carnarvon Tigers</t>
  </si>
  <si>
    <t>Chai</t>
  </si>
  <si>
    <t>Chang</t>
  </si>
  <si>
    <t>Chartreuse verte</t>
  </si>
  <si>
    <t>Chef Anton's Cajun Seasoning</t>
  </si>
  <si>
    <t>Chef Anton's Gumbo Mix</t>
  </si>
  <si>
    <t>Chocolade</t>
  </si>
  <si>
    <t>Côte de Blaye</t>
  </si>
  <si>
    <t>Escargots de Bourgogne</t>
  </si>
  <si>
    <t>Filo Mix</t>
  </si>
  <si>
    <t>Flotemysost</t>
  </si>
  <si>
    <t>Geitost</t>
  </si>
  <si>
    <t>Genen Shouyu</t>
  </si>
  <si>
    <t>Gnocchi di nonna Alice</t>
  </si>
  <si>
    <t>Gorgonzola Telino</t>
  </si>
  <si>
    <t>Grandma's Boysenberry Spread</t>
  </si>
  <si>
    <t>Gravad lax</t>
  </si>
  <si>
    <t>Guaraná Fantástica</t>
  </si>
  <si>
    <t>Gudbrandsdalsost</t>
  </si>
  <si>
    <t>Gula Malacca</t>
  </si>
  <si>
    <t>Gumbär Gummibärchen</t>
  </si>
  <si>
    <t>Gustaf's Knäckebröd</t>
  </si>
  <si>
    <t>Ikura</t>
  </si>
  <si>
    <t>Inlagd Sill</t>
  </si>
  <si>
    <t>Ipoh Coffee</t>
  </si>
  <si>
    <t>Jack's New England Clam Chowder</t>
  </si>
  <si>
    <t>Konbu</t>
  </si>
  <si>
    <t>Lakkalikööri</t>
  </si>
  <si>
    <t>Laughing Lumberjack Lager</t>
  </si>
  <si>
    <t>Longlife Tofu</t>
  </si>
  <si>
    <t>Louisiana Fiery Hot Pepper Sauce</t>
  </si>
  <si>
    <t>Louisiana Hot Spiced Okra</t>
  </si>
  <si>
    <t>Manjimup Dried Apples</t>
  </si>
  <si>
    <t>Mascarpone Fabioli</t>
  </si>
  <si>
    <t>Maxilaku</t>
  </si>
  <si>
    <t>Mishi Kobe Niku</t>
  </si>
  <si>
    <t>Mozzarella di Giovanni</t>
  </si>
  <si>
    <t>Nord-Ost Matjeshering</t>
  </si>
  <si>
    <t>Northwoods Cranberry Sauce</t>
  </si>
  <si>
    <t>NuNuCa Nuß-Nougat-Creme</t>
  </si>
  <si>
    <t>Original Frankfurter grüne Soße</t>
  </si>
  <si>
    <t>Outback Lager</t>
  </si>
  <si>
    <t>Pâté chinois</t>
  </si>
  <si>
    <t>Pavlova</t>
  </si>
  <si>
    <t>Perth Pasties</t>
  </si>
  <si>
    <t>Queso Cabrales</t>
  </si>
  <si>
    <t>Queso Manchego La Pastora</t>
  </si>
  <si>
    <t>Raclette Courdavault</t>
  </si>
  <si>
    <t>Ravioli Angelo</t>
  </si>
  <si>
    <t>Rhönbräu Klosterbier</t>
  </si>
  <si>
    <t>Rogede sild</t>
  </si>
  <si>
    <t>Röd Kaviar</t>
  </si>
  <si>
    <t>Rössle Sauerkraut</t>
  </si>
  <si>
    <t>Sasquatch Ale</t>
  </si>
  <si>
    <t>Schoggi Schokolade</t>
  </si>
  <si>
    <t>Scottish Longbreads</t>
  </si>
  <si>
    <t>Singaporean Hokkien Fried Mee</t>
  </si>
  <si>
    <t>Sir Rodney's Marmalade</t>
  </si>
  <si>
    <t>Sir Rodney's Scones</t>
  </si>
  <si>
    <t>Sirop d'érable</t>
  </si>
  <si>
    <t>Spegesild</t>
  </si>
  <si>
    <t>Steeleye Stout</t>
  </si>
  <si>
    <t>Tarte au sucre</t>
  </si>
  <si>
    <t>Teatime Chocolate Biscuits</t>
  </si>
  <si>
    <t>Thüringer Rostbratwurst</t>
  </si>
  <si>
    <t>Tofu</t>
  </si>
  <si>
    <t>Tourtière</t>
  </si>
  <si>
    <t>Tunnbröd</t>
  </si>
  <si>
    <t>Uncle Bob's Organic Dried Pears</t>
  </si>
  <si>
    <t>Valkoinen suklaa</t>
  </si>
  <si>
    <t>Vegie-spread</t>
  </si>
  <si>
    <t>Wimmers gute Semmelknödel</t>
  </si>
  <si>
    <t>Zaanse koeken</t>
  </si>
  <si>
    <t>Smart Merge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</si>
</sst>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indexed="8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indexed="8"/>
      <name val="Calibri"/>
      <family val="2"/>
    </font>
  </fonts>
  <fills count="6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9">
    <xf numFmtId="0" fontId="0" fillId="0" borderId="0" xfId="0">
      <alignment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0" fillId="22" borderId="0" xfId="0" applyFill="1" applyAlignment="1">
      <alignment horizontal="center" vertical="center"/>
    </xf>
    <xf numFmtId="0" fontId="0" fillId="21" borderId="0" xfId="0" applyFill="1" applyAlignment="1">
      <alignment horizontal="center" vertical="center"/>
    </xf>
    <xf numFmtId="0" fontId="0" fillId="35" borderId="0" xfId="0" applyFill="1" applyAlignment="1">
      <alignment horizontal="center" vertical="center"/>
    </xf>
    <xf numFmtId="0" fontId="0" fillId="37" borderId="0" xfId="0" applyFill="1" applyAlignment="1">
      <alignment horizontal="center" vertical="center"/>
    </xf>
    <xf numFmtId="0" fontId="0" fillId="36" borderId="0" xfId="0" applyFill="1" applyAlignment="1">
      <alignment horizontal="center" vertical="center"/>
    </xf>
    <xf numFmtId="0" fontId="0" fillId="39" borderId="0" xfId="0" applyFill="1" applyAlignment="1">
      <alignment horizontal="center" vertical="center"/>
    </xf>
    <xf numFmtId="0" fontId="0" fillId="38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16" borderId="0" xfId="0" applyFill="1" applyAlignment="1">
      <alignment horizontal="center" vertical="center"/>
    </xf>
    <xf numFmtId="0" fontId="0" fillId="23" borderId="0" xfId="0" applyFill="1" applyAlignment="1">
      <alignment horizontal="center" vertical="center"/>
    </xf>
    <xf numFmtId="0" fontId="0" fillId="30" borderId="0" xfId="0" applyFill="1" applyAlignment="1">
      <alignment horizontal="center" vertical="center"/>
    </xf>
    <xf numFmtId="0" fontId="0" fillId="40" borderId="0" xfId="0" applyFill="1" applyAlignment="1">
      <alignment horizontal="center" vertical="center"/>
    </xf>
    <xf numFmtId="0" fontId="0" fillId="44" borderId="0" xfId="0" applyFill="1" applyAlignment="1">
      <alignment horizontal="center" vertical="center"/>
    </xf>
    <xf numFmtId="0" fontId="0" fillId="45" borderId="0" xfId="0" applyFill="1" applyAlignment="1">
      <alignment horizontal="center" vertical="center"/>
    </xf>
    <xf numFmtId="0" fontId="0" fillId="54" borderId="0" xfId="0" applyFill="1" applyAlignment="1">
      <alignment horizontal="center" vertical="center"/>
    </xf>
    <xf numFmtId="0" fontId="0" fillId="59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24" borderId="0" xfId="0" applyFill="1" applyAlignment="1">
      <alignment horizontal="center" vertical="center"/>
    </xf>
    <xf numFmtId="0" fontId="0" fillId="28" borderId="0" xfId="0" applyFill="1" applyAlignment="1">
      <alignment horizontal="center" vertical="center"/>
    </xf>
    <xf numFmtId="0" fontId="0" fillId="31" borderId="0" xfId="0" applyFill="1" applyAlignment="1">
      <alignment horizontal="center" vertical="center"/>
    </xf>
    <xf numFmtId="0" fontId="0" fillId="46" borderId="0" xfId="0" applyFill="1" applyAlignment="1">
      <alignment horizontal="center" vertical="center"/>
    </xf>
    <xf numFmtId="0" fontId="0" fillId="47" borderId="0" xfId="0" applyFill="1" applyAlignment="1">
      <alignment horizontal="center" vertical="center"/>
    </xf>
    <xf numFmtId="0" fontId="0" fillId="48" borderId="0" xfId="0" applyFill="1" applyAlignment="1">
      <alignment horizontal="center" vertical="center"/>
    </xf>
    <xf numFmtId="0" fontId="0" fillId="58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0" fillId="25" borderId="0" xfId="0" applyFill="1" applyAlignment="1">
      <alignment horizontal="center" vertical="center"/>
    </xf>
    <xf numFmtId="0" fontId="0" fillId="29" borderId="0" xfId="0" applyFill="1" applyAlignment="1">
      <alignment horizontal="center" vertical="center"/>
    </xf>
    <xf numFmtId="0" fontId="0" fillId="32" borderId="0" xfId="0" applyFill="1" applyAlignment="1">
      <alignment horizontal="center" vertical="center"/>
    </xf>
    <xf numFmtId="0" fontId="0" fillId="50" borderId="0" xfId="0" applyFill="1" applyAlignment="1">
      <alignment horizontal="center" vertical="center"/>
    </xf>
    <xf numFmtId="0" fontId="0" fillId="49" borderId="0" xfId="0" applyFill="1" applyAlignment="1">
      <alignment horizontal="center" vertical="center"/>
    </xf>
    <xf numFmtId="0" fontId="0" fillId="53" borderId="0" xfId="0" applyFill="1" applyAlignment="1">
      <alignment horizontal="center" vertical="center"/>
    </xf>
    <xf numFmtId="0" fontId="0" fillId="60" borderId="0" xfId="0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0" fillId="19" borderId="0" xfId="0" applyFill="1" applyAlignment="1">
      <alignment horizontal="center" vertical="center"/>
    </xf>
    <xf numFmtId="0" fontId="0" fillId="26" borderId="0" xfId="0" applyFill="1" applyAlignment="1">
      <alignment horizontal="center" vertical="center"/>
    </xf>
    <xf numFmtId="0" fontId="0" fillId="33" borderId="0" xfId="0" applyFill="1" applyAlignment="1">
      <alignment horizontal="center" vertical="center"/>
    </xf>
    <xf numFmtId="0" fontId="0" fillId="41" borderId="0" xfId="0" applyFill="1" applyAlignment="1">
      <alignment horizontal="center" vertical="center"/>
    </xf>
    <xf numFmtId="0" fontId="0" fillId="51" borderId="0" xfId="0" applyFill="1" applyAlignment="1">
      <alignment horizontal="center" vertical="center"/>
    </xf>
    <xf numFmtId="0" fontId="0" fillId="56" borderId="0" xfId="0" applyFill="1" applyAlignment="1">
      <alignment horizontal="center" vertical="center"/>
    </xf>
    <xf numFmtId="0" fontId="0" fillId="55" borderId="0" xfId="0" applyFill="1" applyAlignment="1">
      <alignment horizontal="center" vertical="center"/>
    </xf>
    <xf numFmtId="0" fontId="0" fillId="62" borderId="0" xfId="0" applyFill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0" fillId="20" borderId="0" xfId="0" applyFill="1" applyAlignment="1">
      <alignment horizontal="center" vertical="center"/>
    </xf>
    <xf numFmtId="0" fontId="0" fillId="27" borderId="0" xfId="0" applyFill="1" applyAlignment="1">
      <alignment horizontal="center" vertical="center"/>
    </xf>
    <xf numFmtId="0" fontId="0" fillId="34" borderId="0" xfId="0" applyFill="1" applyAlignment="1">
      <alignment horizontal="center" vertical="center"/>
    </xf>
    <xf numFmtId="0" fontId="0" fillId="43" borderId="0" xfId="0" applyFill="1" applyAlignment="1">
      <alignment horizontal="center" vertical="center"/>
    </xf>
    <xf numFmtId="0" fontId="0" fillId="42" borderId="0" xfId="0" applyFill="1" applyAlignment="1">
      <alignment horizontal="center" vertical="center"/>
    </xf>
    <xf numFmtId="0" fontId="0" fillId="52" borderId="0" xfId="0" applyFill="1" applyAlignment="1">
      <alignment horizontal="center" vertical="center"/>
    </xf>
    <xf numFmtId="0" fontId="0" fillId="57" borderId="0" xfId="0" applyFill="1" applyAlignment="1">
      <alignment horizontal="center" vertical="center"/>
    </xf>
    <xf numFmtId="0" fontId="0" fillId="61" borderId="0" xfId="0" applyFill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>
      <alignment vertical="center"/>
    </xf>
    <xf numFmtId="0" fontId="2" fillId="2" borderId="0" xfId="0" applyFont="1" applyFill="1">
      <alignment vertical="center"/>
    </xf>
    <xf numFmtId="14" fontId="2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tabSelected="1" workbookViewId="0">
      <selection activeCell="K3" sqref="K3"/>
    </sheetView>
  </sheetViews>
  <sheetFormatPr defaultRowHeight="15" x14ac:dyDescent="0.2"/>
  <cols>
    <col min="1" max="1" width="11.875" style="62" bestFit="1" customWidth="1"/>
    <col min="2" max="2" width="7.5" style="62" bestFit="1" customWidth="1"/>
    <col min="3" max="3" width="7.875" style="62" customWidth="1"/>
    <col min="4" max="4" width="11.75" style="62" bestFit="1" customWidth="1"/>
    <col min="5" max="5" width="14.875" style="62" bestFit="1" customWidth="1"/>
    <col min="6" max="6" width="9" style="62"/>
    <col min="7" max="7" width="11.875" style="62" bestFit="1" customWidth="1"/>
    <col min="8" max="8" width="7.5" style="62" bestFit="1" customWidth="1"/>
    <col min="9" max="9" width="7.875" style="62" bestFit="1" customWidth="1"/>
    <col min="10" max="10" width="11.75" style="62" bestFit="1" customWidth="1"/>
    <col min="11" max="11" width="14.875" style="62" bestFit="1" customWidth="1"/>
    <col min="12" max="16384" width="9" style="62"/>
  </cols>
  <sheetData>
    <row r="1" spans="1:11" x14ac:dyDescent="0.2">
      <c r="A1" s="63" t="s">
        <v>151</v>
      </c>
    </row>
    <row r="2" spans="1:11" x14ac:dyDescent="0.2">
      <c r="A2" s="61" t="s">
        <v>7</v>
      </c>
      <c r="B2" s="61" t="s">
        <v>0</v>
      </c>
      <c r="C2" s="61" t="s">
        <v>68</v>
      </c>
      <c r="D2" s="61" t="s">
        <v>1</v>
      </c>
      <c r="E2" s="61" t="s">
        <v>6</v>
      </c>
      <c r="G2" s="61" t="s">
        <v>7</v>
      </c>
      <c r="H2" s="61" t="s">
        <v>0</v>
      </c>
      <c r="I2" s="61" t="s">
        <v>68</v>
      </c>
      <c r="J2" s="61" t="s">
        <v>1</v>
      </c>
      <c r="K2" s="61" t="s">
        <v>6</v>
      </c>
    </row>
    <row r="3" spans="1:11" x14ac:dyDescent="0.2">
      <c r="A3" s="61" t="s">
        <v>2</v>
      </c>
      <c r="B3" s="61" t="s">
        <v>3</v>
      </c>
      <c r="C3" s="61">
        <v>1</v>
      </c>
      <c r="D3" s="64">
        <v>43101</v>
      </c>
      <c r="E3" s="61" t="str">
        <f t="shared" ref="E3:E9" si="0">A3 &amp; "-"&amp;B3</f>
        <v>Company 101-Ag</v>
      </c>
      <c r="G3" s="66" t="s">
        <v>2</v>
      </c>
      <c r="H3" s="66" t="s">
        <v>3</v>
      </c>
      <c r="I3" s="61">
        <v>1</v>
      </c>
      <c r="J3" s="64">
        <v>43101</v>
      </c>
      <c r="K3" s="61" t="str">
        <f t="shared" ref="K3:K9" si="1">G3 &amp; "-"&amp;H3</f>
        <v>Company 101-Ag</v>
      </c>
    </row>
    <row r="4" spans="1:11" x14ac:dyDescent="0.2">
      <c r="A4" s="61" t="s">
        <v>2</v>
      </c>
      <c r="B4" s="61" t="s">
        <v>3</v>
      </c>
      <c r="C4" s="61">
        <v>2</v>
      </c>
      <c r="D4" s="64">
        <v>43101</v>
      </c>
      <c r="E4" s="61" t="str">
        <f t="shared" si="0"/>
        <v>Company 101-Ag</v>
      </c>
      <c r="G4" s="67"/>
      <c r="H4" s="67"/>
      <c r="I4" s="61">
        <v>2</v>
      </c>
      <c r="J4" s="64">
        <v>43101</v>
      </c>
      <c r="K4" s="61" t="str">
        <f t="shared" si="1"/>
        <v>-</v>
      </c>
    </row>
    <row r="5" spans="1:11" x14ac:dyDescent="0.2">
      <c r="A5" s="61" t="s">
        <v>2</v>
      </c>
      <c r="B5" s="61" t="s">
        <v>3</v>
      </c>
      <c r="C5" s="61">
        <v>3</v>
      </c>
      <c r="D5" s="64">
        <v>43102</v>
      </c>
      <c r="E5" s="61" t="str">
        <f t="shared" si="0"/>
        <v>Company 101-Ag</v>
      </c>
      <c r="G5" s="67"/>
      <c r="H5" s="67"/>
      <c r="I5" s="61">
        <v>3</v>
      </c>
      <c r="J5" s="64">
        <v>43102</v>
      </c>
      <c r="K5" s="61" t="str">
        <f t="shared" si="1"/>
        <v>-</v>
      </c>
    </row>
    <row r="6" spans="1:11" x14ac:dyDescent="0.2">
      <c r="A6" s="61" t="s">
        <v>2</v>
      </c>
      <c r="B6" s="61" t="s">
        <v>3</v>
      </c>
      <c r="C6" s="61">
        <v>4</v>
      </c>
      <c r="D6" s="64">
        <v>43102</v>
      </c>
      <c r="E6" s="61" t="str">
        <f t="shared" si="0"/>
        <v>Company 101-Ag</v>
      </c>
      <c r="G6" s="68"/>
      <c r="H6" s="68"/>
      <c r="I6" s="61">
        <v>4</v>
      </c>
      <c r="J6" s="64">
        <v>43102</v>
      </c>
      <c r="K6" s="61" t="str">
        <f t="shared" si="1"/>
        <v>-</v>
      </c>
    </row>
    <row r="7" spans="1:11" x14ac:dyDescent="0.2">
      <c r="A7" s="61" t="s">
        <v>4</v>
      </c>
      <c r="B7" s="61" t="s">
        <v>3</v>
      </c>
      <c r="C7" s="61">
        <v>5</v>
      </c>
      <c r="D7" s="64">
        <v>43103</v>
      </c>
      <c r="E7" s="61" t="str">
        <f t="shared" si="0"/>
        <v>Company 102-Ag</v>
      </c>
      <c r="G7" s="66" t="s">
        <v>4</v>
      </c>
      <c r="H7" s="61" t="s">
        <v>3</v>
      </c>
      <c r="I7" s="61">
        <v>5</v>
      </c>
      <c r="J7" s="64">
        <v>43103</v>
      </c>
      <c r="K7" s="61" t="str">
        <f t="shared" si="1"/>
        <v>Company 102-Ag</v>
      </c>
    </row>
    <row r="8" spans="1:11" x14ac:dyDescent="0.2">
      <c r="A8" s="61" t="s">
        <v>4</v>
      </c>
      <c r="B8" s="61" t="s">
        <v>5</v>
      </c>
      <c r="C8" s="61"/>
      <c r="D8" s="64">
        <v>43103</v>
      </c>
      <c r="E8" s="61" t="str">
        <f t="shared" si="0"/>
        <v>Company 102-Cu</v>
      </c>
      <c r="G8" s="67"/>
      <c r="H8" s="66" t="s">
        <v>5</v>
      </c>
      <c r="I8" s="61"/>
      <c r="J8" s="64">
        <v>43103</v>
      </c>
      <c r="K8" s="61" t="str">
        <f t="shared" si="1"/>
        <v>-Cu</v>
      </c>
    </row>
    <row r="9" spans="1:11" x14ac:dyDescent="0.2">
      <c r="A9" s="61" t="s">
        <v>4</v>
      </c>
      <c r="B9" s="61" t="s">
        <v>5</v>
      </c>
      <c r="C9" s="61"/>
      <c r="D9" s="64">
        <v>43104</v>
      </c>
      <c r="E9" s="61" t="str">
        <f t="shared" si="0"/>
        <v>Company 102-Cu</v>
      </c>
      <c r="G9" s="68"/>
      <c r="H9" s="68"/>
      <c r="I9" s="61"/>
      <c r="J9" s="64">
        <v>43104</v>
      </c>
      <c r="K9" s="61" t="str">
        <f t="shared" si="1"/>
        <v>-</v>
      </c>
    </row>
    <row r="11" spans="1:11" x14ac:dyDescent="0.2">
      <c r="A11" s="65"/>
    </row>
    <row r="12" spans="1:11" x14ac:dyDescent="0.2">
      <c r="A12" s="65"/>
    </row>
  </sheetData>
  <mergeCells count="5">
    <mergeCell ref="A11:A12"/>
    <mergeCell ref="G3:G6"/>
    <mergeCell ref="G7:G9"/>
    <mergeCell ref="H8:H9"/>
    <mergeCell ref="H3:H6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workbookViewId="0">
      <selection activeCell="A7" sqref="A7"/>
    </sheetView>
  </sheetViews>
  <sheetFormatPr defaultRowHeight="14.25" x14ac:dyDescent="0.2"/>
  <sheetData>
    <row r="1" spans="1:10" x14ac:dyDescent="0.2">
      <c r="A1" s="1" t="s">
        <v>25</v>
      </c>
      <c r="B1" s="2" t="s">
        <v>30</v>
      </c>
      <c r="C1" s="3" t="s">
        <v>35</v>
      </c>
      <c r="D1" s="4" t="s">
        <v>36</v>
      </c>
      <c r="E1" s="5" t="s">
        <v>37</v>
      </c>
      <c r="F1" s="6" t="s">
        <v>38</v>
      </c>
      <c r="G1" s="7" t="s">
        <v>39</v>
      </c>
      <c r="H1" s="8" t="s">
        <v>40</v>
      </c>
      <c r="I1" s="9" t="s">
        <v>41</v>
      </c>
      <c r="J1" s="10" t="s">
        <v>42</v>
      </c>
    </row>
    <row r="2" spans="1:10" x14ac:dyDescent="0.2">
      <c r="A2" s="11" t="s">
        <v>8</v>
      </c>
      <c r="B2" s="12" t="s">
        <v>9</v>
      </c>
      <c r="C2" s="13" t="s">
        <v>10</v>
      </c>
      <c r="D2" s="14" t="s">
        <v>11</v>
      </c>
      <c r="E2" s="15" t="s">
        <v>12</v>
      </c>
      <c r="F2" s="16" t="s">
        <v>43</v>
      </c>
      <c r="G2" s="17" t="s">
        <v>44</v>
      </c>
      <c r="H2" s="18" t="s">
        <v>45</v>
      </c>
      <c r="I2" s="19" t="s">
        <v>46</v>
      </c>
      <c r="J2" s="20" t="s">
        <v>47</v>
      </c>
    </row>
    <row r="3" spans="1:10" x14ac:dyDescent="0.2">
      <c r="A3" s="21" t="s">
        <v>26</v>
      </c>
      <c r="B3" s="22" t="s">
        <v>31</v>
      </c>
      <c r="C3" s="23" t="s">
        <v>13</v>
      </c>
      <c r="D3" s="24" t="s">
        <v>14</v>
      </c>
      <c r="E3" s="25" t="s">
        <v>15</v>
      </c>
      <c r="F3" s="26" t="s">
        <v>48</v>
      </c>
      <c r="G3" s="27" t="s">
        <v>49</v>
      </c>
      <c r="H3" s="28" t="s">
        <v>50</v>
      </c>
      <c r="I3" s="29" t="s">
        <v>51</v>
      </c>
      <c r="J3" s="30" t="s">
        <v>52</v>
      </c>
    </row>
    <row r="4" spans="1:10" x14ac:dyDescent="0.2">
      <c r="A4" s="31" t="s">
        <v>27</v>
      </c>
      <c r="B4" s="32" t="s">
        <v>32</v>
      </c>
      <c r="C4" s="33" t="s">
        <v>16</v>
      </c>
      <c r="D4" s="34" t="s">
        <v>17</v>
      </c>
      <c r="E4" s="35" t="s">
        <v>18</v>
      </c>
      <c r="F4" s="36" t="s">
        <v>53</v>
      </c>
      <c r="G4" s="37" t="s">
        <v>54</v>
      </c>
      <c r="H4" s="38" t="s">
        <v>55</v>
      </c>
      <c r="I4" s="39" t="s">
        <v>56</v>
      </c>
      <c r="J4" s="40" t="s">
        <v>57</v>
      </c>
    </row>
    <row r="5" spans="1:10" x14ac:dyDescent="0.2">
      <c r="A5" s="41" t="s">
        <v>28</v>
      </c>
      <c r="B5" s="42" t="s">
        <v>33</v>
      </c>
      <c r="C5" s="43" t="s">
        <v>19</v>
      </c>
      <c r="D5" s="44" t="s">
        <v>20</v>
      </c>
      <c r="E5" s="45" t="s">
        <v>21</v>
      </c>
      <c r="F5" s="46" t="s">
        <v>58</v>
      </c>
      <c r="G5" s="47" t="s">
        <v>59</v>
      </c>
      <c r="H5" s="48" t="s">
        <v>60</v>
      </c>
      <c r="I5" s="49" t="s">
        <v>61</v>
      </c>
      <c r="J5" s="50" t="s">
        <v>62</v>
      </c>
    </row>
    <row r="6" spans="1:10" x14ac:dyDescent="0.2">
      <c r="A6" s="51" t="s">
        <v>29</v>
      </c>
      <c r="B6" s="52" t="s">
        <v>34</v>
      </c>
      <c r="C6" s="53" t="s">
        <v>22</v>
      </c>
      <c r="D6" s="54" t="s">
        <v>23</v>
      </c>
      <c r="E6" s="55" t="s">
        <v>24</v>
      </c>
      <c r="F6" s="56" t="s">
        <v>63</v>
      </c>
      <c r="G6" s="57" t="s">
        <v>64</v>
      </c>
      <c r="H6" s="58" t="s">
        <v>65</v>
      </c>
      <c r="I6" s="59" t="s">
        <v>66</v>
      </c>
      <c r="J6" s="60" t="s">
        <v>67</v>
      </c>
    </row>
    <row r="7" spans="1:10" x14ac:dyDescent="0.2">
      <c r="A7">
        <v>1</v>
      </c>
    </row>
  </sheetData>
  <phoneticPr fontId="1" type="noConversion"/>
  <pageMargins left="0.7" right="0.7" top="0.75" bottom="0.75" header="0.3" footer="0.3"/>
  <pageSetup paperSize="262" orientation="landscape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8"/>
  <sheetViews>
    <sheetView workbookViewId="0">
      <selection activeCell="H6" sqref="H6"/>
    </sheetView>
  </sheetViews>
  <sheetFormatPr defaultRowHeight="14.25" x14ac:dyDescent="0.2"/>
  <sheetData>
    <row r="1" spans="1:5" x14ac:dyDescent="0.2">
      <c r="A1" t="s">
        <v>69</v>
      </c>
      <c r="B1" t="s">
        <v>70</v>
      </c>
      <c r="C1" t="s">
        <v>71</v>
      </c>
      <c r="D1" t="s">
        <v>72</v>
      </c>
      <c r="E1" t="s">
        <v>73</v>
      </c>
    </row>
    <row r="2" spans="1:5" x14ac:dyDescent="0.2">
      <c r="A2" t="s">
        <v>74</v>
      </c>
      <c r="B2">
        <v>978</v>
      </c>
      <c r="C2">
        <v>39</v>
      </c>
      <c r="D2">
        <v>39</v>
      </c>
      <c r="E2">
        <v>31.2</v>
      </c>
    </row>
    <row r="3" spans="1:5" x14ac:dyDescent="0.2">
      <c r="A3" t="s">
        <v>75</v>
      </c>
      <c r="B3">
        <v>328</v>
      </c>
      <c r="C3">
        <v>10</v>
      </c>
      <c r="D3">
        <v>10</v>
      </c>
      <c r="E3">
        <v>8</v>
      </c>
    </row>
    <row r="4" spans="1:5" x14ac:dyDescent="0.2">
      <c r="A4" t="s">
        <v>76</v>
      </c>
      <c r="B4">
        <v>1103</v>
      </c>
      <c r="C4">
        <v>18.399999999999999</v>
      </c>
      <c r="D4">
        <v>18.399999999999999</v>
      </c>
      <c r="E4">
        <v>14.7</v>
      </c>
    </row>
    <row r="5" spans="1:5" x14ac:dyDescent="0.2">
      <c r="A5" t="s">
        <v>77</v>
      </c>
      <c r="B5">
        <v>1577</v>
      </c>
      <c r="C5">
        <v>34</v>
      </c>
      <c r="D5">
        <v>34</v>
      </c>
      <c r="E5">
        <v>27.2</v>
      </c>
    </row>
    <row r="6" spans="1:5" x14ac:dyDescent="0.2">
      <c r="A6" t="s">
        <v>78</v>
      </c>
      <c r="B6">
        <v>539</v>
      </c>
      <c r="C6">
        <v>62.5</v>
      </c>
      <c r="D6">
        <v>62.5</v>
      </c>
      <c r="E6">
        <v>50</v>
      </c>
    </row>
    <row r="7" spans="1:5" x14ac:dyDescent="0.2">
      <c r="A7" t="s">
        <v>79</v>
      </c>
      <c r="B7">
        <v>828</v>
      </c>
      <c r="C7">
        <v>18</v>
      </c>
      <c r="D7">
        <v>18</v>
      </c>
      <c r="E7">
        <v>14.4</v>
      </c>
    </row>
    <row r="8" spans="1:5" x14ac:dyDescent="0.2">
      <c r="A8" t="s">
        <v>80</v>
      </c>
      <c r="B8">
        <v>1057</v>
      </c>
      <c r="C8">
        <v>19</v>
      </c>
      <c r="D8">
        <v>19</v>
      </c>
      <c r="E8">
        <v>15.2</v>
      </c>
    </row>
    <row r="9" spans="1:5" x14ac:dyDescent="0.2">
      <c r="A9" t="s">
        <v>81</v>
      </c>
      <c r="B9">
        <v>793</v>
      </c>
      <c r="C9">
        <v>18</v>
      </c>
      <c r="D9">
        <v>18</v>
      </c>
      <c r="E9">
        <v>14.4</v>
      </c>
    </row>
    <row r="10" spans="1:5" x14ac:dyDescent="0.2">
      <c r="A10" t="s">
        <v>82</v>
      </c>
      <c r="B10">
        <v>453</v>
      </c>
      <c r="C10">
        <v>22</v>
      </c>
      <c r="D10">
        <v>22</v>
      </c>
      <c r="E10">
        <v>17.600000000000001</v>
      </c>
    </row>
    <row r="11" spans="1:5" x14ac:dyDescent="0.2">
      <c r="A11" t="s">
        <v>83</v>
      </c>
      <c r="B11">
        <v>298</v>
      </c>
      <c r="C11">
        <v>21.35</v>
      </c>
      <c r="D11">
        <v>21.35</v>
      </c>
      <c r="E11">
        <v>17</v>
      </c>
    </row>
    <row r="12" spans="1:5" x14ac:dyDescent="0.2">
      <c r="A12" t="s">
        <v>84</v>
      </c>
      <c r="B12">
        <v>138</v>
      </c>
      <c r="C12">
        <v>12.75</v>
      </c>
      <c r="D12">
        <v>12.75</v>
      </c>
      <c r="E12">
        <v>10.199999999999999</v>
      </c>
    </row>
    <row r="13" spans="1:5" x14ac:dyDescent="0.2">
      <c r="A13" t="s">
        <v>85</v>
      </c>
      <c r="B13">
        <v>623</v>
      </c>
      <c r="C13">
        <v>263.5</v>
      </c>
      <c r="D13">
        <v>263.5</v>
      </c>
      <c r="E13">
        <v>210.8</v>
      </c>
    </row>
    <row r="14" spans="1:5" x14ac:dyDescent="0.2">
      <c r="A14" t="s">
        <v>86</v>
      </c>
      <c r="B14">
        <v>534</v>
      </c>
      <c r="C14">
        <v>13.25</v>
      </c>
      <c r="D14">
        <v>13.25</v>
      </c>
      <c r="E14">
        <v>10.6</v>
      </c>
    </row>
    <row r="15" spans="1:5" x14ac:dyDescent="0.2">
      <c r="A15" t="s">
        <v>87</v>
      </c>
      <c r="B15">
        <v>500</v>
      </c>
      <c r="C15">
        <v>7</v>
      </c>
      <c r="D15">
        <v>7</v>
      </c>
      <c r="E15">
        <v>5.6</v>
      </c>
    </row>
    <row r="16" spans="1:5" x14ac:dyDescent="0.2">
      <c r="A16" t="s">
        <v>88</v>
      </c>
      <c r="B16">
        <v>1057</v>
      </c>
      <c r="C16">
        <v>21.5</v>
      </c>
      <c r="D16">
        <v>21.5</v>
      </c>
      <c r="E16">
        <v>17.2</v>
      </c>
    </row>
    <row r="17" spans="1:5" x14ac:dyDescent="0.2">
      <c r="A17" t="s">
        <v>89</v>
      </c>
      <c r="B17">
        <v>755</v>
      </c>
      <c r="C17">
        <v>2.5</v>
      </c>
      <c r="D17">
        <v>2.5</v>
      </c>
      <c r="E17">
        <v>2</v>
      </c>
    </row>
    <row r="18" spans="1:5" x14ac:dyDescent="0.2">
      <c r="A18" t="s">
        <v>90</v>
      </c>
      <c r="B18">
        <v>122</v>
      </c>
      <c r="C18">
        <v>15.5</v>
      </c>
      <c r="D18">
        <v>15.5</v>
      </c>
      <c r="E18">
        <v>12.4</v>
      </c>
    </row>
    <row r="19" spans="1:5" x14ac:dyDescent="0.2">
      <c r="A19" t="s">
        <v>91</v>
      </c>
      <c r="B19">
        <v>1263</v>
      </c>
      <c r="C19">
        <v>38</v>
      </c>
      <c r="D19">
        <v>38</v>
      </c>
      <c r="E19">
        <v>30.4</v>
      </c>
    </row>
    <row r="20" spans="1:5" x14ac:dyDescent="0.2">
      <c r="A20" t="s">
        <v>92</v>
      </c>
      <c r="B20">
        <v>1397</v>
      </c>
      <c r="C20">
        <v>12.5</v>
      </c>
      <c r="D20">
        <v>12.5</v>
      </c>
      <c r="E20">
        <v>10</v>
      </c>
    </row>
    <row r="21" spans="1:5" x14ac:dyDescent="0.2">
      <c r="A21" t="s">
        <v>93</v>
      </c>
      <c r="B21">
        <v>301</v>
      </c>
      <c r="C21">
        <v>25</v>
      </c>
      <c r="D21">
        <v>25</v>
      </c>
      <c r="E21">
        <v>20</v>
      </c>
    </row>
    <row r="22" spans="1:5" x14ac:dyDescent="0.2">
      <c r="A22" t="s">
        <v>94</v>
      </c>
      <c r="B22">
        <v>125</v>
      </c>
      <c r="C22">
        <v>26</v>
      </c>
      <c r="D22">
        <v>26</v>
      </c>
      <c r="E22">
        <v>20.8</v>
      </c>
    </row>
    <row r="23" spans="1:5" x14ac:dyDescent="0.2">
      <c r="A23" t="s">
        <v>95</v>
      </c>
      <c r="B23">
        <v>1125</v>
      </c>
      <c r="C23">
        <v>4.5</v>
      </c>
      <c r="D23">
        <v>4.5</v>
      </c>
      <c r="E23">
        <v>3.6</v>
      </c>
    </row>
    <row r="24" spans="1:5" x14ac:dyDescent="0.2">
      <c r="A24" t="s">
        <v>96</v>
      </c>
      <c r="B24">
        <v>714</v>
      </c>
      <c r="C24">
        <v>36</v>
      </c>
      <c r="D24">
        <v>36</v>
      </c>
      <c r="E24">
        <v>28.8</v>
      </c>
    </row>
    <row r="25" spans="1:5" x14ac:dyDescent="0.2">
      <c r="A25" t="s">
        <v>97</v>
      </c>
      <c r="B25">
        <v>601</v>
      </c>
      <c r="C25">
        <v>19.45</v>
      </c>
      <c r="D25">
        <v>19.45</v>
      </c>
      <c r="E25">
        <v>15.5</v>
      </c>
    </row>
    <row r="26" spans="1:5" x14ac:dyDescent="0.2">
      <c r="A26" t="s">
        <v>98</v>
      </c>
      <c r="B26">
        <v>753</v>
      </c>
      <c r="C26">
        <v>31.23</v>
      </c>
      <c r="D26">
        <v>31.23</v>
      </c>
      <c r="E26">
        <v>24.9</v>
      </c>
    </row>
    <row r="27" spans="1:5" x14ac:dyDescent="0.2">
      <c r="A27" t="s">
        <v>99</v>
      </c>
      <c r="B27">
        <v>348</v>
      </c>
      <c r="C27">
        <v>21</v>
      </c>
      <c r="D27">
        <v>21</v>
      </c>
      <c r="E27">
        <v>16.8</v>
      </c>
    </row>
    <row r="28" spans="1:5" x14ac:dyDescent="0.2">
      <c r="A28" t="s">
        <v>100</v>
      </c>
      <c r="B28">
        <v>742</v>
      </c>
      <c r="C28">
        <v>31</v>
      </c>
      <c r="D28">
        <v>31</v>
      </c>
      <c r="E28">
        <v>24.8</v>
      </c>
    </row>
    <row r="29" spans="1:5" x14ac:dyDescent="0.2">
      <c r="A29" t="s">
        <v>101</v>
      </c>
      <c r="B29">
        <v>805</v>
      </c>
      <c r="C29">
        <v>19</v>
      </c>
      <c r="D29">
        <v>19</v>
      </c>
      <c r="E29">
        <v>15.2</v>
      </c>
    </row>
    <row r="30" spans="1:5" x14ac:dyDescent="0.2">
      <c r="A30" t="s">
        <v>102</v>
      </c>
      <c r="B30">
        <v>580</v>
      </c>
      <c r="C30">
        <v>46</v>
      </c>
      <c r="D30">
        <v>46</v>
      </c>
      <c r="E30">
        <v>36.799999999999997</v>
      </c>
    </row>
    <row r="31" spans="1:5" x14ac:dyDescent="0.2">
      <c r="A31" t="s">
        <v>103</v>
      </c>
      <c r="B31">
        <v>981</v>
      </c>
      <c r="C31">
        <v>9.65</v>
      </c>
      <c r="D31">
        <v>9.65</v>
      </c>
      <c r="E31">
        <v>7.7</v>
      </c>
    </row>
    <row r="32" spans="1:5" x14ac:dyDescent="0.2">
      <c r="A32" t="s">
        <v>104</v>
      </c>
      <c r="B32">
        <v>891</v>
      </c>
      <c r="C32">
        <v>6</v>
      </c>
      <c r="D32">
        <v>6</v>
      </c>
      <c r="E32">
        <v>4.8</v>
      </c>
    </row>
    <row r="33" spans="1:5" x14ac:dyDescent="0.2">
      <c r="A33" t="s">
        <v>105</v>
      </c>
      <c r="B33">
        <v>981</v>
      </c>
      <c r="C33">
        <v>18</v>
      </c>
      <c r="D33">
        <v>18</v>
      </c>
      <c r="E33">
        <v>14.4</v>
      </c>
    </row>
    <row r="34" spans="1:5" x14ac:dyDescent="0.2">
      <c r="A34" t="s">
        <v>106</v>
      </c>
      <c r="B34">
        <v>184</v>
      </c>
      <c r="C34">
        <v>14</v>
      </c>
      <c r="D34">
        <v>14</v>
      </c>
      <c r="E34">
        <v>11.2</v>
      </c>
    </row>
    <row r="35" spans="1:5" x14ac:dyDescent="0.2">
      <c r="A35" t="s">
        <v>107</v>
      </c>
      <c r="B35">
        <v>297</v>
      </c>
      <c r="C35">
        <v>10</v>
      </c>
      <c r="D35">
        <v>10</v>
      </c>
      <c r="E35">
        <v>8</v>
      </c>
    </row>
    <row r="36" spans="1:5" x14ac:dyDescent="0.2">
      <c r="A36" t="s">
        <v>108</v>
      </c>
      <c r="B36">
        <v>745</v>
      </c>
      <c r="C36">
        <v>21.05</v>
      </c>
      <c r="D36">
        <v>21.05</v>
      </c>
      <c r="E36">
        <v>16.8</v>
      </c>
    </row>
    <row r="37" spans="1:5" x14ac:dyDescent="0.2">
      <c r="A37" t="s">
        <v>109</v>
      </c>
      <c r="B37">
        <v>239</v>
      </c>
      <c r="C37">
        <v>17</v>
      </c>
      <c r="D37">
        <v>17</v>
      </c>
      <c r="E37">
        <v>13.6</v>
      </c>
    </row>
    <row r="38" spans="1:5" x14ac:dyDescent="0.2">
      <c r="A38" t="s">
        <v>110</v>
      </c>
      <c r="B38">
        <v>886</v>
      </c>
      <c r="C38">
        <v>53</v>
      </c>
      <c r="D38">
        <v>53</v>
      </c>
      <c r="E38">
        <v>42.4</v>
      </c>
    </row>
    <row r="39" spans="1:5" x14ac:dyDescent="0.2">
      <c r="A39" t="s">
        <v>111</v>
      </c>
      <c r="B39">
        <v>297</v>
      </c>
      <c r="C39">
        <v>32</v>
      </c>
      <c r="D39">
        <v>32</v>
      </c>
      <c r="E39">
        <v>25.6</v>
      </c>
    </row>
    <row r="40" spans="1:5" x14ac:dyDescent="0.2">
      <c r="A40" t="s">
        <v>112</v>
      </c>
      <c r="B40">
        <v>520</v>
      </c>
      <c r="C40">
        <v>20</v>
      </c>
      <c r="D40">
        <v>20</v>
      </c>
      <c r="E40">
        <v>16</v>
      </c>
    </row>
    <row r="41" spans="1:5" x14ac:dyDescent="0.2">
      <c r="A41" t="s">
        <v>113</v>
      </c>
      <c r="B41">
        <v>95</v>
      </c>
      <c r="C41">
        <v>97</v>
      </c>
      <c r="D41">
        <v>97</v>
      </c>
      <c r="E41">
        <v>77.599999999999994</v>
      </c>
    </row>
    <row r="42" spans="1:5" x14ac:dyDescent="0.2">
      <c r="A42" t="s">
        <v>114</v>
      </c>
      <c r="B42">
        <v>806</v>
      </c>
      <c r="C42">
        <v>34.799999999999997</v>
      </c>
      <c r="D42">
        <v>34.799999999999997</v>
      </c>
      <c r="E42">
        <v>27.8</v>
      </c>
    </row>
    <row r="43" spans="1:5" x14ac:dyDescent="0.2">
      <c r="A43" t="s">
        <v>115</v>
      </c>
      <c r="B43">
        <v>612</v>
      </c>
      <c r="C43">
        <v>25.89</v>
      </c>
      <c r="D43">
        <v>25.89</v>
      </c>
      <c r="E43">
        <v>20.7</v>
      </c>
    </row>
    <row r="44" spans="1:5" x14ac:dyDescent="0.2">
      <c r="A44" t="s">
        <v>116</v>
      </c>
      <c r="B44">
        <v>372</v>
      </c>
      <c r="C44">
        <v>40</v>
      </c>
      <c r="D44">
        <v>40</v>
      </c>
      <c r="E44">
        <v>32</v>
      </c>
    </row>
    <row r="45" spans="1:5" x14ac:dyDescent="0.2">
      <c r="A45" t="s">
        <v>117</v>
      </c>
      <c r="B45">
        <v>318</v>
      </c>
      <c r="C45">
        <v>14</v>
      </c>
      <c r="D45">
        <v>14</v>
      </c>
      <c r="E45">
        <v>11.2</v>
      </c>
    </row>
    <row r="46" spans="1:5" x14ac:dyDescent="0.2">
      <c r="A46" t="s">
        <v>118</v>
      </c>
      <c r="B46">
        <v>791</v>
      </c>
      <c r="C46">
        <v>13</v>
      </c>
      <c r="D46">
        <v>13</v>
      </c>
      <c r="E46">
        <v>10.4</v>
      </c>
    </row>
    <row r="47" spans="1:5" x14ac:dyDescent="0.2">
      <c r="A47" t="s">
        <v>119</v>
      </c>
      <c r="B47">
        <v>817</v>
      </c>
      <c r="C47">
        <v>15</v>
      </c>
      <c r="D47">
        <v>15</v>
      </c>
      <c r="E47">
        <v>12</v>
      </c>
    </row>
    <row r="48" spans="1:5" x14ac:dyDescent="0.2">
      <c r="A48" t="s">
        <v>120</v>
      </c>
      <c r="B48">
        <v>903</v>
      </c>
      <c r="C48">
        <v>24</v>
      </c>
      <c r="D48">
        <v>24</v>
      </c>
      <c r="E48">
        <v>19.2</v>
      </c>
    </row>
    <row r="49" spans="1:5" x14ac:dyDescent="0.2">
      <c r="A49" t="s">
        <v>121</v>
      </c>
      <c r="B49">
        <v>1158</v>
      </c>
      <c r="C49">
        <v>17.45</v>
      </c>
      <c r="D49">
        <v>17.45</v>
      </c>
      <c r="E49">
        <v>13.9</v>
      </c>
    </row>
    <row r="50" spans="1:5" x14ac:dyDescent="0.2">
      <c r="A50" t="s">
        <v>122</v>
      </c>
      <c r="B50">
        <v>722</v>
      </c>
      <c r="C50">
        <v>32.799999999999997</v>
      </c>
      <c r="D50">
        <v>32.799999999999997</v>
      </c>
      <c r="E50">
        <v>26.2</v>
      </c>
    </row>
    <row r="51" spans="1:5" x14ac:dyDescent="0.2">
      <c r="A51" t="s">
        <v>123</v>
      </c>
      <c r="B51">
        <v>706</v>
      </c>
      <c r="C51">
        <v>21</v>
      </c>
      <c r="D51">
        <v>21</v>
      </c>
      <c r="E51">
        <v>14</v>
      </c>
    </row>
    <row r="52" spans="1:5" x14ac:dyDescent="0.2">
      <c r="A52" t="s">
        <v>124</v>
      </c>
      <c r="B52">
        <v>344</v>
      </c>
      <c r="C52">
        <v>38</v>
      </c>
      <c r="D52">
        <v>38</v>
      </c>
      <c r="E52">
        <v>30.4</v>
      </c>
    </row>
    <row r="53" spans="1:5" x14ac:dyDescent="0.2">
      <c r="A53" t="s">
        <v>125</v>
      </c>
      <c r="B53">
        <v>1496</v>
      </c>
      <c r="C53">
        <v>55</v>
      </c>
      <c r="D53">
        <v>55</v>
      </c>
      <c r="E53">
        <v>44</v>
      </c>
    </row>
    <row r="54" spans="1:5" x14ac:dyDescent="0.2">
      <c r="A54" t="s">
        <v>126</v>
      </c>
      <c r="B54">
        <v>434</v>
      </c>
      <c r="C54">
        <v>19.5</v>
      </c>
      <c r="D54">
        <v>19.5</v>
      </c>
      <c r="E54">
        <v>15.6</v>
      </c>
    </row>
    <row r="55" spans="1:5" x14ac:dyDescent="0.2">
      <c r="A55" t="s">
        <v>127</v>
      </c>
      <c r="B55">
        <v>1155</v>
      </c>
      <c r="C55">
        <v>7.75</v>
      </c>
      <c r="D55">
        <v>7.75</v>
      </c>
      <c r="E55">
        <v>6.2</v>
      </c>
    </row>
    <row r="56" spans="1:5" x14ac:dyDescent="0.2">
      <c r="A56" t="s">
        <v>128</v>
      </c>
      <c r="B56">
        <v>508</v>
      </c>
      <c r="C56">
        <v>9.5</v>
      </c>
      <c r="D56">
        <v>9.5</v>
      </c>
      <c r="E56">
        <v>7.6</v>
      </c>
    </row>
    <row r="57" spans="1:5" x14ac:dyDescent="0.2">
      <c r="A57" t="s">
        <v>129</v>
      </c>
      <c r="B57">
        <v>293</v>
      </c>
      <c r="C57">
        <v>15</v>
      </c>
      <c r="D57">
        <v>15</v>
      </c>
      <c r="E57">
        <v>12</v>
      </c>
    </row>
    <row r="58" spans="1:5" x14ac:dyDescent="0.2">
      <c r="A58" t="s">
        <v>130</v>
      </c>
      <c r="B58">
        <v>640</v>
      </c>
      <c r="C58">
        <v>45.6</v>
      </c>
      <c r="D58">
        <v>45.6</v>
      </c>
      <c r="E58">
        <v>36.4</v>
      </c>
    </row>
    <row r="59" spans="1:5" x14ac:dyDescent="0.2">
      <c r="A59" t="s">
        <v>131</v>
      </c>
      <c r="B59">
        <v>506</v>
      </c>
      <c r="C59">
        <v>14</v>
      </c>
      <c r="D59">
        <v>14</v>
      </c>
      <c r="E59">
        <v>11.2</v>
      </c>
    </row>
    <row r="60" spans="1:5" x14ac:dyDescent="0.2">
      <c r="A60" t="s">
        <v>132</v>
      </c>
      <c r="B60">
        <v>365</v>
      </c>
      <c r="C60">
        <v>43.9</v>
      </c>
      <c r="D60">
        <v>43.9</v>
      </c>
      <c r="E60">
        <v>35.1</v>
      </c>
    </row>
    <row r="61" spans="1:5" x14ac:dyDescent="0.2">
      <c r="A61" t="s">
        <v>133</v>
      </c>
      <c r="B61">
        <v>799</v>
      </c>
      <c r="C61">
        <v>12.5</v>
      </c>
      <c r="D61">
        <v>12.5</v>
      </c>
      <c r="E61">
        <v>10</v>
      </c>
    </row>
    <row r="62" spans="1:5" x14ac:dyDescent="0.2">
      <c r="A62" t="s">
        <v>134</v>
      </c>
      <c r="B62">
        <v>697</v>
      </c>
      <c r="C62">
        <v>14</v>
      </c>
      <c r="D62">
        <v>14</v>
      </c>
      <c r="E62">
        <v>9.8000000000000007</v>
      </c>
    </row>
    <row r="63" spans="1:5" x14ac:dyDescent="0.2">
      <c r="A63" t="s">
        <v>135</v>
      </c>
      <c r="B63">
        <v>313</v>
      </c>
      <c r="C63">
        <v>81</v>
      </c>
      <c r="D63">
        <v>81</v>
      </c>
      <c r="E63">
        <v>64.8</v>
      </c>
    </row>
    <row r="64" spans="1:5" x14ac:dyDescent="0.2">
      <c r="A64" t="s">
        <v>136</v>
      </c>
      <c r="B64">
        <v>1016</v>
      </c>
      <c r="C64">
        <v>10</v>
      </c>
      <c r="D64">
        <v>10</v>
      </c>
      <c r="E64">
        <v>8</v>
      </c>
    </row>
    <row r="65" spans="1:5" x14ac:dyDescent="0.2">
      <c r="A65" t="s">
        <v>137</v>
      </c>
      <c r="B65">
        <v>603</v>
      </c>
      <c r="C65">
        <v>28.5</v>
      </c>
      <c r="D65">
        <v>28.5</v>
      </c>
      <c r="E65">
        <v>22.8</v>
      </c>
    </row>
    <row r="66" spans="1:5" x14ac:dyDescent="0.2">
      <c r="A66" t="s">
        <v>138</v>
      </c>
      <c r="B66">
        <v>548</v>
      </c>
      <c r="C66">
        <v>12</v>
      </c>
      <c r="D66">
        <v>12</v>
      </c>
      <c r="E66">
        <v>9.6</v>
      </c>
    </row>
    <row r="67" spans="1:5" x14ac:dyDescent="0.2">
      <c r="A67" t="s">
        <v>139</v>
      </c>
      <c r="B67">
        <v>883</v>
      </c>
      <c r="C67">
        <v>18</v>
      </c>
      <c r="D67">
        <v>18</v>
      </c>
      <c r="E67">
        <v>14.4</v>
      </c>
    </row>
    <row r="68" spans="1:5" x14ac:dyDescent="0.2">
      <c r="A68" t="s">
        <v>140</v>
      </c>
      <c r="B68">
        <v>1083</v>
      </c>
      <c r="C68">
        <v>49.3</v>
      </c>
      <c r="D68">
        <v>49.3</v>
      </c>
      <c r="E68">
        <v>39.4</v>
      </c>
    </row>
    <row r="69" spans="1:5" x14ac:dyDescent="0.2">
      <c r="A69" t="s">
        <v>141</v>
      </c>
      <c r="B69">
        <v>723</v>
      </c>
      <c r="C69">
        <v>9.1999999999999993</v>
      </c>
      <c r="D69">
        <v>9.1999999999999993</v>
      </c>
      <c r="E69">
        <v>7.3</v>
      </c>
    </row>
    <row r="70" spans="1:5" x14ac:dyDescent="0.2">
      <c r="A70" t="s">
        <v>142</v>
      </c>
      <c r="B70">
        <v>746</v>
      </c>
      <c r="C70">
        <v>123.79</v>
      </c>
      <c r="D70">
        <v>123.79</v>
      </c>
      <c r="E70">
        <v>99</v>
      </c>
    </row>
    <row r="71" spans="1:5" x14ac:dyDescent="0.2">
      <c r="A71" t="s">
        <v>143</v>
      </c>
      <c r="B71">
        <v>404</v>
      </c>
      <c r="C71">
        <v>23.25</v>
      </c>
      <c r="D71">
        <v>23.25</v>
      </c>
      <c r="E71">
        <v>18.600000000000001</v>
      </c>
    </row>
    <row r="72" spans="1:5" x14ac:dyDescent="0.2">
      <c r="A72" t="s">
        <v>144</v>
      </c>
      <c r="B72">
        <v>755</v>
      </c>
      <c r="C72">
        <v>7.45</v>
      </c>
      <c r="D72">
        <v>7.45</v>
      </c>
      <c r="E72">
        <v>5.9</v>
      </c>
    </row>
    <row r="73" spans="1:5" x14ac:dyDescent="0.2">
      <c r="A73" t="s">
        <v>145</v>
      </c>
      <c r="B73">
        <v>580</v>
      </c>
      <c r="C73">
        <v>9</v>
      </c>
      <c r="D73">
        <v>9</v>
      </c>
      <c r="E73">
        <v>7.2</v>
      </c>
    </row>
    <row r="74" spans="1:5" x14ac:dyDescent="0.2">
      <c r="A74" t="s">
        <v>146</v>
      </c>
      <c r="B74">
        <v>763</v>
      </c>
      <c r="C74">
        <v>30</v>
      </c>
      <c r="D74">
        <v>30</v>
      </c>
      <c r="E74">
        <v>24</v>
      </c>
    </row>
    <row r="75" spans="1:5" x14ac:dyDescent="0.2">
      <c r="A75" t="s">
        <v>147</v>
      </c>
      <c r="B75">
        <v>235</v>
      </c>
      <c r="C75">
        <v>16.25</v>
      </c>
      <c r="D75">
        <v>16.25</v>
      </c>
      <c r="E75">
        <v>13</v>
      </c>
    </row>
    <row r="76" spans="1:5" x14ac:dyDescent="0.2">
      <c r="A76" t="s">
        <v>148</v>
      </c>
      <c r="B76">
        <v>445</v>
      </c>
      <c r="C76">
        <v>43.9</v>
      </c>
      <c r="D76">
        <v>43.9</v>
      </c>
      <c r="E76">
        <v>35.1</v>
      </c>
    </row>
    <row r="77" spans="1:5" x14ac:dyDescent="0.2">
      <c r="A77" t="s">
        <v>149</v>
      </c>
      <c r="B77">
        <v>740</v>
      </c>
      <c r="C77">
        <v>33.25</v>
      </c>
      <c r="D77">
        <v>33.25</v>
      </c>
      <c r="E77">
        <v>26.6</v>
      </c>
    </row>
    <row r="78" spans="1:5" x14ac:dyDescent="0.2">
      <c r="A78" t="s">
        <v>150</v>
      </c>
      <c r="B78">
        <v>485</v>
      </c>
      <c r="C78">
        <v>9.5</v>
      </c>
      <c r="D78">
        <v>9.5</v>
      </c>
      <c r="E78">
        <v>7.6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Dawnx</vt:lpstr>
      <vt:lpstr>Legend</vt:lpstr>
      <vt:lpstr>ProductOrder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Junjie Tan</cp:lastModifiedBy>
  <dcterms:created xsi:type="dcterms:W3CDTF">2018-04-19T12:18:21Z</dcterms:created>
  <dcterms:modified xsi:type="dcterms:W3CDTF">2020-02-15T07:56:06Z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1.0.0</vt:lpwstr>
  </property>
</Properties>
</file>