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eathing\Paper\Data_and_Code_for_each_figure\Figure_7_BarChart_GroupedStacked_Using_Excel\"/>
    </mc:Choice>
  </mc:AlternateContent>
  <xr:revisionPtr revIDLastSave="0" documentId="8_{2B4F3040-5FB9-4D13-B7F4-44158AC9F3F7}" xr6:coauthVersionLast="47" xr6:coauthVersionMax="47" xr10:uidLastSave="{00000000-0000-0000-0000-000000000000}"/>
  <bookViews>
    <workbookView xWindow="-120" yWindow="-120" windowWidth="29040" windowHeight="15720" tabRatio="477" firstSheet="4" activeTab="4" xr2:uid="{E4945DF8-F676-41B8-91FC-ADF094CC1602}"/>
  </bookViews>
  <sheets>
    <sheet name="TotalFluxes" sheetId="1" r:id="rId1"/>
    <sheet name="QmContributions" sheetId="2" r:id="rId2"/>
    <sheet name="QgContributions" sheetId="3" r:id="rId3"/>
    <sheet name="FinalDataSheet" sheetId="4" r:id="rId4"/>
    <sheet name="Sheet1" sheetId="5" r:id="rId5"/>
  </sheets>
  <definedNames>
    <definedName name="_xlnm._FilterDatabase" localSheetId="3" hidden="1">FinalDataSheet!$L$1:$M$145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4" l="1"/>
  <c r="Q5" i="4"/>
  <c r="Q7" i="4"/>
  <c r="Q9" i="4"/>
  <c r="Q11" i="4"/>
  <c r="Q13" i="4"/>
  <c r="Q15" i="4"/>
  <c r="Q17" i="4"/>
  <c r="Q19" i="4"/>
  <c r="Q23" i="4"/>
  <c r="V23" i="4" s="1"/>
  <c r="Q25" i="4"/>
  <c r="V25" i="4" s="1"/>
  <c r="Q27" i="4"/>
  <c r="V27" i="4" s="1"/>
  <c r="Q29" i="4"/>
  <c r="V29" i="4" s="1"/>
  <c r="Q31" i="4"/>
  <c r="Q33" i="4"/>
  <c r="Q35" i="4"/>
  <c r="V35" i="4" s="1"/>
  <c r="Q37" i="4"/>
  <c r="V37" i="4" s="1"/>
  <c r="Q39" i="4"/>
  <c r="V39" i="4" s="1"/>
  <c r="Q43" i="4"/>
  <c r="V43" i="4" s="1"/>
  <c r="Q45" i="4"/>
  <c r="V45" i="4" s="1"/>
  <c r="Q47" i="4"/>
  <c r="V47" i="4" s="1"/>
  <c r="Q49" i="4"/>
  <c r="V49" i="4" s="1"/>
  <c r="Q51" i="4"/>
  <c r="Q53" i="4"/>
  <c r="V53" i="4" s="1"/>
  <c r="Q55" i="4"/>
  <c r="Q57" i="4"/>
  <c r="V57" i="4" s="1"/>
  <c r="Q59" i="4"/>
  <c r="V59" i="4" s="1"/>
  <c r="Q63" i="4"/>
  <c r="V63" i="4" s="1"/>
  <c r="Q65" i="4"/>
  <c r="V65" i="4" s="1"/>
  <c r="Q67" i="4"/>
  <c r="V67" i="4" s="1"/>
  <c r="Q69" i="4"/>
  <c r="V69" i="4" s="1"/>
  <c r="Q71" i="4"/>
  <c r="V71" i="4" s="1"/>
  <c r="Q73" i="4"/>
  <c r="V73" i="4" s="1"/>
  <c r="Q75" i="4"/>
  <c r="V75" i="4" s="1"/>
  <c r="Q77" i="4"/>
  <c r="V77" i="4" s="1"/>
  <c r="Q79" i="4"/>
  <c r="V79" i="4" s="1"/>
  <c r="Q83" i="4"/>
  <c r="V83" i="4" s="1"/>
  <c r="Q85" i="4"/>
  <c r="Q87" i="4"/>
  <c r="Q89" i="4"/>
  <c r="V89" i="4" s="1"/>
  <c r="Q91" i="4"/>
  <c r="Q93" i="4"/>
  <c r="V93" i="4" s="1"/>
  <c r="Q95" i="4"/>
  <c r="V95" i="4" s="1"/>
  <c r="Q97" i="4"/>
  <c r="V97" i="4" s="1"/>
  <c r="Q99" i="4"/>
  <c r="V99" i="4" s="1"/>
  <c r="Q98" i="4"/>
  <c r="V98" i="4" s="1"/>
  <c r="Q96" i="4"/>
  <c r="V96" i="4" s="1"/>
  <c r="Q94" i="4"/>
  <c r="V94" i="4" s="1"/>
  <c r="Q92" i="4"/>
  <c r="V92" i="4" s="1"/>
  <c r="V91" i="4"/>
  <c r="Q90" i="4"/>
  <c r="V90" i="4" s="1"/>
  <c r="Q88" i="4"/>
  <c r="V88" i="4" s="1"/>
  <c r="Q86" i="4"/>
  <c r="Q84" i="4"/>
  <c r="V84" i="4" s="1"/>
  <c r="Q82" i="4"/>
  <c r="V82" i="4" s="1"/>
  <c r="Q78" i="4"/>
  <c r="V78" i="4" s="1"/>
  <c r="Q76" i="4"/>
  <c r="V76" i="4" s="1"/>
  <c r="Q74" i="4"/>
  <c r="V74" i="4" s="1"/>
  <c r="Q72" i="4"/>
  <c r="Q70" i="4"/>
  <c r="V70" i="4" s="1"/>
  <c r="Q68" i="4"/>
  <c r="V68" i="4" s="1"/>
  <c r="Q66" i="4"/>
  <c r="V66" i="4" s="1"/>
  <c r="Q64" i="4"/>
  <c r="V64" i="4" s="1"/>
  <c r="Q62" i="4"/>
  <c r="V62" i="4" s="1"/>
  <c r="Q58" i="4"/>
  <c r="V58" i="4" s="1"/>
  <c r="Q56" i="4"/>
  <c r="V56" i="4" s="1"/>
  <c r="Q54" i="4"/>
  <c r="Q52" i="4"/>
  <c r="V52" i="4" s="1"/>
  <c r="V51" i="4"/>
  <c r="Q50" i="4"/>
  <c r="V50" i="4" s="1"/>
  <c r="Q48" i="4"/>
  <c r="V48" i="4" s="1"/>
  <c r="Q46" i="4"/>
  <c r="Q44" i="4"/>
  <c r="V44" i="4" s="1"/>
  <c r="Q42" i="4"/>
  <c r="V42" i="4" s="1"/>
  <c r="Q38" i="4"/>
  <c r="V38" i="4" s="1"/>
  <c r="Q36" i="4"/>
  <c r="V36" i="4" s="1"/>
  <c r="Q34" i="4"/>
  <c r="V34" i="4" s="1"/>
  <c r="Q32" i="4"/>
  <c r="Q30" i="4"/>
  <c r="V30" i="4" s="1"/>
  <c r="Q28" i="4"/>
  <c r="V28" i="4" s="1"/>
  <c r="Q26" i="4"/>
  <c r="V26" i="4" s="1"/>
  <c r="Q24" i="4"/>
  <c r="V24" i="4" s="1"/>
  <c r="Q22" i="4"/>
  <c r="V22" i="4" s="1"/>
  <c r="Q4" i="4"/>
  <c r="Q6" i="4"/>
  <c r="Q8" i="4"/>
  <c r="Q10" i="4"/>
  <c r="Q12" i="4"/>
  <c r="Q14" i="4"/>
  <c r="Q16" i="4"/>
  <c r="Q18" i="4"/>
  <c r="Q2" i="4"/>
  <c r="V31" i="4"/>
  <c r="V32" i="4"/>
  <c r="V33" i="4"/>
  <c r="V46" i="4"/>
  <c r="V54" i="4"/>
  <c r="V55" i="4"/>
  <c r="V72" i="4"/>
  <c r="V85" i="4"/>
  <c r="V86" i="4"/>
  <c r="V87" i="4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<sst xmlns="http://schemas.openxmlformats.org/spreadsheetml/2006/main" count="578" uniqueCount="42">
  <si>
    <t>k = 10</t>
  </si>
  <si>
    <t>case number</t>
  </si>
  <si>
    <t>feature_name</t>
  </si>
  <si>
    <t>Total Qm</t>
  </si>
  <si>
    <t>Total Q_g</t>
  </si>
  <si>
    <t>Verification</t>
  </si>
  <si>
    <t>k = 1</t>
  </si>
  <si>
    <t>Summation</t>
  </si>
  <si>
    <t>forehead</t>
  </si>
  <si>
    <t>eyes</t>
  </si>
  <si>
    <t>eyeline</t>
  </si>
  <si>
    <t>nose</t>
  </si>
  <si>
    <t>chin</t>
  </si>
  <si>
    <t>ears</t>
  </si>
  <si>
    <t>zygo</t>
  </si>
  <si>
    <t>cheek</t>
  </si>
  <si>
    <t>mouth</t>
  </si>
  <si>
    <t>k = 10/ Qm</t>
  </si>
  <si>
    <t>Q_middle</t>
  </si>
  <si>
    <t>Q_chennel</t>
  </si>
  <si>
    <t>Pasted fromTotalFluxesSheet</t>
  </si>
  <si>
    <t>Q_nose</t>
  </si>
  <si>
    <t>Q_chin</t>
  </si>
  <si>
    <t>Q_cheek</t>
  </si>
  <si>
    <t>Summation /Verification</t>
  </si>
  <si>
    <t>alpha /kL_10</t>
  </si>
  <si>
    <t>feature name</t>
  </si>
  <si>
    <t>Q_m Middle</t>
  </si>
  <si>
    <t>Q_mChannel</t>
  </si>
  <si>
    <t>Q_g Nose</t>
  </si>
  <si>
    <t>Q_g Chin</t>
  </si>
  <si>
    <t>Q_g Cheek</t>
  </si>
  <si>
    <t>alpha /kL_100</t>
  </si>
  <si>
    <t>alpha /kL_500</t>
  </si>
  <si>
    <t>alpha /kL_1000</t>
  </si>
  <si>
    <t>Alpha=1.2</t>
  </si>
  <si>
    <t>Alpha=-1.2</t>
  </si>
  <si>
    <t>Q_gTotal</t>
  </si>
  <si>
    <t>Qg_nose</t>
  </si>
  <si>
    <t>Qg_chin</t>
  </si>
  <si>
    <t>Qg_cheek</t>
  </si>
  <si>
    <t>Data Arranged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</si>
</sst>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top"/>
    </xf>
    <xf numFmtId="0" fontId="0" fillId="3" borderId="0" xfId="0" applyFill="1"/>
    <xf numFmtId="0" fontId="1" fillId="4" borderId="0" xfId="0" applyFont="1" applyFill="1"/>
    <xf numFmtId="0" fontId="1" fillId="0" borderId="0" xfId="0" applyFont="1"/>
    <xf numFmtId="11" fontId="1" fillId="0" borderId="0" xfId="0" applyNumberFormat="1" applyFont="1"/>
    <xf numFmtId="0" fontId="0" fillId="0" borderId="0" xfId="0" applyAlignment="1">
      <alignment horizontal="center" vertical="center" textRotation="90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1" fontId="1" fillId="0" borderId="0" xfId="0" applyNumberFormat="1" applyFont="1" applyAlignment="1">
      <alignment horizontal="center"/>
    </xf>
    <xf numFmtId="0" fontId="2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FinalDataSheet!$O$81</c:f>
              <c:strCache>
                <c:ptCount val="1"/>
                <c:pt idx="0">
                  <c:v>Q_m Middle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FinalDataSheet!$N$82:$N$99</c:f>
              <c:strCache>
                <c:ptCount val="9"/>
                <c:pt idx="0">
                  <c:v>forehead</c:v>
                </c:pt>
                <c:pt idx="1">
                  <c:v>eyes</c:v>
                </c:pt>
                <c:pt idx="2">
                  <c:v>eyeline</c:v>
                </c:pt>
                <c:pt idx="3">
                  <c:v>nose</c:v>
                </c:pt>
                <c:pt idx="4">
                  <c:v>chin</c:v>
                </c:pt>
                <c:pt idx="5">
                  <c:v>ears</c:v>
                </c:pt>
                <c:pt idx="6">
                  <c:v>zygo</c:v>
                </c:pt>
                <c:pt idx="7">
                  <c:v>cheek</c:v>
                </c:pt>
                <c:pt idx="8">
                  <c:v>mouth</c:v>
                </c:pt>
              </c:strCache>
            </c:strRef>
          </c:cat>
          <c:val>
            <c:numRef>
              <c:f>FinalDataSheet!$O$82:$O$99</c:f>
              <c:numCache>
                <c:formatCode>General</c:formatCode>
                <c:ptCount val="9"/>
                <c:pt idx="0">
                  <c:v>2.01397477298478E-4</c:v>
                </c:pt>
                <c:pt idx="1">
                  <c:v>1.9302327094526301E-4</c:v>
                </c:pt>
                <c:pt idx="2">
                  <c:v>1.9809311516897599E-4</c:v>
                </c:pt>
                <c:pt idx="3">
                  <c:v>1.8979213338386801E-4</c:v>
                </c:pt>
                <c:pt idx="4">
                  <c:v>2.02409229851813E-4</c:v>
                </c:pt>
                <c:pt idx="5">
                  <c:v>1.97321491206205E-4</c:v>
                </c:pt>
                <c:pt idx="6">
                  <c:v>2.0033630097444601E-4</c:v>
                </c:pt>
                <c:pt idx="7">
                  <c:v>1.9500295227465101E-4</c:v>
                </c:pt>
                <c:pt idx="8">
                  <c:v>1.9878293799536901E-4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8-42D6-A071-A7E2A340C0E2}"/>
            </c:ext>
          </c:extLst>
        </c:ser>
        <c:ser>
          <c:idx val="1"/>
          <c:order val="1"/>
          <c:tx>
            <c:strRef>
              <c:f>FinalDataSheet!$P$81</c:f>
              <c:strCache>
                <c:ptCount val="1"/>
                <c:pt idx="0">
                  <c:v>Q_mChannel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FinalDataSheet!$N$82:$N$99</c:f>
              <c:strCache>
                <c:ptCount val="9"/>
                <c:pt idx="0">
                  <c:v>forehead</c:v>
                </c:pt>
                <c:pt idx="1">
                  <c:v>eyes</c:v>
                </c:pt>
                <c:pt idx="2">
                  <c:v>eyeline</c:v>
                </c:pt>
                <c:pt idx="3">
                  <c:v>nose</c:v>
                </c:pt>
                <c:pt idx="4">
                  <c:v>chin</c:v>
                </c:pt>
                <c:pt idx="5">
                  <c:v>ears</c:v>
                </c:pt>
                <c:pt idx="6">
                  <c:v>zygo</c:v>
                </c:pt>
                <c:pt idx="7">
                  <c:v>cheek</c:v>
                </c:pt>
                <c:pt idx="8">
                  <c:v>mouth</c:v>
                </c:pt>
              </c:strCache>
            </c:strRef>
          </c:cat>
          <c:val>
            <c:numRef>
              <c:f>FinalDataSheet!$P$62:$P$79</c:f>
              <c:numCache>
                <c:formatCode>General</c:formatCode>
                <c:ptCount val="9"/>
                <c:pt idx="0" formatCode="0.00E+00">
                  <c:v>2.3471170335917201E-4</c:v>
                </c:pt>
                <c:pt idx="1">
                  <c:v>2.2335328714749E-4</c:v>
                </c:pt>
                <c:pt idx="2" formatCode="0.00E+00">
                  <c:v>2.34859853083294E-4</c:v>
                </c:pt>
                <c:pt idx="3">
                  <c:v>2.3155644478091899E-4</c:v>
                </c:pt>
                <c:pt idx="4" formatCode="0.00E+00">
                  <c:v>2.3094273791921899E-4</c:v>
                </c:pt>
                <c:pt idx="5" formatCode="0.00E+00">
                  <c:v>2.4349696351920301E-4</c:v>
                </c:pt>
                <c:pt idx="6" formatCode="0.00E+00">
                  <c:v>2.3335523473545799E-4</c:v>
                </c:pt>
                <c:pt idx="7" formatCode="0.00E+00">
                  <c:v>2.38490225299338E-4</c:v>
                </c:pt>
                <c:pt idx="8" formatCode="0.00E+00">
                  <c:v>2.32506730957055E-4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8-42D6-A071-A7E2A340C0E2}"/>
            </c:ext>
          </c:extLst>
        </c:ser>
        <c:ser>
          <c:idx val="2"/>
          <c:order val="2"/>
          <c:tx>
            <c:strRef>
              <c:f>FinalDataSheet!$R$81</c:f>
              <c:strCache>
                <c:ptCount val="1"/>
                <c:pt idx="0">
                  <c:v>Q_g Nose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FinalDataSheet!$N$82:$N$99</c:f>
              <c:strCache>
                <c:ptCount val="9"/>
                <c:pt idx="0">
                  <c:v>forehead</c:v>
                </c:pt>
                <c:pt idx="1">
                  <c:v>eyes</c:v>
                </c:pt>
                <c:pt idx="2">
                  <c:v>eyeline</c:v>
                </c:pt>
                <c:pt idx="3">
                  <c:v>nose</c:v>
                </c:pt>
                <c:pt idx="4">
                  <c:v>chin</c:v>
                </c:pt>
                <c:pt idx="5">
                  <c:v>ears</c:v>
                </c:pt>
                <c:pt idx="6">
                  <c:v>zygo</c:v>
                </c:pt>
                <c:pt idx="7">
                  <c:v>cheek</c:v>
                </c:pt>
                <c:pt idx="8">
                  <c:v>mouth</c:v>
                </c:pt>
              </c:strCache>
            </c:strRef>
          </c:cat>
          <c:val>
            <c:numRef>
              <c:f>FinalDataSheet!$R$62:$R$79</c:f>
              <c:numCache>
                <c:formatCode>0.00E+00</c:formatCode>
                <c:ptCount val="9"/>
                <c:pt idx="0">
                  <c:v>5.7972436868263699E-5</c:v>
                </c:pt>
                <c:pt idx="1">
                  <c:v>6.0573093027722601E-5</c:v>
                </c:pt>
                <c:pt idx="2">
                  <c:v>6.2616005957403094E-5</c:v>
                </c:pt>
                <c:pt idx="3">
                  <c:v>6.8900474707705105E-5</c:v>
                </c:pt>
                <c:pt idx="4">
                  <c:v>5.5321645862970101E-5</c:v>
                </c:pt>
                <c:pt idx="5">
                  <c:v>5.00465272853825E-5</c:v>
                </c:pt>
                <c:pt idx="6">
                  <c:v>5.4296656707045402E-5</c:v>
                </c:pt>
                <c:pt idx="7">
                  <c:v>6.00025453696719E-5</c:v>
                </c:pt>
                <c:pt idx="8">
                  <c:v>5.6196892060969501E-5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8-42D6-A071-A7E2A340C0E2}"/>
            </c:ext>
          </c:extLst>
        </c:ser>
        <c:ser>
          <c:idx val="3"/>
          <c:order val="3"/>
          <c:tx>
            <c:strRef>
              <c:f>FinalDataSheet!$S$81</c:f>
              <c:strCache>
                <c:ptCount val="1"/>
                <c:pt idx="0">
                  <c:v>Q_g Chin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FinalDataSheet!$N$82:$N$99</c:f>
              <c:strCache>
                <c:ptCount val="9"/>
                <c:pt idx="0">
                  <c:v>forehead</c:v>
                </c:pt>
                <c:pt idx="1">
                  <c:v>eyes</c:v>
                </c:pt>
                <c:pt idx="2">
                  <c:v>eyeline</c:v>
                </c:pt>
                <c:pt idx="3">
                  <c:v>nose</c:v>
                </c:pt>
                <c:pt idx="4">
                  <c:v>chin</c:v>
                </c:pt>
                <c:pt idx="5">
                  <c:v>ears</c:v>
                </c:pt>
                <c:pt idx="6">
                  <c:v>zygo</c:v>
                </c:pt>
                <c:pt idx="7">
                  <c:v>cheek</c:v>
                </c:pt>
                <c:pt idx="8">
                  <c:v>mouth</c:v>
                </c:pt>
              </c:strCache>
            </c:strRef>
          </c:cat>
          <c:val>
            <c:numRef>
              <c:f>FinalDataSheet!$S$82:$S$99</c:f>
              <c:numCache>
                <c:formatCode>0.00E+00</c:formatCode>
                <c:ptCount val="9"/>
                <c:pt idx="0">
                  <c:v>3.2311243174506201E-6</c:v>
                </c:pt>
                <c:pt idx="1">
                  <c:v>9.6060456035125307E-6</c:v>
                </c:pt>
                <c:pt idx="2">
                  <c:v>3.2296157915634702E-6</c:v>
                </c:pt>
                <c:pt idx="3">
                  <c:v>4.5165351248709403E-6</c:v>
                </c:pt>
                <c:pt idx="4">
                  <c:v>3.1785872439155401E-6</c:v>
                </c:pt>
                <c:pt idx="5">
                  <c:v>3.4788716240192499E-6</c:v>
                </c:pt>
                <c:pt idx="6">
                  <c:v>4.4374881951799097E-6</c:v>
                </c:pt>
                <c:pt idx="7">
                  <c:v>3.5223988224318501E-6</c:v>
                </c:pt>
                <c:pt idx="8">
                  <c:v>5.3635015198803396E-6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8-42D6-A071-A7E2A340C0E2}"/>
            </c:ext>
          </c:extLst>
        </c:ser>
        <c:ser>
          <c:idx val="4"/>
          <c:order val="4"/>
          <c:tx>
            <c:strRef>
              <c:f>FinalDataSheet!$T$81</c:f>
              <c:strCache>
                <c:ptCount val="1"/>
                <c:pt idx="0">
                  <c:v>Q_g Cheek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FinalDataSheet!$N$82:$N$99</c:f>
              <c:strCache>
                <c:ptCount val="9"/>
                <c:pt idx="0">
                  <c:v>forehead</c:v>
                </c:pt>
                <c:pt idx="1">
                  <c:v>eyes</c:v>
                </c:pt>
                <c:pt idx="2">
                  <c:v>eyeline</c:v>
                </c:pt>
                <c:pt idx="3">
                  <c:v>nose</c:v>
                </c:pt>
                <c:pt idx="4">
                  <c:v>chin</c:v>
                </c:pt>
                <c:pt idx="5">
                  <c:v>ears</c:v>
                </c:pt>
                <c:pt idx="6">
                  <c:v>zygo</c:v>
                </c:pt>
                <c:pt idx="7">
                  <c:v>cheek</c:v>
                </c:pt>
                <c:pt idx="8">
                  <c:v>mouth</c:v>
                </c:pt>
              </c:strCache>
            </c:strRef>
          </c:cat>
          <c:val>
            <c:numRef>
              <c:f>FinalDataSheet!$T$82:$T$99</c:f>
              <c:numCache>
                <c:formatCode>0.00E+00</c:formatCode>
                <c:ptCount val="9"/>
                <c:pt idx="0">
                  <c:v>9.3125180376287393E-6</c:v>
                </c:pt>
                <c:pt idx="1">
                  <c:v>1.11154618666686E-5</c:v>
                </c:pt>
                <c:pt idx="2">
                  <c:v>8.9667703103201305E-6</c:v>
                </c:pt>
                <c:pt idx="3">
                  <c:v>1.0349424368004099E-5</c:v>
                </c:pt>
                <c:pt idx="4">
                  <c:v>1.18975016897157E-5</c:v>
                </c:pt>
                <c:pt idx="5">
                  <c:v>9.7265607725148306E-6</c:v>
                </c:pt>
                <c:pt idx="6">
                  <c:v>1.10409751464517E-5</c:v>
                </c:pt>
                <c:pt idx="7">
                  <c:v>9.5468567235900904E-6</c:v>
                </c:pt>
                <c:pt idx="8">
                  <c:v>9.9697293016097705E-6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A8-42D6-A071-A7E2A340C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48064"/>
        <c:axId val="1973841264"/>
        <c:axId val="0"/>
      </c:bar3DChart>
      <c:catAx>
        <c:axId val="6565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41264"/>
        <c:crosses val="autoZero"/>
        <c:auto val="1"/>
        <c:lblAlgn val="ctr"/>
        <c:lblOffset val="100"/>
        <c:noMultiLvlLbl val="0"/>
      </c:catAx>
      <c:valAx>
        <c:axId val="19738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Sheet1!$C$61:$AT$61</c:f>
              <c:numCache>
                <c:formatCode>General</c:formatCode>
                <c:ptCount val="44"/>
                <c:pt idx="0">
                  <c:v>2.9183796291295199E-4</c:v>
                </c:pt>
                <c:pt idx="1">
                  <c:v>1.4273829391717199E-4</c:v>
                </c:pt>
                <c:pt idx="2">
                  <c:v>7.2764935397404793E-5</c:v>
                </c:pt>
                <c:pt idx="3">
                  <c:v>3.4026765761769698E-5</c:v>
                </c:pt>
                <c:pt idx="5">
                  <c:v>2.75302336123906E-4</c:v>
                </c:pt>
                <c:pt idx="6">
                  <c:v>1.61117665109554E-4</c:v>
                </c:pt>
                <c:pt idx="7">
                  <c:v>8.9002012911738396E-5</c:v>
                </c:pt>
                <c:pt idx="8">
                  <c:v>4.4016226957675398E-5</c:v>
                </c:pt>
                <c:pt idx="10">
                  <c:v>2.6805308332745797E-4</c:v>
                </c:pt>
                <c:pt idx="11">
                  <c:v>1.4885784428875901E-4</c:v>
                </c:pt>
                <c:pt idx="12">
                  <c:v>7.7486523846899394E-5</c:v>
                </c:pt>
                <c:pt idx="13">
                  <c:v>3.89958648575237E-5</c:v>
                </c:pt>
                <c:pt idx="15">
                  <c:v>2.35031767470062E-4</c:v>
                </c:pt>
                <c:pt idx="16">
                  <c:v>1.3516168276767699E-4</c:v>
                </c:pt>
                <c:pt idx="17">
                  <c:v>8.6111649648977099E-5</c:v>
                </c:pt>
                <c:pt idx="18">
                  <c:v>4.1224294263635103E-5</c:v>
                </c:pt>
                <c:pt idx="20">
                  <c:v>2.51193776699735E-4</c:v>
                </c:pt>
                <c:pt idx="21">
                  <c:v>1.5640642398606299E-4</c:v>
                </c:pt>
                <c:pt idx="22">
                  <c:v>8.9256818139333205E-5</c:v>
                </c:pt>
                <c:pt idx="23">
                  <c:v>5.0531437628414499E-5</c:v>
                </c:pt>
                <c:pt idx="25">
                  <c:v>2.78796615668527E-4</c:v>
                </c:pt>
                <c:pt idx="26">
                  <c:v>1.69553011071775E-4</c:v>
                </c:pt>
                <c:pt idx="27">
                  <c:v>9.3073924930210203E-5</c:v>
                </c:pt>
                <c:pt idx="28">
                  <c:v>4.8721576903902101E-5</c:v>
                </c:pt>
                <c:pt idx="30">
                  <c:v>3.0157492910126699E-4</c:v>
                </c:pt>
                <c:pt idx="31">
                  <c:v>1.8947881190507001E-4</c:v>
                </c:pt>
                <c:pt idx="32">
                  <c:v>8.65889576279797E-5</c:v>
                </c:pt>
                <c:pt idx="33">
                  <c:v>4.5801328360725001E-5</c:v>
                </c:pt>
                <c:pt idx="35">
                  <c:v>1.6873352520290001E-4</c:v>
                </c:pt>
                <c:pt idx="36">
                  <c:v>1.0912827793712099E-4</c:v>
                </c:pt>
                <c:pt idx="37">
                  <c:v>6.4076621869493103E-5</c:v>
                </c:pt>
                <c:pt idx="38">
                  <c:v>3.8164562668157702E-5</c:v>
                </c:pt>
                <c:pt idx="40">
                  <c:v>3.37295568694431E-4</c:v>
                </c:pt>
                <c:pt idx="41">
                  <c:v>1.3702722555456701E-4</c:v>
                </c:pt>
                <c:pt idx="42">
                  <c:v>7.0098915610141205E-5</c:v>
                </c:pt>
                <c:pt idx="43">
                  <c:v>3.4829787424854502E-5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E-4DE3-9C67-EC8F6D8E8BD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Sheet1!$C$62:$AT$62</c:f>
              <c:numCache>
                <c:formatCode>General</c:formatCode>
                <c:ptCount val="44"/>
                <c:pt idx="0">
                  <c:v>1.9284020816710799E-5</c:v>
                </c:pt>
                <c:pt idx="1">
                  <c:v>3.10043256144027E-5</c:v>
                </c:pt>
                <c:pt idx="2">
                  <c:v>3.56449688551922E-5</c:v>
                </c:pt>
                <c:pt idx="3">
                  <c:v>3.7930499183751902E-5</c:v>
                </c:pt>
                <c:pt idx="5">
                  <c:v>9.9165229763577606E-5</c:v>
                </c:pt>
                <c:pt idx="6">
                  <c:v>1.36943930275324E-4</c:v>
                </c:pt>
                <c:pt idx="7">
                  <c:v>1.5700230444641499E-4</c:v>
                </c:pt>
                <c:pt idx="8">
                  <c:v>1.68049325222141E-4</c:v>
                </c:pt>
                <c:pt idx="10">
                  <c:v>2.0156985536346001E-5</c:v>
                </c:pt>
                <c:pt idx="11">
                  <c:v>3.1093198643878502E-5</c:v>
                </c:pt>
                <c:pt idx="12">
                  <c:v>3.6978326497372403E-5</c:v>
                </c:pt>
                <c:pt idx="13">
                  <c:v>3.9855671128803597E-5</c:v>
                </c:pt>
                <c:pt idx="15">
                  <c:v>1.01949680205173E-4</c:v>
                </c:pt>
                <c:pt idx="16">
                  <c:v>1.2980151714615001E-4</c:v>
                </c:pt>
                <c:pt idx="17">
                  <c:v>5.8386365989174703E-5</c:v>
                </c:pt>
                <c:pt idx="18">
                  <c:v>1.4809857576571E-4</c:v>
                </c:pt>
                <c:pt idx="20">
                  <c:v>3.4200029166020203E-5</c:v>
                </c:pt>
                <c:pt idx="21">
                  <c:v>4.8196307650551502E-5</c:v>
                </c:pt>
                <c:pt idx="22">
                  <c:v>5.6912307408008899E-5</c:v>
                </c:pt>
                <c:pt idx="23">
                  <c:v>6.1282518117766302E-5</c:v>
                </c:pt>
                <c:pt idx="25">
                  <c:v>3.7984818983882299E-5</c:v>
                </c:pt>
                <c:pt idx="26">
                  <c:v>5.9806079457411201E-5</c:v>
                </c:pt>
                <c:pt idx="27">
                  <c:v>7.3298280956787595E-5</c:v>
                </c:pt>
                <c:pt idx="28">
                  <c:v>7.8816553531546593E-5</c:v>
                </c:pt>
                <c:pt idx="30">
                  <c:v>5.5450569145130099E-5</c:v>
                </c:pt>
                <c:pt idx="31">
                  <c:v>4.52916777904069E-5</c:v>
                </c:pt>
                <c:pt idx="32">
                  <c:v>9.81517369117446E-5</c:v>
                </c:pt>
                <c:pt idx="33">
                  <c:v>1.03079970749526E-4</c:v>
                </c:pt>
                <c:pt idx="35">
                  <c:v>4.2343402248773899E-5</c:v>
                </c:pt>
                <c:pt idx="36">
                  <c:v>4.9583733863144003E-5</c:v>
                </c:pt>
                <c:pt idx="37">
                  <c:v>5.4512846230503798E-5</c:v>
                </c:pt>
                <c:pt idx="38">
                  <c:v>6.04061639737866E-5</c:v>
                </c:pt>
                <c:pt idx="40">
                  <c:v>7.60706167782053E-5</c:v>
                </c:pt>
                <c:pt idx="41">
                  <c:v>1.3207165072872E-4</c:v>
                </c:pt>
                <c:pt idx="42">
                  <c:v>1.4458369879288201E-4</c:v>
                </c:pt>
                <c:pt idx="43">
                  <c:v>1.5021291945639E-4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E-4DE3-9C67-EC8F6D8E8BDB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Sheet1!$C$63:$AT$63</c:f>
              <c:numCache>
                <c:formatCode>General</c:formatCode>
                <c:ptCount val="44"/>
                <c:pt idx="0">
                  <c:v>1.52385975937892E-4</c:v>
                </c:pt>
                <c:pt idx="1">
                  <c:v>2.49348158081118E-4</c:v>
                </c:pt>
                <c:pt idx="2">
                  <c:v>2.9157680560940301E-4</c:v>
                </c:pt>
                <c:pt idx="3">
                  <c:v>3.13009738842929E-4</c:v>
                </c:pt>
                <c:pt idx="5">
                  <c:v>8.9607470412516094E-5</c:v>
                </c:pt>
                <c:pt idx="6">
                  <c:v>1.33743745715122E-4</c:v>
                </c:pt>
                <c:pt idx="7">
                  <c:v>1.60705975941846E-4</c:v>
                </c:pt>
                <c:pt idx="8">
                  <c:v>1.7711359182018399E-4</c:v>
                </c:pt>
                <c:pt idx="10">
                  <c:v>1.7155278280861001E-4</c:v>
                </c:pt>
                <c:pt idx="11">
                  <c:v>2.4729871046736302E-4</c:v>
                </c:pt>
                <c:pt idx="12">
                  <c:v>2.90077857385501E-4</c:v>
                </c:pt>
                <c:pt idx="13">
                  <c:v>3.1163297332148201E-4</c:v>
                </c:pt>
                <c:pt idx="15">
                  <c:v>1.0639142717476499E-4</c:v>
                </c:pt>
                <c:pt idx="16">
                  <c:v>1.4338400478617301E-4</c:v>
                </c:pt>
                <c:pt idx="17">
                  <c:v>2.0694394866184801E-4</c:v>
                </c:pt>
                <c:pt idx="18">
                  <c:v>1.7857916837065501E-4</c:v>
                </c:pt>
                <c:pt idx="20">
                  <c:v>1.3402845868005101E-4</c:v>
                </c:pt>
                <c:pt idx="21">
                  <c:v>1.70014165263385E-4</c:v>
                </c:pt>
                <c:pt idx="22">
                  <c:v>1.92787978402658E-4</c:v>
                </c:pt>
                <c:pt idx="23">
                  <c:v>2.0420531723542101E-4</c:v>
                </c:pt>
                <c:pt idx="25">
                  <c:v>1.28780153029768E-4</c:v>
                </c:pt>
                <c:pt idx="26">
                  <c:v>1.74018177670814E-4</c:v>
                </c:pt>
                <c:pt idx="27">
                  <c:v>2.0261350076300201E-4</c:v>
                </c:pt>
                <c:pt idx="28">
                  <c:v>2.1839065816455099E-4</c:v>
                </c:pt>
                <c:pt idx="30">
                  <c:v>9.6925799053602796E-5</c:v>
                </c:pt>
                <c:pt idx="31">
                  <c:v>1.4836204420452299E-4</c:v>
                </c:pt>
                <c:pt idx="32">
                  <c:v>1.9413503176027601E-4</c:v>
                </c:pt>
                <c:pt idx="33">
                  <c:v>2.11656875639749E-4</c:v>
                </c:pt>
                <c:pt idx="35">
                  <c:v>1.84989455387933E-4</c:v>
                </c:pt>
                <c:pt idx="36">
                  <c:v>2.1137665979973499E-4</c:v>
                </c:pt>
                <c:pt idx="37">
                  <c:v>2.2963345225000299E-4</c:v>
                </c:pt>
                <c:pt idx="38">
                  <c:v>2.2754624430805601E-4</c:v>
                </c:pt>
                <c:pt idx="40">
                  <c:v>6.3665790177363897E-5</c:v>
                </c:pt>
                <c:pt idx="41">
                  <c:v>1.7069968666671301E-4</c:v>
                </c:pt>
                <c:pt idx="42">
                  <c:v>2.0511419709697701E-4</c:v>
                </c:pt>
                <c:pt idx="43">
                  <c:v>2.2305148851467399E-4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E-4DE3-9C67-EC8F6D8E8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53782560"/>
        <c:axId val="971112208"/>
      </c:barChart>
      <c:catAx>
        <c:axId val="12537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12208"/>
        <c:crosses val="autoZero"/>
        <c:auto val="1"/>
        <c:lblAlgn val="ctr"/>
        <c:lblOffset val="100"/>
        <c:noMultiLvlLbl val="0"/>
      </c:catAx>
      <c:valAx>
        <c:axId val="971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32784020257565E-4"/>
          <c:y val="0"/>
          <c:w val="0.99974967215979738"/>
          <c:h val="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Sheet1!$C$53:$AT$53</c:f>
              <c:numCache>
                <c:formatCode>General</c:formatCode>
                <c:ptCount val="44"/>
                <c:pt idx="0">
                  <c:v>3.23460095143958E-4</c:v>
                </c:pt>
                <c:pt idx="1">
                  <c:v>2.0478777258654601E-4</c:v>
                </c:pt>
                <c:pt idx="2">
                  <c:v>1.12648907486039E-4</c:v>
                </c:pt>
                <c:pt idx="3">
                  <c:v>6.5710367890166701E-5</c:v>
                </c:pt>
                <c:pt idx="5">
                  <c:v>3.1386504307207198E-4</c:v>
                </c:pt>
                <c:pt idx="6">
                  <c:v>1.8634793021512301E-4</c:v>
                </c:pt>
                <c:pt idx="7">
                  <c:v>9.97915821225051E-5</c:v>
                </c:pt>
                <c:pt idx="8">
                  <c:v>5.2908888087188298E-5</c:v>
                </c:pt>
                <c:pt idx="10">
                  <c:v>2.8866869719772301E-4</c:v>
                </c:pt>
                <c:pt idx="11">
                  <c:v>1.4124601387713599E-4</c:v>
                </c:pt>
                <c:pt idx="12">
                  <c:v>7.4172509568838901E-5</c:v>
                </c:pt>
                <c:pt idx="13">
                  <c:v>4.1149365083880101E-5</c:v>
                </c:pt>
                <c:pt idx="15">
                  <c:v>3.4050518463893203E-4</c:v>
                </c:pt>
                <c:pt idx="16">
                  <c:v>2.1686541780622601E-4</c:v>
                </c:pt>
                <c:pt idx="17">
                  <c:v>1.1931693965203901E-4</c:v>
                </c:pt>
                <c:pt idx="18">
                  <c:v>7.0008484175729306E-5</c:v>
                </c:pt>
                <c:pt idx="20">
                  <c:v>2.8767047783638598E-4</c:v>
                </c:pt>
                <c:pt idx="21">
                  <c:v>1.59615938285212E-4</c:v>
                </c:pt>
                <c:pt idx="22">
                  <c:v>8.7336684820019897E-5</c:v>
                </c:pt>
                <c:pt idx="23">
                  <c:v>4.32228553500682E-5</c:v>
                </c:pt>
                <c:pt idx="25">
                  <c:v>3.5318275318983099E-4</c:v>
                </c:pt>
                <c:pt idx="26">
                  <c:v>2.25042267658503E-4</c:v>
                </c:pt>
                <c:pt idx="27">
                  <c:v>1.2508045169124901E-4</c:v>
                </c:pt>
                <c:pt idx="28">
                  <c:v>7.2744508087121604E-5</c:v>
                </c:pt>
                <c:pt idx="30">
                  <c:v>2.74970438612132E-4</c:v>
                </c:pt>
                <c:pt idx="31">
                  <c:v>1.6927364589172699E-4</c:v>
                </c:pt>
                <c:pt idx="32">
                  <c:v>9.6334538527251306E-5</c:v>
                </c:pt>
                <c:pt idx="33">
                  <c:v>5.2526501002610198E-5</c:v>
                </c:pt>
                <c:pt idx="35">
                  <c:v>3.5675712245317903E-4</c:v>
                </c:pt>
                <c:pt idx="36">
                  <c:v>2.2442768459080299E-4</c:v>
                </c:pt>
                <c:pt idx="37">
                  <c:v>1.20940250184781E-4</c:v>
                </c:pt>
                <c:pt idx="38">
                  <c:v>6.9508423836845394E-5</c:v>
                </c:pt>
                <c:pt idx="40">
                  <c:v>2.6628370560194203E-4</c:v>
                </c:pt>
                <c:pt idx="41">
                  <c:v>1.7579669224779E-4</c:v>
                </c:pt>
                <c:pt idx="42">
                  <c:v>1.0185278665788599E-4</c:v>
                </c:pt>
                <c:pt idx="43">
                  <c:v>4.94549895380544E-5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B-4297-A144-5D6EC92A4960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Sheet1!$C$54:$AT$54</c:f>
              <c:numCache>
                <c:formatCode>General</c:formatCode>
                <c:ptCount val="44"/>
                <c:pt idx="0">
                  <c:v>2.4637548695582102E-5</c:v>
                </c:pt>
                <c:pt idx="1">
                  <c:v>4.2920908658521001E-5</c:v>
                </c:pt>
                <c:pt idx="2">
                  <c:v>5.6806205254401899E-5</c:v>
                </c:pt>
                <c:pt idx="3">
                  <c:v>6.8275228074825403E-5</c:v>
                </c:pt>
                <c:pt idx="5">
                  <c:v>2.3597748101101199E-5</c:v>
                </c:pt>
                <c:pt idx="6">
                  <c:v>4.1180687750951799E-5</c:v>
                </c:pt>
                <c:pt idx="7">
                  <c:v>5.1944261442281198E-5</c:v>
                </c:pt>
                <c:pt idx="8">
                  <c:v>5.6989020766068402E-5</c:v>
                </c:pt>
                <c:pt idx="10">
                  <c:v>3.4858206953617699E-5</c:v>
                </c:pt>
                <c:pt idx="11">
                  <c:v>4.6194649189917899E-5</c:v>
                </c:pt>
                <c:pt idx="12">
                  <c:v>5.0329169995560697E-5</c:v>
                </c:pt>
                <c:pt idx="13">
                  <c:v>5.20158247841518E-5</c:v>
                </c:pt>
                <c:pt idx="15">
                  <c:v>2.46061121371199E-5</c:v>
                </c:pt>
                <c:pt idx="16">
                  <c:v>4.45692645317162E-5</c:v>
                </c:pt>
                <c:pt idx="17">
                  <c:v>6.02084803592669E-5</c:v>
                </c:pt>
                <c:pt idx="18">
                  <c:v>6.6925389147623495E-5</c:v>
                </c:pt>
                <c:pt idx="20">
                  <c:v>1.1951356515505601E-4</c:v>
                </c:pt>
                <c:pt idx="21">
                  <c:v>1.5991594330570501E-4</c:v>
                </c:pt>
                <c:pt idx="22">
                  <c:v>1.86124389007563E-4</c:v>
                </c:pt>
                <c:pt idx="23">
                  <c:v>2.00603415461193E-4</c:v>
                </c:pt>
                <c:pt idx="25">
                  <c:v>2.6366425267217699E-5</c:v>
                </c:pt>
                <c:pt idx="26">
                  <c:v>4.9578450773648198E-5</c:v>
                </c:pt>
                <c:pt idx="27">
                  <c:v>6.7140677485492807E-5</c:v>
                </c:pt>
                <c:pt idx="28">
                  <c:v>7.5099239585961998E-5</c:v>
                </c:pt>
                <c:pt idx="30">
                  <c:v>7.7795440919153005E-5</c:v>
                </c:pt>
                <c:pt idx="31">
                  <c:v>1.1226682643816799E-4</c:v>
                </c:pt>
                <c:pt idx="32">
                  <c:v>1.2850701829737301E-4</c:v>
                </c:pt>
                <c:pt idx="33">
                  <c:v>1.35584043310125E-4</c:v>
                </c:pt>
                <c:pt idx="35">
                  <c:v>3.8138648021830301E-5</c:v>
                </c:pt>
                <c:pt idx="36">
                  <c:v>7.3594336912056996E-5</c:v>
                </c:pt>
                <c:pt idx="37">
                  <c:v>1.0042380349665599E-4</c:v>
                </c:pt>
                <c:pt idx="38">
                  <c:v>1.10588568895778E-4</c:v>
                </c:pt>
                <c:pt idx="40">
                  <c:v>4.1955180807401597E-5</c:v>
                </c:pt>
                <c:pt idx="41">
                  <c:v>8.0206833962508898E-5</c:v>
                </c:pt>
                <c:pt idx="42">
                  <c:v>9.6268505534722706E-5</c:v>
                </c:pt>
                <c:pt idx="43">
                  <c:v>1.05787812485057E-4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B-4297-A144-5D6EC92A4960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Sheet1!$C$55:$AT$55</c:f>
              <c:numCache>
                <c:formatCode>General</c:formatCode>
                <c:ptCount val="44"/>
                <c:pt idx="0">
                  <c:v>9.8988618855989195E-5</c:v>
                </c:pt>
                <c:pt idx="1">
                  <c:v>1.4698485030493301E-4</c:v>
                </c:pt>
                <c:pt idx="2">
                  <c:v>1.7616652510955901E-4</c:v>
                </c:pt>
                <c:pt idx="3">
                  <c:v>1.6905889646531201E-4</c:v>
                </c:pt>
                <c:pt idx="5">
                  <c:v>1.15377583026827E-4</c:v>
                </c:pt>
                <c:pt idx="6">
                  <c:v>1.76254072283925E-4</c:v>
                </c:pt>
                <c:pt idx="7">
                  <c:v>2.1219076098521401E-4</c:v>
                </c:pt>
                <c:pt idx="8">
                  <c:v>2.29250599796743E-4</c:v>
                </c:pt>
                <c:pt idx="10">
                  <c:v>1.06284413022871E-4</c:v>
                </c:pt>
                <c:pt idx="11">
                  <c:v>1.9450459268294701E-4</c:v>
                </c:pt>
                <c:pt idx="12">
                  <c:v>2.3149836858559999E-4</c:v>
                </c:pt>
                <c:pt idx="13">
                  <c:v>2.4812744878196803E-4</c:v>
                </c:pt>
                <c:pt idx="15">
                  <c:v>8.5644771701410803E-5</c:v>
                </c:pt>
                <c:pt idx="16">
                  <c:v>1.3410213201205801E-4</c:v>
                </c:pt>
                <c:pt idx="17">
                  <c:v>1.6247593752289401E-4</c:v>
                </c:pt>
                <c:pt idx="18">
                  <c:v>1.7456322917664701E-4</c:v>
                </c:pt>
                <c:pt idx="20">
                  <c:v>6.9904248758557603E-5</c:v>
                </c:pt>
                <c:pt idx="21">
                  <c:v>1.2933498870397001E-4</c:v>
                </c:pt>
                <c:pt idx="22">
                  <c:v>1.5481358111524499E-4</c:v>
                </c:pt>
                <c:pt idx="23">
                  <c:v>1.7023858138873801E-4</c:v>
                </c:pt>
                <c:pt idx="25">
                  <c:v>6.9740682138458396E-5</c:v>
                </c:pt>
                <c:pt idx="26">
                  <c:v>1.14476160767849E-4</c:v>
                </c:pt>
                <c:pt idx="27">
                  <c:v>1.41494466123258E-4</c:v>
                </c:pt>
                <c:pt idx="28">
                  <c:v>1.5365879722691601E-4</c:v>
                </c:pt>
                <c:pt idx="30">
                  <c:v>9.9713207018714697E-5</c:v>
                </c:pt>
                <c:pt idx="31">
                  <c:v>1.35899212320106E-4</c:v>
                </c:pt>
                <c:pt idx="32">
                  <c:v>1.6031237692537599E-4</c:v>
                </c:pt>
                <c:pt idx="33">
                  <c:v>1.74860503487265E-4</c:v>
                </c:pt>
                <c:pt idx="35">
                  <c:v>7.1659922974990706E-5</c:v>
                </c:pt>
                <c:pt idx="36">
                  <c:v>1.2520539505481799E-4</c:v>
                </c:pt>
                <c:pt idx="37">
                  <c:v>1.5753829211856299E-4</c:v>
                </c:pt>
                <c:pt idx="38">
                  <c:v>1.7307622265269401E-4</c:v>
                </c:pt>
                <c:pt idx="40">
                  <c:v>1.32549946173025E-4</c:v>
                </c:pt>
                <c:pt idx="41">
                  <c:v>1.5325672763970101E-4</c:v>
                </c:pt>
                <c:pt idx="42">
                  <c:v>1.7887996950739099E-4</c:v>
                </c:pt>
                <c:pt idx="43">
                  <c:v>1.9574330494179001E-4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B-4297-A144-5D6EC92A4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5"/>
        <c:overlap val="100"/>
        <c:axId val="1253782560"/>
        <c:axId val="971112208"/>
      </c:barChart>
      <c:catAx>
        <c:axId val="125378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1112208"/>
        <c:crosses val="autoZero"/>
        <c:auto val="1"/>
        <c:lblAlgn val="ctr"/>
        <c:lblOffset val="100"/>
        <c:noMultiLvlLbl val="0"/>
      </c:catAx>
      <c:valAx>
        <c:axId val="971112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537825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Sheet1!$C$58:$AT$58</c:f>
              <c:numCache>
                <c:formatCode>General</c:formatCode>
                <c:ptCount val="44"/>
                <c:pt idx="0">
                  <c:v>2.1301500877490601E-5</c:v>
                </c:pt>
                <c:pt idx="1">
                  <c:v>4.5018014821838399E-5</c:v>
                </c:pt>
                <c:pt idx="2">
                  <c:v>5.8544005912287601E-5</c:v>
                </c:pt>
                <c:pt idx="3">
                  <c:v>6.7086514810855296E-5</c:v>
                </c:pt>
                <c:pt idx="5">
                  <c:v>2.0531183277540301E-5</c:v>
                </c:pt>
                <c:pt idx="6">
                  <c:v>4.1573221871426203E-5</c:v>
                </c:pt>
                <c:pt idx="7">
                  <c:v>5.8925504444078498E-5</c:v>
                </c:pt>
                <c:pt idx="8">
                  <c:v>7.0897042265094699E-5</c:v>
                </c:pt>
                <c:pt idx="10">
                  <c:v>2.39833259321003E-5</c:v>
                </c:pt>
                <c:pt idx="11">
                  <c:v>4.5657100231999397E-5</c:v>
                </c:pt>
                <c:pt idx="12">
                  <c:v>6.1151711460828698E-5</c:v>
                </c:pt>
                <c:pt idx="13">
                  <c:v>7.0555216959666004E-5</c:v>
                </c:pt>
                <c:pt idx="15">
                  <c:v>3.06683278458458E-5</c:v>
                </c:pt>
                <c:pt idx="16">
                  <c:v>5.3309510874826303E-5</c:v>
                </c:pt>
                <c:pt idx="17">
                  <c:v>8.7298791899137698E-5</c:v>
                </c:pt>
                <c:pt idx="18">
                  <c:v>8.0896561199316597E-5</c:v>
                </c:pt>
                <c:pt idx="20">
                  <c:v>4.5404634920886599E-5</c:v>
                </c:pt>
                <c:pt idx="21">
                  <c:v>7.3117920206016093E-5</c:v>
                </c:pt>
                <c:pt idx="22">
                  <c:v>9.4962517101120105E-5</c:v>
                </c:pt>
                <c:pt idx="23">
                  <c:v>1.08606607652327E-4</c:v>
                </c:pt>
                <c:pt idx="25">
                  <c:v>3.1228075171186102E-5</c:v>
                </c:pt>
                <c:pt idx="26">
                  <c:v>5.7608979063836102E-5</c:v>
                </c:pt>
                <c:pt idx="27">
                  <c:v>7.8726992741885799E-5</c:v>
                </c:pt>
                <c:pt idx="28">
                  <c:v>9.2893679717501203E-5</c:v>
                </c:pt>
                <c:pt idx="30">
                  <c:v>2.67667536836797E-5</c:v>
                </c:pt>
                <c:pt idx="31">
                  <c:v>6.6345841018458098E-5</c:v>
                </c:pt>
                <c:pt idx="32">
                  <c:v>7.0886401165224302E-5</c:v>
                </c:pt>
                <c:pt idx="33">
                  <c:v>8.1776259382278905E-5</c:v>
                </c:pt>
                <c:pt idx="35">
                  <c:v>6.0094434769987303E-5</c:v>
                </c:pt>
                <c:pt idx="36">
                  <c:v>7.7025991883973599E-5</c:v>
                </c:pt>
                <c:pt idx="37">
                  <c:v>9.1067149786006705E-5</c:v>
                </c:pt>
                <c:pt idx="38">
                  <c:v>1.0454931959330101E-4</c:v>
                </c:pt>
                <c:pt idx="40">
                  <c:v>1.3386788192723E-5</c:v>
                </c:pt>
                <c:pt idx="41">
                  <c:v>3.6402684324968601E-5</c:v>
                </c:pt>
                <c:pt idx="42">
                  <c:v>5.0553681330460402E-5</c:v>
                </c:pt>
                <c:pt idx="43">
                  <c:v>5.8798546546553297E-5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7-475E-9ED7-29BFCD416FF0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Sheet1!$C$59:$AT$59</c:f>
              <c:numCache>
                <c:formatCode>General</c:formatCode>
                <c:ptCount val="44"/>
                <c:pt idx="0">
                  <c:v>1.51905394225094E-5</c:v>
                </c:pt>
                <c:pt idx="1">
                  <c:v>3.1891207578161599E-5</c:v>
                </c:pt>
                <c:pt idx="2">
                  <c:v>4.1469284237712399E-5</c:v>
                </c:pt>
                <c:pt idx="3">
                  <c:v>4.7946481389144697E-5</c:v>
                </c:pt>
                <c:pt idx="5">
                  <c:v>1.53937804174597E-5</c:v>
                </c:pt>
                <c:pt idx="6">
                  <c:v>2.6621437028573799E-5</c:v>
                </c:pt>
                <c:pt idx="7">
                  <c:v>3.4364202255921502E-5</c:v>
                </c:pt>
                <c:pt idx="8">
                  <c:v>3.9923813734905302E-5</c:v>
                </c:pt>
                <c:pt idx="10">
                  <c:v>1.6253822372899699E-5</c:v>
                </c:pt>
                <c:pt idx="11">
                  <c:v>2.7093146368000598E-5</c:v>
                </c:pt>
                <c:pt idx="12">
                  <c:v>3.4305580789171297E-5</c:v>
                </c:pt>
                <c:pt idx="13">
                  <c:v>3.8960273740334002E-5</c:v>
                </c:pt>
                <c:pt idx="15">
                  <c:v>2.5958797304154201E-5</c:v>
                </c:pt>
                <c:pt idx="16">
                  <c:v>3.8343284425173703E-5</c:v>
                </c:pt>
                <c:pt idx="17">
                  <c:v>6.1259243800862302E-5</c:v>
                </c:pt>
                <c:pt idx="18">
                  <c:v>5.12014004006834E-5</c:v>
                </c:pt>
                <c:pt idx="20">
                  <c:v>3.5173100529113398E-5</c:v>
                </c:pt>
                <c:pt idx="21">
                  <c:v>5.2265182893983902E-5</c:v>
                </c:pt>
                <c:pt idx="22">
                  <c:v>6.6080378948879902E-5</c:v>
                </c:pt>
                <c:pt idx="23">
                  <c:v>7.5374119397673403E-5</c:v>
                </c:pt>
                <c:pt idx="25">
                  <c:v>2.3210337128813899E-5</c:v>
                </c:pt>
                <c:pt idx="26">
                  <c:v>3.9013752736163901E-5</c:v>
                </c:pt>
                <c:pt idx="27">
                  <c:v>5.2287300608114203E-5</c:v>
                </c:pt>
                <c:pt idx="28">
                  <c:v>6.1177531682498796E-5</c:v>
                </c:pt>
                <c:pt idx="30">
                  <c:v>1.9281948996320299E-5</c:v>
                </c:pt>
                <c:pt idx="31">
                  <c:v>5.0521625081541899E-5</c:v>
                </c:pt>
                <c:pt idx="32">
                  <c:v>5.02378725347757E-5</c:v>
                </c:pt>
                <c:pt idx="33">
                  <c:v>5.7685565867721103E-5</c:v>
                </c:pt>
                <c:pt idx="35">
                  <c:v>4.3839182430012697E-5</c:v>
                </c:pt>
                <c:pt idx="36">
                  <c:v>5.2885336516026402E-5</c:v>
                </c:pt>
                <c:pt idx="37">
                  <c:v>6.0709929863993399E-5</c:v>
                </c:pt>
                <c:pt idx="38">
                  <c:v>6.9333709456698706E-5</c:v>
                </c:pt>
                <c:pt idx="40">
                  <c:v>9.5812361522770294E-6</c:v>
                </c:pt>
                <c:pt idx="41">
                  <c:v>2.3798752725031399E-5</c:v>
                </c:pt>
                <c:pt idx="42">
                  <c:v>2.9649507169539601E-5</c:v>
                </c:pt>
                <c:pt idx="43">
                  <c:v>3.3107258053446701E-5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7-475E-9ED7-29BFCD416FF0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Sheet1!$C$60:$AT$60</c:f>
              <c:numCache>
                <c:formatCode>General</c:formatCode>
                <c:ptCount val="44"/>
                <c:pt idx="0">
                  <c:v>4.6350795970000002E-4</c:v>
                </c:pt>
                <c:pt idx="1">
                  <c:v>4.230907776E-4</c:v>
                </c:pt>
                <c:pt idx="2">
                  <c:v>3.9998670984999998E-4</c:v>
                </c:pt>
                <c:pt idx="3">
                  <c:v>3.8496700379999998E-4</c:v>
                </c:pt>
                <c:pt idx="5">
                  <c:v>4.640750363E-4</c:v>
                </c:pt>
                <c:pt idx="6">
                  <c:v>4.3180534109999997E-4</c:v>
                </c:pt>
                <c:pt idx="7">
                  <c:v>4.0671029330000002E-4</c:v>
                </c:pt>
                <c:pt idx="8">
                  <c:v>3.8917914399999999E-4</c:v>
                </c:pt>
                <c:pt idx="10">
                  <c:v>4.5976285169999998E-4</c:v>
                </c:pt>
                <c:pt idx="11">
                  <c:v>4.2724975339999998E-4</c:v>
                </c:pt>
                <c:pt idx="12">
                  <c:v>4.0454270775000002E-4</c:v>
                </c:pt>
                <c:pt idx="13">
                  <c:v>3.9048450929999998E-4</c:v>
                </c:pt>
                <c:pt idx="15">
                  <c:v>4.4337287484999999E-4</c:v>
                </c:pt>
                <c:pt idx="16">
                  <c:v>4.0834720469999999E-4</c:v>
                </c:pt>
                <c:pt idx="17">
                  <c:v>3.5144196430000001E-4</c:v>
                </c:pt>
                <c:pt idx="18">
                  <c:v>3.6790203840000001E-4</c:v>
                </c:pt>
                <c:pt idx="20">
                  <c:v>4.1942226454999999E-4</c:v>
                </c:pt>
                <c:pt idx="21">
                  <c:v>3.7461689689999999E-4</c:v>
                </c:pt>
                <c:pt idx="22">
                  <c:v>3.3895710395E-4</c:v>
                </c:pt>
                <c:pt idx="23">
                  <c:v>3.1601927295000002E-4</c:v>
                </c:pt>
                <c:pt idx="25">
                  <c:v>4.4556158770000002E-4</c:v>
                </c:pt>
                <c:pt idx="26">
                  <c:v>4.0337726819999998E-4</c:v>
                </c:pt>
                <c:pt idx="27">
                  <c:v>3.6898570665000002E-4</c:v>
                </c:pt>
                <c:pt idx="28">
                  <c:v>3.4592878859999998E-4</c:v>
                </c:pt>
                <c:pt idx="30">
                  <c:v>4.5395129730000001E-4</c:v>
                </c:pt>
                <c:pt idx="31">
                  <c:v>3.8313253390000001E-4</c:v>
                </c:pt>
                <c:pt idx="32">
                  <c:v>3.7887572629999999E-4</c:v>
                </c:pt>
                <c:pt idx="33">
                  <c:v>3.6053817474999999E-4</c:v>
                </c:pt>
                <c:pt idx="35">
                  <c:v>3.9606638280000002E-4</c:v>
                </c:pt>
                <c:pt idx="36">
                  <c:v>3.7008867159999998E-4</c:v>
                </c:pt>
                <c:pt idx="37">
                  <c:v>3.4822292035000002E-4</c:v>
                </c:pt>
                <c:pt idx="38">
                  <c:v>3.2611697095000003E-4</c:v>
                </c:pt>
                <c:pt idx="40">
                  <c:v>4.7703197565000002E-4</c:v>
                </c:pt>
                <c:pt idx="41">
                  <c:v>4.3979856295000002E-4</c:v>
                </c:pt>
                <c:pt idx="42">
                  <c:v>4.1979681150000001E-4</c:v>
                </c:pt>
                <c:pt idx="43">
                  <c:v>4.0809419540000001E-4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7-475E-9ED7-29BFCD41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5"/>
        <c:overlap val="100"/>
        <c:axId val="1253782560"/>
        <c:axId val="971112208"/>
      </c:barChart>
      <c:catAx>
        <c:axId val="125378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1112208"/>
        <c:crosses val="autoZero"/>
        <c:auto val="1"/>
        <c:lblAlgn val="ctr"/>
        <c:lblOffset val="100"/>
        <c:noMultiLvlLbl val="0"/>
      </c:catAx>
      <c:valAx>
        <c:axId val="97111220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2537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rgbClr val="0000FF"/>
              </a:solidFill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Sheet1!$C$50:$AT$50</c:f>
              <c:numCache>
                <c:formatCode>General</c:formatCode>
                <c:ptCount val="44"/>
                <c:pt idx="0">
                  <c:v>2.8117226366729301E-5</c:v>
                </c:pt>
                <c:pt idx="1">
                  <c:v>5.8184548770925197E-5</c:v>
                </c:pt>
                <c:pt idx="2">
                  <c:v>8.6967637029610495E-5</c:v>
                </c:pt>
                <c:pt idx="3">
                  <c:v>1.08308845531949E-4</c:v>
                </c:pt>
                <c:pt idx="5">
                  <c:v>2.7068991126297302E-5</c:v>
                </c:pt>
                <c:pt idx="6">
                  <c:v>5.7998634610065597E-5</c:v>
                </c:pt>
                <c:pt idx="7">
                  <c:v>8.2989992293020201E-5</c:v>
                </c:pt>
                <c:pt idx="8">
                  <c:v>9.8165766286879293E-5</c:v>
                </c:pt>
                <c:pt idx="10">
                  <c:v>3.8610897578624901E-5</c:v>
                </c:pt>
                <c:pt idx="11">
                  <c:v>6.2823855958796102E-5</c:v>
                </c:pt>
                <c:pt idx="12">
                  <c:v>7.6296430617972503E-5</c:v>
                </c:pt>
                <c:pt idx="13">
                  <c:v>8.3766775950263906E-5</c:v>
                </c:pt>
                <c:pt idx="15">
                  <c:v>2.6731850172495099E-5</c:v>
                </c:pt>
                <c:pt idx="16">
                  <c:v>5.8950342834667701E-5</c:v>
                </c:pt>
                <c:pt idx="17">
                  <c:v>9.0842659191664601E-5</c:v>
                </c:pt>
                <c:pt idx="18">
                  <c:v>1.0851815184685601E-4</c:v>
                </c:pt>
                <c:pt idx="20">
                  <c:v>1.31599700398753E-5</c:v>
                </c:pt>
                <c:pt idx="21">
                  <c:v>3.1258971328395799E-5</c:v>
                </c:pt>
                <c:pt idx="22">
                  <c:v>4.6130635091754103E-5</c:v>
                </c:pt>
                <c:pt idx="23">
                  <c:v>5.63843155931733E-5</c:v>
                </c:pt>
                <c:pt idx="25">
                  <c:v>2.8600305887494202E-5</c:v>
                </c:pt>
                <c:pt idx="26">
                  <c:v>6.4919317845864801E-5</c:v>
                </c:pt>
                <c:pt idx="27">
                  <c:v>9.8949892031657895E-5</c:v>
                </c:pt>
                <c:pt idx="28">
                  <c:v>1.18279936190763E-4</c:v>
                </c:pt>
                <c:pt idx="30">
                  <c:v>2.6006630810171599E-5</c:v>
                </c:pt>
                <c:pt idx="31">
                  <c:v>4.7107518398971897E-5</c:v>
                </c:pt>
                <c:pt idx="32">
                  <c:v>6.8594271990998599E-5</c:v>
                </c:pt>
                <c:pt idx="33">
                  <c:v>8.3469214427116494E-5</c:v>
                </c:pt>
                <c:pt idx="35">
                  <c:v>1.8661489608334801E-5</c:v>
                </c:pt>
                <c:pt idx="36">
                  <c:v>4.3594911598334799E-5</c:v>
                </c:pt>
                <c:pt idx="37">
                  <c:v>7.0624499479707601E-5</c:v>
                </c:pt>
                <c:pt idx="38">
                  <c:v>8.6379548436254006E-5</c:v>
                </c:pt>
                <c:pt idx="40">
                  <c:v>3.4333210727856502E-5</c:v>
                </c:pt>
                <c:pt idx="41">
                  <c:v>5.3081613839108702E-5</c:v>
                </c:pt>
                <c:pt idx="42">
                  <c:v>7.3187544043402995E-5</c:v>
                </c:pt>
                <c:pt idx="43">
                  <c:v>8.9063302564944898E-5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5-457A-8CDC-DD41CB15204C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solidFill>
                <a:srgbClr val="0000FF"/>
              </a:solidFill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Sheet1!$C$51:$AT$51</c:f>
              <c:numCache>
                <c:formatCode>General</c:formatCode>
                <c:ptCount val="44"/>
                <c:pt idx="0">
                  <c:v>2.4796510933270699E-5</c:v>
                </c:pt>
                <c:pt idx="1">
                  <c:v>4.7121919679074803E-5</c:v>
                </c:pt>
                <c:pt idx="2">
                  <c:v>6.7410725120389494E-5</c:v>
                </c:pt>
                <c:pt idx="3">
                  <c:v>8.8646662068051104E-5</c:v>
                </c:pt>
                <c:pt idx="5">
                  <c:v>2.00906346687027E-5</c:v>
                </c:pt>
                <c:pt idx="6">
                  <c:v>3.8218675139934402E-5</c:v>
                </c:pt>
                <c:pt idx="7">
                  <c:v>5.3083403156979798E-5</c:v>
                </c:pt>
                <c:pt idx="8">
                  <c:v>6.2685725063120696E-5</c:v>
                </c:pt>
                <c:pt idx="10">
                  <c:v>3.1577785221375198E-5</c:v>
                </c:pt>
                <c:pt idx="11">
                  <c:v>5.5230888291203897E-5</c:v>
                </c:pt>
                <c:pt idx="12">
                  <c:v>6.7703521232027495E-5</c:v>
                </c:pt>
                <c:pt idx="13">
                  <c:v>7.4940585399736103E-5</c:v>
                </c:pt>
                <c:pt idx="15">
                  <c:v>2.2512081327504902E-5</c:v>
                </c:pt>
                <c:pt idx="16">
                  <c:v>4.5512842815332303E-5</c:v>
                </c:pt>
                <c:pt idx="17">
                  <c:v>6.7155983308335394E-5</c:v>
                </c:pt>
                <c:pt idx="18">
                  <c:v>7.9984745653144493E-5</c:v>
                </c:pt>
                <c:pt idx="20">
                  <c:v>9.7517382101246905E-6</c:v>
                </c:pt>
                <c:pt idx="21">
                  <c:v>1.9874158421604201E-5</c:v>
                </c:pt>
                <c:pt idx="22">
                  <c:v>2.5594710008245999E-5</c:v>
                </c:pt>
                <c:pt idx="23">
                  <c:v>2.9550832206826698E-5</c:v>
                </c:pt>
                <c:pt idx="25">
                  <c:v>2.2109833512505799E-5</c:v>
                </c:pt>
                <c:pt idx="26">
                  <c:v>4.5983802954135199E-5</c:v>
                </c:pt>
                <c:pt idx="27">
                  <c:v>6.7334512668342094E-5</c:v>
                </c:pt>
                <c:pt idx="28">
                  <c:v>8.02175189092367E-5</c:v>
                </c:pt>
                <c:pt idx="30">
                  <c:v>2.1514282629828399E-5</c:v>
                </c:pt>
                <c:pt idx="31">
                  <c:v>3.5452796951028098E-5</c:v>
                </c:pt>
                <c:pt idx="32">
                  <c:v>4.6251794259001398E-5</c:v>
                </c:pt>
                <c:pt idx="33">
                  <c:v>5.3559737772883503E-5</c:v>
                </c:pt>
                <c:pt idx="35">
                  <c:v>1.47828169566652E-5</c:v>
                </c:pt>
                <c:pt idx="36">
                  <c:v>3.3177671801665198E-5</c:v>
                </c:pt>
                <c:pt idx="37">
                  <c:v>5.0473154720292502E-5</c:v>
                </c:pt>
                <c:pt idx="38">
                  <c:v>6.0447236213746099E-5</c:v>
                </c:pt>
                <c:pt idx="40">
                  <c:v>2.4877956672143501E-5</c:v>
                </c:pt>
                <c:pt idx="41">
                  <c:v>3.7658132310891299E-5</c:v>
                </c:pt>
                <c:pt idx="42">
                  <c:v>4.9811194256597002E-5</c:v>
                </c:pt>
                <c:pt idx="43">
                  <c:v>5.9950590435055198E-5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5-457A-8CDC-DD41CB15204C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solidFill>
                <a:srgbClr val="0000FF"/>
              </a:solidFill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Sheet1!$C$52:$AT$52</c:f>
              <c:numCache>
                <c:formatCode>General</c:formatCode>
                <c:ptCount val="44"/>
                <c:pt idx="0">
                  <c:v>4.4708626270000001E-4</c:v>
                </c:pt>
                <c:pt idx="1">
                  <c:v>3.9469353154999998E-4</c:v>
                </c:pt>
                <c:pt idx="2">
                  <c:v>3.4562163784999998E-4</c:v>
                </c:pt>
                <c:pt idx="3">
                  <c:v>3.0304449239999999E-4</c:v>
                </c:pt>
                <c:pt idx="5">
                  <c:v>4.5284037420000001E-4</c:v>
                </c:pt>
                <c:pt idx="6">
                  <c:v>4.0378269025E-4</c:v>
                </c:pt>
                <c:pt idx="7">
                  <c:v>3.6392660455E-4</c:v>
                </c:pt>
                <c:pt idx="8">
                  <c:v>3.3914850864999999E-4</c:v>
                </c:pt>
                <c:pt idx="10">
                  <c:v>4.2981131719999999E-4</c:v>
                </c:pt>
                <c:pt idx="11">
                  <c:v>3.8194525575000002E-4</c:v>
                </c:pt>
                <c:pt idx="12">
                  <c:v>3.5600004815000003E-4</c:v>
                </c:pt>
                <c:pt idx="13">
                  <c:v>3.4129263865E-4</c:v>
                </c:pt>
                <c:pt idx="15">
                  <c:v>4.5075606850000002E-4</c:v>
                </c:pt>
                <c:pt idx="16">
                  <c:v>3.9553681435000002E-4</c:v>
                </c:pt>
                <c:pt idx="17">
                  <c:v>3.4200135750000002E-4</c:v>
                </c:pt>
                <c:pt idx="18">
                  <c:v>3.1149710250000001E-4</c:v>
                </c:pt>
                <c:pt idx="20">
                  <c:v>4.7708829175E-4</c:v>
                </c:pt>
                <c:pt idx="21">
                  <c:v>4.4886687025000001E-4</c:v>
                </c:pt>
                <c:pt idx="22">
                  <c:v>4.2827465489999998E-4</c:v>
                </c:pt>
                <c:pt idx="23">
                  <c:v>4.1406485219999998E-4</c:v>
                </c:pt>
                <c:pt idx="25">
                  <c:v>4.4928986060000002E-4</c:v>
                </c:pt>
                <c:pt idx="26">
                  <c:v>3.8909687919999998E-4</c:v>
                </c:pt>
                <c:pt idx="27">
                  <c:v>3.3371559529999999E-4</c:v>
                </c:pt>
                <c:pt idx="28">
                  <c:v>3.015025449E-4</c:v>
                </c:pt>
                <c:pt idx="30">
                  <c:v>4.5247908655000001E-4</c:v>
                </c:pt>
                <c:pt idx="31">
                  <c:v>4.1743968465000002E-4</c:v>
                </c:pt>
                <c:pt idx="32">
                  <c:v>3.8515393375000001E-4</c:v>
                </c:pt>
                <c:pt idx="33">
                  <c:v>3.6297104779999998E-4</c:v>
                </c:pt>
                <c:pt idx="35">
                  <c:v>4.6655569345000001E-4</c:v>
                </c:pt>
                <c:pt idx="36">
                  <c:v>4.2322741660000003E-4</c:v>
                </c:pt>
                <c:pt idx="37">
                  <c:v>3.7890234579999999E-4</c:v>
                </c:pt>
                <c:pt idx="38">
                  <c:v>3.5317321535000001E-4</c:v>
                </c:pt>
                <c:pt idx="40">
                  <c:v>4.4078883260000002E-4</c:v>
                </c:pt>
                <c:pt idx="41">
                  <c:v>4.0926025384999999E-4</c:v>
                </c:pt>
                <c:pt idx="42">
                  <c:v>3.7700126170000001E-4</c:v>
                </c:pt>
                <c:pt idx="43">
                  <c:v>3.5098610700000002E-4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5-457A-8CDC-DD41CB15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5"/>
        <c:overlap val="100"/>
        <c:axId val="1253782560"/>
        <c:axId val="971112208"/>
      </c:barChart>
      <c:catAx>
        <c:axId val="125378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1112208"/>
        <c:crosses val="autoZero"/>
        <c:auto val="1"/>
        <c:lblAlgn val="ctr"/>
        <c:lblOffset val="100"/>
        <c:noMultiLvlLbl val="0"/>
      </c:catAx>
      <c:valAx>
        <c:axId val="97111220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2537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Sheet1!$C$53:$AT$53</c:f>
              <c:numCache>
                <c:formatCode>General</c:formatCode>
                <c:ptCount val="44"/>
                <c:pt idx="0">
                  <c:v>3.23460095143958E-4</c:v>
                </c:pt>
                <c:pt idx="1">
                  <c:v>2.0478777258654601E-4</c:v>
                </c:pt>
                <c:pt idx="2">
                  <c:v>1.12648907486039E-4</c:v>
                </c:pt>
                <c:pt idx="3">
                  <c:v>6.5710367890166701E-5</c:v>
                </c:pt>
                <c:pt idx="5">
                  <c:v>3.1386504307207198E-4</c:v>
                </c:pt>
                <c:pt idx="6">
                  <c:v>1.8634793021512301E-4</c:v>
                </c:pt>
                <c:pt idx="7">
                  <c:v>9.97915821225051E-5</c:v>
                </c:pt>
                <c:pt idx="8">
                  <c:v>5.2908888087188298E-5</c:v>
                </c:pt>
                <c:pt idx="10">
                  <c:v>2.8866869719772301E-4</c:v>
                </c:pt>
                <c:pt idx="11">
                  <c:v>1.4124601387713599E-4</c:v>
                </c:pt>
                <c:pt idx="12">
                  <c:v>7.4172509568838901E-5</c:v>
                </c:pt>
                <c:pt idx="13">
                  <c:v>4.1149365083880101E-5</c:v>
                </c:pt>
                <c:pt idx="15">
                  <c:v>3.4050518463893203E-4</c:v>
                </c:pt>
                <c:pt idx="16">
                  <c:v>2.1686541780622601E-4</c:v>
                </c:pt>
                <c:pt idx="17">
                  <c:v>1.1931693965203901E-4</c:v>
                </c:pt>
                <c:pt idx="18">
                  <c:v>7.0008484175729306E-5</c:v>
                </c:pt>
                <c:pt idx="20">
                  <c:v>2.8767047783638598E-4</c:v>
                </c:pt>
                <c:pt idx="21">
                  <c:v>1.59615938285212E-4</c:v>
                </c:pt>
                <c:pt idx="22">
                  <c:v>8.7336684820019897E-5</c:v>
                </c:pt>
                <c:pt idx="23">
                  <c:v>4.32228553500682E-5</c:v>
                </c:pt>
                <c:pt idx="25">
                  <c:v>3.5318275318983099E-4</c:v>
                </c:pt>
                <c:pt idx="26">
                  <c:v>2.25042267658503E-4</c:v>
                </c:pt>
                <c:pt idx="27">
                  <c:v>1.2508045169124901E-4</c:v>
                </c:pt>
                <c:pt idx="28">
                  <c:v>7.2744508087121604E-5</c:v>
                </c:pt>
                <c:pt idx="30">
                  <c:v>2.74970438612132E-4</c:v>
                </c:pt>
                <c:pt idx="31">
                  <c:v>1.6927364589172699E-4</c:v>
                </c:pt>
                <c:pt idx="32">
                  <c:v>9.6334538527251306E-5</c:v>
                </c:pt>
                <c:pt idx="33">
                  <c:v>5.2526501002610198E-5</c:v>
                </c:pt>
                <c:pt idx="35">
                  <c:v>3.5675712245317903E-4</c:v>
                </c:pt>
                <c:pt idx="36">
                  <c:v>2.2442768459080299E-4</c:v>
                </c:pt>
                <c:pt idx="37">
                  <c:v>1.20940250184781E-4</c:v>
                </c:pt>
                <c:pt idx="38">
                  <c:v>6.9508423836845394E-5</c:v>
                </c:pt>
                <c:pt idx="40">
                  <c:v>2.6628370560194203E-4</c:v>
                </c:pt>
                <c:pt idx="41">
                  <c:v>1.7579669224779E-4</c:v>
                </c:pt>
                <c:pt idx="42">
                  <c:v>1.0185278665788599E-4</c:v>
                </c:pt>
                <c:pt idx="43">
                  <c:v>4.94549895380544E-5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2-4277-AB1B-1D0E621932E0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Sheet1!$C$54:$AT$54</c:f>
              <c:numCache>
                <c:formatCode>General</c:formatCode>
                <c:ptCount val="44"/>
                <c:pt idx="0">
                  <c:v>2.4637548695582102E-5</c:v>
                </c:pt>
                <c:pt idx="1">
                  <c:v>4.2920908658521001E-5</c:v>
                </c:pt>
                <c:pt idx="2">
                  <c:v>5.6806205254401899E-5</c:v>
                </c:pt>
                <c:pt idx="3">
                  <c:v>6.8275228074825403E-5</c:v>
                </c:pt>
                <c:pt idx="5">
                  <c:v>2.3597748101101199E-5</c:v>
                </c:pt>
                <c:pt idx="6">
                  <c:v>4.1180687750951799E-5</c:v>
                </c:pt>
                <c:pt idx="7">
                  <c:v>5.1944261442281198E-5</c:v>
                </c:pt>
                <c:pt idx="8">
                  <c:v>5.6989020766068402E-5</c:v>
                </c:pt>
                <c:pt idx="10">
                  <c:v>3.4858206953617699E-5</c:v>
                </c:pt>
                <c:pt idx="11">
                  <c:v>4.6194649189917899E-5</c:v>
                </c:pt>
                <c:pt idx="12">
                  <c:v>5.0329169995560697E-5</c:v>
                </c:pt>
                <c:pt idx="13">
                  <c:v>5.20158247841518E-5</c:v>
                </c:pt>
                <c:pt idx="15">
                  <c:v>2.46061121371199E-5</c:v>
                </c:pt>
                <c:pt idx="16">
                  <c:v>4.45692645317162E-5</c:v>
                </c:pt>
                <c:pt idx="17">
                  <c:v>6.02084803592669E-5</c:v>
                </c:pt>
                <c:pt idx="18">
                  <c:v>6.6925389147623495E-5</c:v>
                </c:pt>
                <c:pt idx="20">
                  <c:v>1.1951356515505601E-4</c:v>
                </c:pt>
                <c:pt idx="21">
                  <c:v>1.5991594330570501E-4</c:v>
                </c:pt>
                <c:pt idx="22">
                  <c:v>1.86124389007563E-4</c:v>
                </c:pt>
                <c:pt idx="23">
                  <c:v>2.00603415461193E-4</c:v>
                </c:pt>
                <c:pt idx="25">
                  <c:v>2.6366425267217699E-5</c:v>
                </c:pt>
                <c:pt idx="26">
                  <c:v>4.9578450773648198E-5</c:v>
                </c:pt>
                <c:pt idx="27">
                  <c:v>6.7140677485492807E-5</c:v>
                </c:pt>
                <c:pt idx="28">
                  <c:v>7.5099239585961998E-5</c:v>
                </c:pt>
                <c:pt idx="30">
                  <c:v>7.7795440919153005E-5</c:v>
                </c:pt>
                <c:pt idx="31">
                  <c:v>1.1226682643816799E-4</c:v>
                </c:pt>
                <c:pt idx="32">
                  <c:v>1.2850701829737301E-4</c:v>
                </c:pt>
                <c:pt idx="33">
                  <c:v>1.35584043310125E-4</c:v>
                </c:pt>
                <c:pt idx="35">
                  <c:v>3.8138648021830301E-5</c:v>
                </c:pt>
                <c:pt idx="36">
                  <c:v>7.3594336912056996E-5</c:v>
                </c:pt>
                <c:pt idx="37">
                  <c:v>1.0042380349665599E-4</c:v>
                </c:pt>
                <c:pt idx="38">
                  <c:v>1.10588568895778E-4</c:v>
                </c:pt>
                <c:pt idx="40">
                  <c:v>4.1955180807401597E-5</c:v>
                </c:pt>
                <c:pt idx="41">
                  <c:v>8.0206833962508898E-5</c:v>
                </c:pt>
                <c:pt idx="42">
                  <c:v>9.6268505534722706E-5</c:v>
                </c:pt>
                <c:pt idx="43">
                  <c:v>1.05787812485057E-4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2-4277-AB1B-1D0E621932E0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Sheet1!$C$55:$AT$55</c:f>
              <c:numCache>
                <c:formatCode>General</c:formatCode>
                <c:ptCount val="44"/>
                <c:pt idx="0">
                  <c:v>9.8988618855989195E-5</c:v>
                </c:pt>
                <c:pt idx="1">
                  <c:v>1.4698485030493301E-4</c:v>
                </c:pt>
                <c:pt idx="2">
                  <c:v>1.7616652510955901E-4</c:v>
                </c:pt>
                <c:pt idx="3">
                  <c:v>1.6905889646531201E-4</c:v>
                </c:pt>
                <c:pt idx="5">
                  <c:v>1.15377583026827E-4</c:v>
                </c:pt>
                <c:pt idx="6">
                  <c:v>1.76254072283925E-4</c:v>
                </c:pt>
                <c:pt idx="7">
                  <c:v>2.1219076098521401E-4</c:v>
                </c:pt>
                <c:pt idx="8">
                  <c:v>2.29250599796743E-4</c:v>
                </c:pt>
                <c:pt idx="10">
                  <c:v>1.06284413022871E-4</c:v>
                </c:pt>
                <c:pt idx="11">
                  <c:v>1.9450459268294701E-4</c:v>
                </c:pt>
                <c:pt idx="12">
                  <c:v>2.3149836858559999E-4</c:v>
                </c:pt>
                <c:pt idx="13">
                  <c:v>2.4812744878196803E-4</c:v>
                </c:pt>
                <c:pt idx="15">
                  <c:v>8.5644771701410803E-5</c:v>
                </c:pt>
                <c:pt idx="16">
                  <c:v>1.3410213201205801E-4</c:v>
                </c:pt>
                <c:pt idx="17">
                  <c:v>1.6247593752289401E-4</c:v>
                </c:pt>
                <c:pt idx="18">
                  <c:v>1.7456322917664701E-4</c:v>
                </c:pt>
                <c:pt idx="20">
                  <c:v>6.9904248758557603E-5</c:v>
                </c:pt>
                <c:pt idx="21">
                  <c:v>1.2933498870397001E-4</c:v>
                </c:pt>
                <c:pt idx="22">
                  <c:v>1.5481358111524499E-4</c:v>
                </c:pt>
                <c:pt idx="23">
                  <c:v>1.7023858138873801E-4</c:v>
                </c:pt>
                <c:pt idx="25">
                  <c:v>6.9740682138458396E-5</c:v>
                </c:pt>
                <c:pt idx="26">
                  <c:v>1.14476160767849E-4</c:v>
                </c:pt>
                <c:pt idx="27">
                  <c:v>1.41494466123258E-4</c:v>
                </c:pt>
                <c:pt idx="28">
                  <c:v>1.5365879722691601E-4</c:v>
                </c:pt>
                <c:pt idx="30">
                  <c:v>9.9713207018714697E-5</c:v>
                </c:pt>
                <c:pt idx="31">
                  <c:v>1.35899212320106E-4</c:v>
                </c:pt>
                <c:pt idx="32">
                  <c:v>1.6031237692537599E-4</c:v>
                </c:pt>
                <c:pt idx="33">
                  <c:v>1.74860503487265E-4</c:v>
                </c:pt>
                <c:pt idx="35">
                  <c:v>7.1659922974990706E-5</c:v>
                </c:pt>
                <c:pt idx="36">
                  <c:v>1.2520539505481799E-4</c:v>
                </c:pt>
                <c:pt idx="37">
                  <c:v>1.5753829211856299E-4</c:v>
                </c:pt>
                <c:pt idx="38">
                  <c:v>1.7307622265269401E-4</c:v>
                </c:pt>
                <c:pt idx="40">
                  <c:v>1.32549946173025E-4</c:v>
                </c:pt>
                <c:pt idx="41">
                  <c:v>1.5325672763970101E-4</c:v>
                </c:pt>
                <c:pt idx="42">
                  <c:v>1.7887996950739099E-4</c:v>
                </c:pt>
                <c:pt idx="43">
                  <c:v>1.9574330494179001E-4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2-4277-AB1B-1D0E6219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53782560"/>
        <c:axId val="971112208"/>
      </c:barChart>
      <c:catAx>
        <c:axId val="12537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12208"/>
        <c:crosses val="autoZero"/>
        <c:auto val="1"/>
        <c:lblAlgn val="ctr"/>
        <c:lblOffset val="100"/>
        <c:noMultiLvlLbl val="0"/>
      </c:catAx>
      <c:valAx>
        <c:axId val="971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Sheet1!$C$58:$AT$58</c:f>
              <c:numCache>
                <c:formatCode>General</c:formatCode>
                <c:ptCount val="44"/>
                <c:pt idx="0">
                  <c:v>2.1301500877490601E-5</c:v>
                </c:pt>
                <c:pt idx="1">
                  <c:v>4.5018014821838399E-5</c:v>
                </c:pt>
                <c:pt idx="2">
                  <c:v>5.8544005912287601E-5</c:v>
                </c:pt>
                <c:pt idx="3">
                  <c:v>6.7086514810855296E-5</c:v>
                </c:pt>
                <c:pt idx="5">
                  <c:v>2.0531183277540301E-5</c:v>
                </c:pt>
                <c:pt idx="6">
                  <c:v>4.1573221871426203E-5</c:v>
                </c:pt>
                <c:pt idx="7">
                  <c:v>5.8925504444078498E-5</c:v>
                </c:pt>
                <c:pt idx="8">
                  <c:v>7.0897042265094699E-5</c:v>
                </c:pt>
                <c:pt idx="10">
                  <c:v>2.39833259321003E-5</c:v>
                </c:pt>
                <c:pt idx="11">
                  <c:v>4.5657100231999397E-5</c:v>
                </c:pt>
                <c:pt idx="12">
                  <c:v>6.1151711460828698E-5</c:v>
                </c:pt>
                <c:pt idx="13">
                  <c:v>7.0555216959666004E-5</c:v>
                </c:pt>
                <c:pt idx="15">
                  <c:v>3.06683278458458E-5</c:v>
                </c:pt>
                <c:pt idx="16">
                  <c:v>5.3309510874826303E-5</c:v>
                </c:pt>
                <c:pt idx="17">
                  <c:v>8.7298791899137698E-5</c:v>
                </c:pt>
                <c:pt idx="18">
                  <c:v>8.0896561199316597E-5</c:v>
                </c:pt>
                <c:pt idx="20">
                  <c:v>4.5404634920886599E-5</c:v>
                </c:pt>
                <c:pt idx="21">
                  <c:v>7.3117920206016093E-5</c:v>
                </c:pt>
                <c:pt idx="22">
                  <c:v>9.4962517101120105E-5</c:v>
                </c:pt>
                <c:pt idx="23">
                  <c:v>1.08606607652327E-4</c:v>
                </c:pt>
                <c:pt idx="25">
                  <c:v>3.1228075171186102E-5</c:v>
                </c:pt>
                <c:pt idx="26">
                  <c:v>5.7608979063836102E-5</c:v>
                </c:pt>
                <c:pt idx="27">
                  <c:v>7.8726992741885799E-5</c:v>
                </c:pt>
                <c:pt idx="28">
                  <c:v>9.2893679717501203E-5</c:v>
                </c:pt>
                <c:pt idx="30">
                  <c:v>2.67667536836797E-5</c:v>
                </c:pt>
                <c:pt idx="31">
                  <c:v>6.6345841018458098E-5</c:v>
                </c:pt>
                <c:pt idx="32">
                  <c:v>7.0886401165224302E-5</c:v>
                </c:pt>
                <c:pt idx="33">
                  <c:v>8.1776259382278905E-5</c:v>
                </c:pt>
                <c:pt idx="35">
                  <c:v>6.0094434769987303E-5</c:v>
                </c:pt>
                <c:pt idx="36">
                  <c:v>7.7025991883973599E-5</c:v>
                </c:pt>
                <c:pt idx="37">
                  <c:v>9.1067149786006705E-5</c:v>
                </c:pt>
                <c:pt idx="38">
                  <c:v>1.0454931959330101E-4</c:v>
                </c:pt>
                <c:pt idx="40">
                  <c:v>1.3386788192723E-5</c:v>
                </c:pt>
                <c:pt idx="41">
                  <c:v>3.6402684324968601E-5</c:v>
                </c:pt>
                <c:pt idx="42">
                  <c:v>5.0553681330460402E-5</c:v>
                </c:pt>
                <c:pt idx="43">
                  <c:v>5.8798546546553297E-5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3-4209-9770-4BD4E81D12EC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Sheet1!$C$59:$AT$59</c:f>
              <c:numCache>
                <c:formatCode>General</c:formatCode>
                <c:ptCount val="44"/>
                <c:pt idx="0">
                  <c:v>1.51905394225094E-5</c:v>
                </c:pt>
                <c:pt idx="1">
                  <c:v>3.1891207578161599E-5</c:v>
                </c:pt>
                <c:pt idx="2">
                  <c:v>4.1469284237712399E-5</c:v>
                </c:pt>
                <c:pt idx="3">
                  <c:v>4.7946481389144697E-5</c:v>
                </c:pt>
                <c:pt idx="5">
                  <c:v>1.53937804174597E-5</c:v>
                </c:pt>
                <c:pt idx="6">
                  <c:v>2.6621437028573799E-5</c:v>
                </c:pt>
                <c:pt idx="7">
                  <c:v>3.4364202255921502E-5</c:v>
                </c:pt>
                <c:pt idx="8">
                  <c:v>3.9923813734905302E-5</c:v>
                </c:pt>
                <c:pt idx="10">
                  <c:v>1.6253822372899699E-5</c:v>
                </c:pt>
                <c:pt idx="11">
                  <c:v>2.7093146368000598E-5</c:v>
                </c:pt>
                <c:pt idx="12">
                  <c:v>3.4305580789171297E-5</c:v>
                </c:pt>
                <c:pt idx="13">
                  <c:v>3.8960273740334002E-5</c:v>
                </c:pt>
                <c:pt idx="15">
                  <c:v>2.5958797304154201E-5</c:v>
                </c:pt>
                <c:pt idx="16">
                  <c:v>3.8343284425173703E-5</c:v>
                </c:pt>
                <c:pt idx="17">
                  <c:v>6.1259243800862302E-5</c:v>
                </c:pt>
                <c:pt idx="18">
                  <c:v>5.12014004006834E-5</c:v>
                </c:pt>
                <c:pt idx="20">
                  <c:v>3.5173100529113398E-5</c:v>
                </c:pt>
                <c:pt idx="21">
                  <c:v>5.2265182893983902E-5</c:v>
                </c:pt>
                <c:pt idx="22">
                  <c:v>6.6080378948879902E-5</c:v>
                </c:pt>
                <c:pt idx="23">
                  <c:v>7.5374119397673403E-5</c:v>
                </c:pt>
                <c:pt idx="25">
                  <c:v>2.3210337128813899E-5</c:v>
                </c:pt>
                <c:pt idx="26">
                  <c:v>3.9013752736163901E-5</c:v>
                </c:pt>
                <c:pt idx="27">
                  <c:v>5.2287300608114203E-5</c:v>
                </c:pt>
                <c:pt idx="28">
                  <c:v>6.1177531682498796E-5</c:v>
                </c:pt>
                <c:pt idx="30">
                  <c:v>1.9281948996320299E-5</c:v>
                </c:pt>
                <c:pt idx="31">
                  <c:v>5.0521625081541899E-5</c:v>
                </c:pt>
                <c:pt idx="32">
                  <c:v>5.02378725347757E-5</c:v>
                </c:pt>
                <c:pt idx="33">
                  <c:v>5.7685565867721103E-5</c:v>
                </c:pt>
                <c:pt idx="35">
                  <c:v>4.3839182430012697E-5</c:v>
                </c:pt>
                <c:pt idx="36">
                  <c:v>5.2885336516026402E-5</c:v>
                </c:pt>
                <c:pt idx="37">
                  <c:v>6.0709929863993399E-5</c:v>
                </c:pt>
                <c:pt idx="38">
                  <c:v>6.9333709456698706E-5</c:v>
                </c:pt>
                <c:pt idx="40">
                  <c:v>9.5812361522770294E-6</c:v>
                </c:pt>
                <c:pt idx="41">
                  <c:v>2.3798752725031399E-5</c:v>
                </c:pt>
                <c:pt idx="42">
                  <c:v>2.9649507169539601E-5</c:v>
                </c:pt>
                <c:pt idx="43">
                  <c:v>3.3107258053446701E-5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3-4209-9770-4BD4E81D12EC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Sheet1!$C$60:$AT$60</c:f>
              <c:numCache>
                <c:formatCode>General</c:formatCode>
                <c:ptCount val="44"/>
                <c:pt idx="0">
                  <c:v>4.6350795970000002E-4</c:v>
                </c:pt>
                <c:pt idx="1">
                  <c:v>4.230907776E-4</c:v>
                </c:pt>
                <c:pt idx="2">
                  <c:v>3.9998670984999998E-4</c:v>
                </c:pt>
                <c:pt idx="3">
                  <c:v>3.8496700379999998E-4</c:v>
                </c:pt>
                <c:pt idx="5">
                  <c:v>4.640750363E-4</c:v>
                </c:pt>
                <c:pt idx="6">
                  <c:v>4.3180534109999997E-4</c:v>
                </c:pt>
                <c:pt idx="7">
                  <c:v>4.0671029330000002E-4</c:v>
                </c:pt>
                <c:pt idx="8">
                  <c:v>3.8917914399999999E-4</c:v>
                </c:pt>
                <c:pt idx="10">
                  <c:v>4.5976285169999998E-4</c:v>
                </c:pt>
                <c:pt idx="11">
                  <c:v>4.2724975339999998E-4</c:v>
                </c:pt>
                <c:pt idx="12">
                  <c:v>4.0454270775000002E-4</c:v>
                </c:pt>
                <c:pt idx="13">
                  <c:v>3.9048450929999998E-4</c:v>
                </c:pt>
                <c:pt idx="15">
                  <c:v>4.4337287484999999E-4</c:v>
                </c:pt>
                <c:pt idx="16">
                  <c:v>4.0834720469999999E-4</c:v>
                </c:pt>
                <c:pt idx="17">
                  <c:v>3.5144196430000001E-4</c:v>
                </c:pt>
                <c:pt idx="18">
                  <c:v>3.6790203840000001E-4</c:v>
                </c:pt>
                <c:pt idx="20">
                  <c:v>4.1942226454999999E-4</c:v>
                </c:pt>
                <c:pt idx="21">
                  <c:v>3.7461689689999999E-4</c:v>
                </c:pt>
                <c:pt idx="22">
                  <c:v>3.3895710395E-4</c:v>
                </c:pt>
                <c:pt idx="23">
                  <c:v>3.1601927295000002E-4</c:v>
                </c:pt>
                <c:pt idx="25">
                  <c:v>4.4556158770000002E-4</c:v>
                </c:pt>
                <c:pt idx="26">
                  <c:v>4.0337726819999998E-4</c:v>
                </c:pt>
                <c:pt idx="27">
                  <c:v>3.6898570665000002E-4</c:v>
                </c:pt>
                <c:pt idx="28">
                  <c:v>3.4592878859999998E-4</c:v>
                </c:pt>
                <c:pt idx="30">
                  <c:v>4.5395129730000001E-4</c:v>
                </c:pt>
                <c:pt idx="31">
                  <c:v>3.8313253390000001E-4</c:v>
                </c:pt>
                <c:pt idx="32">
                  <c:v>3.7887572629999999E-4</c:v>
                </c:pt>
                <c:pt idx="33">
                  <c:v>3.6053817474999999E-4</c:v>
                </c:pt>
                <c:pt idx="35">
                  <c:v>3.9606638280000002E-4</c:v>
                </c:pt>
                <c:pt idx="36">
                  <c:v>3.7008867159999998E-4</c:v>
                </c:pt>
                <c:pt idx="37">
                  <c:v>3.4822292035000002E-4</c:v>
                </c:pt>
                <c:pt idx="38">
                  <c:v>3.2611697095000003E-4</c:v>
                </c:pt>
                <c:pt idx="40">
                  <c:v>4.7703197565000002E-4</c:v>
                </c:pt>
                <c:pt idx="41">
                  <c:v>4.3979856295000002E-4</c:v>
                </c:pt>
                <c:pt idx="42">
                  <c:v>4.1979681150000001E-4</c:v>
                </c:pt>
                <c:pt idx="43">
                  <c:v>4.0809419540000001E-4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3-4209-9770-4BD4E81D1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53782560"/>
        <c:axId val="971112208"/>
      </c:barChart>
      <c:catAx>
        <c:axId val="12537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12208"/>
        <c:crosses val="autoZero"/>
        <c:auto val="1"/>
        <c:lblAlgn val="ctr"/>
        <c:lblOffset val="100"/>
        <c:noMultiLvlLbl val="0"/>
      </c:catAx>
      <c:valAx>
        <c:axId val="971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Sheet1!$C$50:$AT$50</c:f>
              <c:numCache>
                <c:formatCode>General</c:formatCode>
                <c:ptCount val="44"/>
                <c:pt idx="0">
                  <c:v>2.8117226366729301E-5</c:v>
                </c:pt>
                <c:pt idx="1">
                  <c:v>5.8184548770925197E-5</c:v>
                </c:pt>
                <c:pt idx="2">
                  <c:v>8.6967637029610495E-5</c:v>
                </c:pt>
                <c:pt idx="3">
                  <c:v>1.08308845531949E-4</c:v>
                </c:pt>
                <c:pt idx="5">
                  <c:v>2.7068991126297302E-5</c:v>
                </c:pt>
                <c:pt idx="6">
                  <c:v>5.7998634610065597E-5</c:v>
                </c:pt>
                <c:pt idx="7">
                  <c:v>8.2989992293020201E-5</c:v>
                </c:pt>
                <c:pt idx="8">
                  <c:v>9.8165766286879293E-5</c:v>
                </c:pt>
                <c:pt idx="10">
                  <c:v>3.8610897578624901E-5</c:v>
                </c:pt>
                <c:pt idx="11">
                  <c:v>6.2823855958796102E-5</c:v>
                </c:pt>
                <c:pt idx="12">
                  <c:v>7.6296430617972503E-5</c:v>
                </c:pt>
                <c:pt idx="13">
                  <c:v>8.3766775950263906E-5</c:v>
                </c:pt>
                <c:pt idx="15">
                  <c:v>2.6731850172495099E-5</c:v>
                </c:pt>
                <c:pt idx="16">
                  <c:v>5.8950342834667701E-5</c:v>
                </c:pt>
                <c:pt idx="17">
                  <c:v>9.0842659191664601E-5</c:v>
                </c:pt>
                <c:pt idx="18">
                  <c:v>1.0851815184685601E-4</c:v>
                </c:pt>
                <c:pt idx="20">
                  <c:v>1.31599700398753E-5</c:v>
                </c:pt>
                <c:pt idx="21">
                  <c:v>3.1258971328395799E-5</c:v>
                </c:pt>
                <c:pt idx="22">
                  <c:v>4.6130635091754103E-5</c:v>
                </c:pt>
                <c:pt idx="23">
                  <c:v>5.63843155931733E-5</c:v>
                </c:pt>
                <c:pt idx="25">
                  <c:v>2.8600305887494202E-5</c:v>
                </c:pt>
                <c:pt idx="26">
                  <c:v>6.4919317845864801E-5</c:v>
                </c:pt>
                <c:pt idx="27">
                  <c:v>9.8949892031657895E-5</c:v>
                </c:pt>
                <c:pt idx="28">
                  <c:v>1.18279936190763E-4</c:v>
                </c:pt>
                <c:pt idx="30">
                  <c:v>2.6006630810171599E-5</c:v>
                </c:pt>
                <c:pt idx="31">
                  <c:v>4.7107518398971897E-5</c:v>
                </c:pt>
                <c:pt idx="32">
                  <c:v>6.8594271990998599E-5</c:v>
                </c:pt>
                <c:pt idx="33">
                  <c:v>8.3469214427116494E-5</c:v>
                </c:pt>
                <c:pt idx="35">
                  <c:v>1.8661489608334801E-5</c:v>
                </c:pt>
                <c:pt idx="36">
                  <c:v>4.3594911598334799E-5</c:v>
                </c:pt>
                <c:pt idx="37">
                  <c:v>7.0624499479707601E-5</c:v>
                </c:pt>
                <c:pt idx="38">
                  <c:v>8.6379548436254006E-5</c:v>
                </c:pt>
                <c:pt idx="40">
                  <c:v>3.4333210727856502E-5</c:v>
                </c:pt>
                <c:pt idx="41">
                  <c:v>5.3081613839108702E-5</c:v>
                </c:pt>
                <c:pt idx="42">
                  <c:v>7.3187544043402995E-5</c:v>
                </c:pt>
                <c:pt idx="43">
                  <c:v>8.9063302564944898E-5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C-4801-8091-CBF18D605297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Sheet1!$C$51:$AT$51</c:f>
              <c:numCache>
                <c:formatCode>General</c:formatCode>
                <c:ptCount val="44"/>
                <c:pt idx="0">
                  <c:v>2.4796510933270699E-5</c:v>
                </c:pt>
                <c:pt idx="1">
                  <c:v>4.7121919679074803E-5</c:v>
                </c:pt>
                <c:pt idx="2">
                  <c:v>6.7410725120389494E-5</c:v>
                </c:pt>
                <c:pt idx="3">
                  <c:v>8.8646662068051104E-5</c:v>
                </c:pt>
                <c:pt idx="5">
                  <c:v>2.00906346687027E-5</c:v>
                </c:pt>
                <c:pt idx="6">
                  <c:v>3.8218675139934402E-5</c:v>
                </c:pt>
                <c:pt idx="7">
                  <c:v>5.3083403156979798E-5</c:v>
                </c:pt>
                <c:pt idx="8">
                  <c:v>6.2685725063120696E-5</c:v>
                </c:pt>
                <c:pt idx="10">
                  <c:v>3.1577785221375198E-5</c:v>
                </c:pt>
                <c:pt idx="11">
                  <c:v>5.5230888291203897E-5</c:v>
                </c:pt>
                <c:pt idx="12">
                  <c:v>6.7703521232027495E-5</c:v>
                </c:pt>
                <c:pt idx="13">
                  <c:v>7.4940585399736103E-5</c:v>
                </c:pt>
                <c:pt idx="15">
                  <c:v>2.2512081327504902E-5</c:v>
                </c:pt>
                <c:pt idx="16">
                  <c:v>4.5512842815332303E-5</c:v>
                </c:pt>
                <c:pt idx="17">
                  <c:v>6.7155983308335394E-5</c:v>
                </c:pt>
                <c:pt idx="18">
                  <c:v>7.9984745653144493E-5</c:v>
                </c:pt>
                <c:pt idx="20">
                  <c:v>9.7517382101246905E-6</c:v>
                </c:pt>
                <c:pt idx="21">
                  <c:v>1.9874158421604201E-5</c:v>
                </c:pt>
                <c:pt idx="22">
                  <c:v>2.5594710008245999E-5</c:v>
                </c:pt>
                <c:pt idx="23">
                  <c:v>2.9550832206826698E-5</c:v>
                </c:pt>
                <c:pt idx="25">
                  <c:v>2.2109833512505799E-5</c:v>
                </c:pt>
                <c:pt idx="26">
                  <c:v>4.5983802954135199E-5</c:v>
                </c:pt>
                <c:pt idx="27">
                  <c:v>6.7334512668342094E-5</c:v>
                </c:pt>
                <c:pt idx="28">
                  <c:v>8.02175189092367E-5</c:v>
                </c:pt>
                <c:pt idx="30">
                  <c:v>2.1514282629828399E-5</c:v>
                </c:pt>
                <c:pt idx="31">
                  <c:v>3.5452796951028098E-5</c:v>
                </c:pt>
                <c:pt idx="32">
                  <c:v>4.6251794259001398E-5</c:v>
                </c:pt>
                <c:pt idx="33">
                  <c:v>5.3559737772883503E-5</c:v>
                </c:pt>
                <c:pt idx="35">
                  <c:v>1.47828169566652E-5</c:v>
                </c:pt>
                <c:pt idx="36">
                  <c:v>3.3177671801665198E-5</c:v>
                </c:pt>
                <c:pt idx="37">
                  <c:v>5.0473154720292502E-5</c:v>
                </c:pt>
                <c:pt idx="38">
                  <c:v>6.0447236213746099E-5</c:v>
                </c:pt>
                <c:pt idx="40">
                  <c:v>2.4877956672143501E-5</c:v>
                </c:pt>
                <c:pt idx="41">
                  <c:v>3.7658132310891299E-5</c:v>
                </c:pt>
                <c:pt idx="42">
                  <c:v>4.9811194256597002E-5</c:v>
                </c:pt>
                <c:pt idx="43">
                  <c:v>5.9950590435055198E-5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C-4801-8091-CBF18D605297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Sheet1!$C$49:$AT$49</c:f>
              <c:numCache>
                <c:formatCode>General</c:formatCode>
                <c:ptCount val="4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  <c:pt idx="18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5">
                  <c:v>1</c:v>
                </c:pt>
                <c:pt idx="26">
                  <c:v>10</c:v>
                </c:pt>
                <c:pt idx="27">
                  <c:v>100</c:v>
                </c:pt>
                <c:pt idx="28">
                  <c:v>1000</c:v>
                </c:pt>
                <c:pt idx="30">
                  <c:v>1</c:v>
                </c:pt>
                <c:pt idx="31">
                  <c:v>10</c:v>
                </c:pt>
                <c:pt idx="32">
                  <c:v>100</c:v>
                </c:pt>
                <c:pt idx="33">
                  <c:v>1000</c:v>
                </c:pt>
                <c:pt idx="35">
                  <c:v>1</c:v>
                </c:pt>
                <c:pt idx="36">
                  <c:v>10</c:v>
                </c:pt>
                <c:pt idx="37">
                  <c:v>100</c:v>
                </c:pt>
                <c:pt idx="38">
                  <c:v>1000</c:v>
                </c:pt>
                <c:pt idx="40">
                  <c:v>1</c:v>
                </c:pt>
                <c:pt idx="41">
                  <c:v>10</c:v>
                </c:pt>
                <c:pt idx="42">
                  <c:v>100</c:v>
                </c:pt>
                <c:pt idx="43">
                  <c:v>1000</c:v>
                </c:pt>
              </c:numCache>
            </c:numRef>
          </c:cat>
          <c:val>
            <c:numRef>
              <c:f>Sheet1!$C$52:$AT$52</c:f>
              <c:numCache>
                <c:formatCode>General</c:formatCode>
                <c:ptCount val="44"/>
                <c:pt idx="0">
                  <c:v>4.4708626270000001E-4</c:v>
                </c:pt>
                <c:pt idx="1">
                  <c:v>3.9469353154999998E-4</c:v>
                </c:pt>
                <c:pt idx="2">
                  <c:v>3.4562163784999998E-4</c:v>
                </c:pt>
                <c:pt idx="3">
                  <c:v>3.0304449239999999E-4</c:v>
                </c:pt>
                <c:pt idx="5">
                  <c:v>4.5284037420000001E-4</c:v>
                </c:pt>
                <c:pt idx="6">
                  <c:v>4.0378269025E-4</c:v>
                </c:pt>
                <c:pt idx="7">
                  <c:v>3.6392660455E-4</c:v>
                </c:pt>
                <c:pt idx="8">
                  <c:v>3.3914850864999999E-4</c:v>
                </c:pt>
                <c:pt idx="10">
                  <c:v>4.2981131719999999E-4</c:v>
                </c:pt>
                <c:pt idx="11">
                  <c:v>3.8194525575000002E-4</c:v>
                </c:pt>
                <c:pt idx="12">
                  <c:v>3.5600004815000003E-4</c:v>
                </c:pt>
                <c:pt idx="13">
                  <c:v>3.4129263865E-4</c:v>
                </c:pt>
                <c:pt idx="15">
                  <c:v>4.5075606850000002E-4</c:v>
                </c:pt>
                <c:pt idx="16">
                  <c:v>3.9553681435000002E-4</c:v>
                </c:pt>
                <c:pt idx="17">
                  <c:v>3.4200135750000002E-4</c:v>
                </c:pt>
                <c:pt idx="18">
                  <c:v>3.1149710250000001E-4</c:v>
                </c:pt>
                <c:pt idx="20">
                  <c:v>4.7708829175E-4</c:v>
                </c:pt>
                <c:pt idx="21">
                  <c:v>4.4886687025000001E-4</c:v>
                </c:pt>
                <c:pt idx="22">
                  <c:v>4.2827465489999998E-4</c:v>
                </c:pt>
                <c:pt idx="23">
                  <c:v>4.1406485219999998E-4</c:v>
                </c:pt>
                <c:pt idx="25">
                  <c:v>4.4928986060000002E-4</c:v>
                </c:pt>
                <c:pt idx="26">
                  <c:v>3.8909687919999998E-4</c:v>
                </c:pt>
                <c:pt idx="27">
                  <c:v>3.3371559529999999E-4</c:v>
                </c:pt>
                <c:pt idx="28">
                  <c:v>3.015025449E-4</c:v>
                </c:pt>
                <c:pt idx="30">
                  <c:v>4.5247908655000001E-4</c:v>
                </c:pt>
                <c:pt idx="31">
                  <c:v>4.1743968465000002E-4</c:v>
                </c:pt>
                <c:pt idx="32">
                  <c:v>3.8515393375000001E-4</c:v>
                </c:pt>
                <c:pt idx="33">
                  <c:v>3.6297104779999998E-4</c:v>
                </c:pt>
                <c:pt idx="35">
                  <c:v>4.6655569345000001E-4</c:v>
                </c:pt>
                <c:pt idx="36">
                  <c:v>4.2322741660000003E-4</c:v>
                </c:pt>
                <c:pt idx="37">
                  <c:v>3.7890234579999999E-4</c:v>
                </c:pt>
                <c:pt idx="38">
                  <c:v>3.5317321535000001E-4</c:v>
                </c:pt>
                <c:pt idx="40">
                  <c:v>4.4078883260000002E-4</c:v>
                </c:pt>
                <c:pt idx="41">
                  <c:v>4.0926025384999999E-4</c:v>
                </c:pt>
                <c:pt idx="42">
                  <c:v>3.7700126170000001E-4</c:v>
                </c:pt>
                <c:pt idx="43">
                  <c:v>3.5098610700000002E-4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C-4801-8091-CBF18D605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53782560"/>
        <c:axId val="971112208"/>
      </c:barChart>
      <c:catAx>
        <c:axId val="12537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12208"/>
        <c:crosses val="autoZero"/>
        <c:auto val="1"/>
        <c:lblAlgn val="ctr"/>
        <c:lblOffset val="100"/>
        <c:noMultiLvlLbl val="0"/>
      </c:catAx>
      <c:valAx>
        <c:axId val="971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492125</xdr:colOff>
      <xdr:row>68</xdr:row>
      <xdr:rowOff>120650</xdr:rowOff>
    </xdr:from>
    <xdr:to>
      <xdr:col>8</xdr:col>
      <xdr:colOff>73025</xdr:colOff>
      <xdr:row>83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68FB6-31DC-5D49-1C4F-E7A5B506D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578357</xdr:colOff>
      <xdr:row>92</xdr:row>
      <xdr:rowOff>5096</xdr:rowOff>
    </xdr:from>
    <xdr:to>
      <xdr:col>34</xdr:col>
      <xdr:colOff>298570</xdr:colOff>
      <xdr:row>110</xdr:row>
      <xdr:rowOff>16642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7EC917-2D81-44D4-B4DC-A97CD2704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177585</xdr:colOff>
      <xdr:row>21</xdr:row>
      <xdr:rowOff>78386</xdr:rowOff>
    </xdr:from>
    <xdr:to>
      <xdr:col>41</xdr:col>
      <xdr:colOff>424980</xdr:colOff>
      <xdr:row>40</xdr:row>
      <xdr:rowOff>113008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EA6EB3-0EBB-42F3-BFA6-FCD94E11B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1718376</xdr:colOff>
      <xdr:row>1</xdr:row>
      <xdr:rowOff>71681</xdr:rowOff>
    </xdr:from>
    <xdr:to>
      <xdr:col>16</xdr:col>
      <xdr:colOff>449130</xdr:colOff>
      <xdr:row>19</xdr:row>
      <xdr:rowOff>13560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39E0EB-39A2-4526-B8E6-86F7ACB6A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521597</xdr:colOff>
      <xdr:row>1</xdr:row>
      <xdr:rowOff>130054</xdr:rowOff>
    </xdr:from>
    <xdr:to>
      <xdr:col>38</xdr:col>
      <xdr:colOff>370096</xdr:colOff>
      <xdr:row>19</xdr:row>
      <xdr:rowOff>79656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05D9F7-EAD0-4AA7-A6B3-C9F2840A6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1727414</xdr:colOff>
      <xdr:row>92</xdr:row>
      <xdr:rowOff>16144</xdr:rowOff>
    </xdr:from>
    <xdr:to>
      <xdr:col>16</xdr:col>
      <xdr:colOff>75381</xdr:colOff>
      <xdr:row>110</xdr:row>
      <xdr:rowOff>27690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4D873-9FDD-4BEB-8A20-04700E7C9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610646</xdr:colOff>
      <xdr:row>72</xdr:row>
      <xdr:rowOff>0</xdr:rowOff>
    </xdr:from>
    <xdr:to>
      <xdr:col>34</xdr:col>
      <xdr:colOff>330859</xdr:colOff>
      <xdr:row>90</xdr:row>
      <xdr:rowOff>11546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8AE411-6005-4258-BB27-35A1E4B06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72</xdr:row>
      <xdr:rowOff>11048</xdr:rowOff>
    </xdr:from>
    <xdr:to>
      <xdr:col>16</xdr:col>
      <xdr:colOff>107670</xdr:colOff>
      <xdr:row>90</xdr:row>
      <xdr:rowOff>22594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7D0E95-05EF-432E-BE30-66ED2B5A9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3070-6556-44C4-ADE1-8D2E44F95075}">
  <dimension ref="A1:P76"/>
  <sheetViews>
    <sheetView workbookViewId="0">
      <selection activeCell="R10" sqref="R10"/>
    </sheetView>
  </sheetViews>
  <sheetFormatPr defaultRowHeight="15" x14ac:dyDescent="0.25"/>
  <cols>
    <col min="6" max="6" width="12.140625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8" t="s">
        <v>6</v>
      </c>
      <c r="L1" s="9" t="s">
        <v>1</v>
      </c>
      <c r="M1" s="9" t="s">
        <v>2</v>
      </c>
      <c r="N1" s="9" t="s">
        <v>3</v>
      </c>
      <c r="O1" s="9" t="s">
        <v>4</v>
      </c>
      <c r="P1" s="9" t="s">
        <v>7</v>
      </c>
    </row>
    <row r="2" spans="1:16" x14ac:dyDescent="0.25">
      <c r="A2">
        <v>-1.2</v>
      </c>
      <c r="B2">
        <v>2</v>
      </c>
      <c r="C2" t="s">
        <v>8</v>
      </c>
      <c r="D2">
        <v>2.0222692334999999E-4</v>
      </c>
      <c r="E2">
        <v>2.9777307665000002E-4</v>
      </c>
      <c r="F2">
        <f t="shared" ref="F2:F19" si="0">SUM(D2+E2)</f>
        <v>5.0000000000000001E-4</v>
      </c>
      <c r="K2" s="9">
        <v>-1.2</v>
      </c>
      <c r="L2" s="9">
        <v>2</v>
      </c>
      <c r="M2" s="9" t="s">
        <v>8</v>
      </c>
      <c r="N2" s="10">
        <v>6.6199999999999996E-5</v>
      </c>
      <c r="O2" s="9">
        <v>4.3379999999999997E-4</v>
      </c>
      <c r="P2" s="10">
        <v>5.0000000000000001E-4</v>
      </c>
    </row>
    <row r="3" spans="1:16" x14ac:dyDescent="0.25">
      <c r="A3">
        <v>1.2</v>
      </c>
      <c r="B3">
        <v>10</v>
      </c>
      <c r="C3" t="s">
        <v>8</v>
      </c>
      <c r="D3">
        <v>1.6032108465000001E-4</v>
      </c>
      <c r="E3">
        <v>3.3967891535E-4</v>
      </c>
      <c r="F3">
        <f t="shared" si="0"/>
        <v>5.0000000000000001E-4</v>
      </c>
      <c r="K3" s="9">
        <v>1.2</v>
      </c>
      <c r="L3" s="9">
        <v>10</v>
      </c>
      <c r="M3" s="9" t="s">
        <v>8</v>
      </c>
      <c r="N3" s="10">
        <v>5.7399999999999999E-5</v>
      </c>
      <c r="O3" s="9">
        <v>4.4260000000000002E-4</v>
      </c>
      <c r="P3" s="10">
        <v>5.0000000000000001E-4</v>
      </c>
    </row>
    <row r="4" spans="1:16" x14ac:dyDescent="0.25">
      <c r="A4">
        <v>-1.2</v>
      </c>
      <c r="B4">
        <v>13</v>
      </c>
      <c r="C4" t="s">
        <v>9</v>
      </c>
      <c r="D4">
        <v>2.0786426999999999E-4</v>
      </c>
      <c r="E4">
        <v>2.9213573000000002E-4</v>
      </c>
      <c r="F4">
        <f t="shared" si="0"/>
        <v>5.0000000000000001E-4</v>
      </c>
      <c r="K4" s="9">
        <v>-1.2</v>
      </c>
      <c r="L4" s="9">
        <v>13</v>
      </c>
      <c r="M4" s="9" t="s">
        <v>9</v>
      </c>
      <c r="N4" s="10">
        <v>9.5299999999999999E-5</v>
      </c>
      <c r="O4" s="9">
        <v>4.0470000000000002E-4</v>
      </c>
      <c r="P4" s="10">
        <v>5.0000000000000001E-4</v>
      </c>
    </row>
    <row r="5" spans="1:16" x14ac:dyDescent="0.25">
      <c r="A5">
        <v>1.2</v>
      </c>
      <c r="B5">
        <v>21</v>
      </c>
      <c r="C5" t="s">
        <v>9</v>
      </c>
      <c r="D5">
        <v>1.0497299365000001E-4</v>
      </c>
      <c r="E5">
        <v>3.9502700635E-4</v>
      </c>
      <c r="F5">
        <f t="shared" si="0"/>
        <v>5.0000000000000001E-4</v>
      </c>
      <c r="K5" s="9">
        <v>1.2</v>
      </c>
      <c r="L5" s="9">
        <v>21</v>
      </c>
      <c r="M5" s="9" t="s">
        <v>9</v>
      </c>
      <c r="N5" s="10">
        <v>3.01E-5</v>
      </c>
      <c r="O5" s="9">
        <v>4.6989999999999998E-4</v>
      </c>
      <c r="P5" s="10">
        <v>5.0000000000000001E-4</v>
      </c>
    </row>
    <row r="6" spans="1:16" x14ac:dyDescent="0.25">
      <c r="A6">
        <v>-1.2</v>
      </c>
      <c r="B6">
        <v>24</v>
      </c>
      <c r="C6" t="s">
        <v>10</v>
      </c>
      <c r="D6">
        <v>1.6965946229999999E-4</v>
      </c>
      <c r="E6">
        <v>3.3034053770000002E-4</v>
      </c>
      <c r="F6">
        <f t="shared" si="0"/>
        <v>5.0000000000000001E-4</v>
      </c>
      <c r="K6" s="9">
        <v>-1.2</v>
      </c>
      <c r="L6" s="9">
        <v>24</v>
      </c>
      <c r="M6" s="9" t="s">
        <v>10</v>
      </c>
      <c r="N6" s="10">
        <v>7.1400000000000001E-5</v>
      </c>
      <c r="O6" s="9">
        <v>4.2860000000000001E-4</v>
      </c>
      <c r="P6" s="10">
        <v>5.0000000000000001E-4</v>
      </c>
    </row>
    <row r="7" spans="1:16" x14ac:dyDescent="0.25">
      <c r="A7">
        <v>1.2</v>
      </c>
      <c r="B7">
        <v>32</v>
      </c>
      <c r="C7" t="s">
        <v>10</v>
      </c>
      <c r="D7">
        <v>1.5367961285000001E-4</v>
      </c>
      <c r="E7">
        <v>3.4632038715E-4</v>
      </c>
      <c r="F7">
        <f t="shared" si="0"/>
        <v>5.0000000000000001E-4</v>
      </c>
      <c r="K7" s="9">
        <v>1.2</v>
      </c>
      <c r="L7" s="9">
        <v>32</v>
      </c>
      <c r="M7" s="9" t="s">
        <v>10</v>
      </c>
      <c r="N7" s="10">
        <v>5.5899999999999997E-5</v>
      </c>
      <c r="O7" s="9">
        <v>4.4410000000000001E-4</v>
      </c>
      <c r="P7" s="10">
        <v>5.0000000000000001E-4</v>
      </c>
    </row>
    <row r="8" spans="1:16" x14ac:dyDescent="0.25">
      <c r="A8">
        <v>-1.2</v>
      </c>
      <c r="B8">
        <v>35</v>
      </c>
      <c r="C8" t="s">
        <v>11</v>
      </c>
      <c r="D8">
        <v>2.243547582E-4</v>
      </c>
      <c r="E8">
        <v>2.7564524179999998E-4</v>
      </c>
      <c r="F8">
        <f t="shared" si="0"/>
        <v>5.0000000000000001E-4</v>
      </c>
      <c r="K8" s="9">
        <v>-1.2</v>
      </c>
      <c r="L8" s="9">
        <v>35</v>
      </c>
      <c r="M8" s="9" t="s">
        <v>11</v>
      </c>
      <c r="N8" s="9">
        <v>1.2899999999999999E-4</v>
      </c>
      <c r="O8" s="9">
        <v>3.7080000000000001E-4</v>
      </c>
      <c r="P8" s="10">
        <v>5.0000000000000001E-4</v>
      </c>
    </row>
    <row r="9" spans="1:16" x14ac:dyDescent="0.25">
      <c r="A9">
        <v>1.2</v>
      </c>
      <c r="B9">
        <v>43</v>
      </c>
      <c r="C9" t="s">
        <v>11</v>
      </c>
      <c r="D9">
        <v>1.2100497E-4</v>
      </c>
      <c r="E9">
        <v>3.7899503000000001E-4</v>
      </c>
      <c r="F9">
        <f t="shared" si="0"/>
        <v>5.0000000000000001E-4</v>
      </c>
      <c r="K9" s="9">
        <v>1.2</v>
      </c>
      <c r="L9" s="9">
        <v>43</v>
      </c>
      <c r="M9" s="9" t="s">
        <v>11</v>
      </c>
      <c r="N9" s="10">
        <v>3.8300000000000003E-5</v>
      </c>
      <c r="O9" s="9">
        <v>4.617E-4</v>
      </c>
      <c r="P9" s="10">
        <v>5.0000000000000001E-4</v>
      </c>
    </row>
    <row r="10" spans="1:16" x14ac:dyDescent="0.25">
      <c r="A10">
        <v>-1.2</v>
      </c>
      <c r="B10">
        <v>46</v>
      </c>
      <c r="C10" t="s">
        <v>12</v>
      </c>
      <c r="D10">
        <v>1.9608555384999999E-4</v>
      </c>
      <c r="E10">
        <v>3.0391444614999999E-4</v>
      </c>
      <c r="F10">
        <f t="shared" si="0"/>
        <v>5.0000000000000001E-4</v>
      </c>
      <c r="K10" s="9">
        <v>-1.2</v>
      </c>
      <c r="L10" s="9">
        <v>46</v>
      </c>
      <c r="M10" s="9" t="s">
        <v>12</v>
      </c>
      <c r="N10" s="10">
        <v>4.6300000000000001E-5</v>
      </c>
      <c r="O10" s="9">
        <v>4.5370000000000002E-4</v>
      </c>
      <c r="P10" s="10">
        <v>5.0000000000000001E-4</v>
      </c>
    </row>
    <row r="11" spans="1:16" x14ac:dyDescent="0.25">
      <c r="A11">
        <v>1.2</v>
      </c>
      <c r="B11">
        <v>54</v>
      </c>
      <c r="C11" t="s">
        <v>12</v>
      </c>
      <c r="D11">
        <v>1.5572248095E-4</v>
      </c>
      <c r="E11">
        <v>3.4427751905000001E-4</v>
      </c>
      <c r="F11">
        <f t="shared" si="0"/>
        <v>5.0000000000000001E-4</v>
      </c>
      <c r="K11" s="9">
        <v>1.2</v>
      </c>
      <c r="L11" s="9">
        <v>54</v>
      </c>
      <c r="M11" s="9" t="s">
        <v>12</v>
      </c>
      <c r="N11" s="10">
        <v>5.5600000000000003E-5</v>
      </c>
      <c r="O11" s="9">
        <v>4.4440000000000001E-4</v>
      </c>
      <c r="P11" s="10">
        <v>5.0000000000000001E-4</v>
      </c>
    </row>
    <row r="12" spans="1:16" x14ac:dyDescent="0.25">
      <c r="A12">
        <v>-1.2</v>
      </c>
      <c r="B12">
        <v>57</v>
      </c>
      <c r="C12" t="s">
        <v>13</v>
      </c>
      <c r="D12">
        <v>1.3488351295E-4</v>
      </c>
      <c r="E12">
        <v>3.6511648705000001E-4</v>
      </c>
      <c r="F12">
        <f t="shared" si="0"/>
        <v>5.0000000000000001E-4</v>
      </c>
      <c r="K12" s="9">
        <v>-1.2</v>
      </c>
      <c r="L12" s="9">
        <v>57</v>
      </c>
      <c r="M12" s="9" t="s">
        <v>13</v>
      </c>
      <c r="N12" s="10">
        <v>4.8900000000000003E-5</v>
      </c>
      <c r="O12" s="9">
        <v>4.5110000000000001E-4</v>
      </c>
      <c r="P12" s="10">
        <v>5.0000000000000001E-4</v>
      </c>
    </row>
    <row r="13" spans="1:16" x14ac:dyDescent="0.25">
      <c r="A13">
        <v>1.2</v>
      </c>
      <c r="B13">
        <v>65</v>
      </c>
      <c r="C13" t="s">
        <v>13</v>
      </c>
      <c r="D13">
        <v>2.2225191225000001E-4</v>
      </c>
      <c r="E13">
        <v>2.7774808775E-4</v>
      </c>
      <c r="F13">
        <f t="shared" si="0"/>
        <v>5.0000000000000001E-4</v>
      </c>
      <c r="K13" s="9">
        <v>1.2</v>
      </c>
      <c r="L13" s="9">
        <v>65</v>
      </c>
      <c r="M13" s="9" t="s">
        <v>13</v>
      </c>
      <c r="N13" s="10">
        <v>8.2000000000000001E-5</v>
      </c>
      <c r="O13" s="9">
        <v>4.1800000000000002E-4</v>
      </c>
      <c r="P13" s="10">
        <v>5.0000000000000001E-4</v>
      </c>
    </row>
    <row r="14" spans="1:16" x14ac:dyDescent="0.25">
      <c r="A14">
        <v>-1.2</v>
      </c>
      <c r="B14">
        <v>68</v>
      </c>
      <c r="C14" t="s">
        <v>14</v>
      </c>
      <c r="D14">
        <v>1.2692326300000001E-4</v>
      </c>
      <c r="E14">
        <v>3.73076737E-4</v>
      </c>
      <c r="F14">
        <f t="shared" si="0"/>
        <v>5.0000000000000001E-4</v>
      </c>
      <c r="K14" s="9">
        <v>-1.2</v>
      </c>
      <c r="L14" s="9">
        <v>68</v>
      </c>
      <c r="M14" s="9" t="s">
        <v>14</v>
      </c>
      <c r="N14" s="10">
        <v>2.16E-5</v>
      </c>
      <c r="O14" s="9">
        <v>4.7839999999999997E-4</v>
      </c>
      <c r="P14" s="10">
        <v>5.0000000000000001E-4</v>
      </c>
    </row>
    <row r="15" spans="1:16" x14ac:dyDescent="0.25">
      <c r="A15">
        <v>1.2</v>
      </c>
      <c r="B15">
        <v>76</v>
      </c>
      <c r="C15" t="s">
        <v>14</v>
      </c>
      <c r="D15">
        <v>1.5631925069999999E-4</v>
      </c>
      <c r="E15">
        <v>3.4368074929999999E-4</v>
      </c>
      <c r="F15">
        <f t="shared" si="0"/>
        <v>5.0000000000000001E-4</v>
      </c>
      <c r="K15" s="9">
        <v>1.2</v>
      </c>
      <c r="L15" s="9">
        <v>76</v>
      </c>
      <c r="M15" s="9" t="s">
        <v>14</v>
      </c>
      <c r="N15" s="10">
        <v>6.6500000000000004E-5</v>
      </c>
      <c r="O15" s="9">
        <v>4.3350000000000002E-4</v>
      </c>
      <c r="P15" s="10">
        <v>5.0000000000000001E-4</v>
      </c>
    </row>
    <row r="16" spans="1:16" x14ac:dyDescent="0.25">
      <c r="A16">
        <v>-1.2</v>
      </c>
      <c r="B16">
        <v>79</v>
      </c>
      <c r="C16" t="s">
        <v>15</v>
      </c>
      <c r="D16">
        <v>1.4846235175000001E-4</v>
      </c>
      <c r="E16">
        <v>3.5153764824999998E-4</v>
      </c>
      <c r="F16">
        <f t="shared" si="0"/>
        <v>5.0000000000000001E-4</v>
      </c>
      <c r="K16" s="9">
        <v>-1.2</v>
      </c>
      <c r="L16" s="9">
        <v>79</v>
      </c>
      <c r="M16" s="9" t="s">
        <v>15</v>
      </c>
      <c r="N16" s="10">
        <v>4.5200000000000001E-5</v>
      </c>
      <c r="O16" s="9">
        <v>4.548E-4</v>
      </c>
      <c r="P16" s="10">
        <v>5.0000000000000001E-4</v>
      </c>
    </row>
    <row r="17" spans="1:16" x14ac:dyDescent="0.25">
      <c r="A17">
        <v>1.2</v>
      </c>
      <c r="B17">
        <v>87</v>
      </c>
      <c r="C17" t="s">
        <v>15</v>
      </c>
      <c r="D17">
        <v>1.5758880254999999E-4</v>
      </c>
      <c r="E17">
        <v>3.4241119745000002E-4</v>
      </c>
      <c r="F17">
        <f t="shared" si="0"/>
        <v>5.0000000000000001E-4</v>
      </c>
      <c r="K17" s="9">
        <v>1.2</v>
      </c>
      <c r="L17" s="9">
        <v>87</v>
      </c>
      <c r="M17" s="9" t="s">
        <v>15</v>
      </c>
      <c r="N17" s="10">
        <v>6.1400000000000002E-5</v>
      </c>
      <c r="O17" s="9">
        <v>4.3859999999999998E-4</v>
      </c>
      <c r="P17" s="10">
        <v>5.0000000000000001E-4</v>
      </c>
    </row>
    <row r="18" spans="1:16" x14ac:dyDescent="0.25">
      <c r="A18">
        <v>-1.2</v>
      </c>
      <c r="B18">
        <v>90</v>
      </c>
      <c r="C18" t="s">
        <v>16</v>
      </c>
      <c r="D18">
        <v>1.6499436000000001E-4</v>
      </c>
      <c r="E18">
        <v>3.3500564000000003E-4</v>
      </c>
      <c r="F18">
        <f t="shared" si="0"/>
        <v>5.0000000000000001E-4</v>
      </c>
      <c r="K18" s="9">
        <v>-1.2</v>
      </c>
      <c r="L18" s="9">
        <v>90</v>
      </c>
      <c r="M18" s="9" t="s">
        <v>16</v>
      </c>
      <c r="N18" s="10">
        <v>5.5000000000000002E-5</v>
      </c>
      <c r="O18" s="9">
        <v>4.4499999999999997E-4</v>
      </c>
      <c r="P18" s="10">
        <v>5.0000000000000001E-4</v>
      </c>
    </row>
    <row r="19" spans="1:16" x14ac:dyDescent="0.25">
      <c r="A19">
        <v>1.2</v>
      </c>
      <c r="B19">
        <v>98</v>
      </c>
      <c r="C19" t="s">
        <v>16</v>
      </c>
      <c r="D19">
        <v>1.4654954744999999E-4</v>
      </c>
      <c r="E19">
        <v>3.5345045255000002E-4</v>
      </c>
      <c r="F19">
        <f t="shared" si="0"/>
        <v>5.0000000000000001E-4</v>
      </c>
      <c r="K19" s="9">
        <v>1.2</v>
      </c>
      <c r="L19" s="9">
        <v>98</v>
      </c>
      <c r="M19" s="9" t="s">
        <v>16</v>
      </c>
      <c r="N19" s="10">
        <v>5.77E-5</v>
      </c>
      <c r="O19" s="9">
        <v>4.4230000000000002E-4</v>
      </c>
      <c r="P19" s="10">
        <v>5.0000000000000001E-4</v>
      </c>
    </row>
    <row r="20" spans="1:16" x14ac:dyDescent="0.25">
      <c r="A20" s="1">
        <v>100</v>
      </c>
    </row>
    <row r="21" spans="1:16" x14ac:dyDescent="0.25">
      <c r="A21">
        <v>-1.2</v>
      </c>
      <c r="B21">
        <v>2</v>
      </c>
      <c r="C21" t="s">
        <v>8</v>
      </c>
      <c r="D21">
        <v>3.1184446584999999E-4</v>
      </c>
      <c r="E21">
        <v>1.8815553414999999E-4</v>
      </c>
      <c r="F21">
        <f t="shared" ref="F21:F38" si="1">SUM(D21+E21)</f>
        <v>5.0000000000000001E-4</v>
      </c>
    </row>
    <row r="22" spans="1:16" x14ac:dyDescent="0.25">
      <c r="A22">
        <v>1.2</v>
      </c>
      <c r="B22">
        <v>10</v>
      </c>
      <c r="C22" t="s">
        <v>8</v>
      </c>
      <c r="D22">
        <v>3.1653281185E-4</v>
      </c>
      <c r="E22">
        <v>1.8346718815000001E-4</v>
      </c>
      <c r="F22">
        <f t="shared" si="1"/>
        <v>5.0000000000000001E-4</v>
      </c>
    </row>
    <row r="23" spans="1:16" x14ac:dyDescent="0.25">
      <c r="A23">
        <v>-1.2</v>
      </c>
      <c r="B23">
        <v>13</v>
      </c>
      <c r="C23" t="s">
        <v>9</v>
      </c>
      <c r="D23">
        <v>3.3887644550000001E-4</v>
      </c>
      <c r="E23">
        <v>1.611235545E-4</v>
      </c>
      <c r="F23">
        <f t="shared" si="1"/>
        <v>5.0000000000000001E-4</v>
      </c>
    </row>
    <row r="24" spans="1:16" x14ac:dyDescent="0.25">
      <c r="A24">
        <v>1.2</v>
      </c>
      <c r="B24">
        <v>21</v>
      </c>
      <c r="C24" t="s">
        <v>9</v>
      </c>
      <c r="D24">
        <v>2.648298938E-4</v>
      </c>
      <c r="E24">
        <v>2.3517010620000001E-4</v>
      </c>
      <c r="F24">
        <f t="shared" si="1"/>
        <v>5.0000000000000001E-4</v>
      </c>
    </row>
    <row r="25" spans="1:16" x14ac:dyDescent="0.25">
      <c r="A25">
        <v>-1.2</v>
      </c>
      <c r="B25">
        <v>24</v>
      </c>
      <c r="C25" t="s">
        <v>10</v>
      </c>
      <c r="D25">
        <v>3.2355358750000001E-4</v>
      </c>
      <c r="E25">
        <v>1.764464125E-4</v>
      </c>
      <c r="F25">
        <f t="shared" si="1"/>
        <v>5.0000000000000001E-4</v>
      </c>
    </row>
    <row r="26" spans="1:16" x14ac:dyDescent="0.25">
      <c r="A26">
        <v>1.2</v>
      </c>
      <c r="B26">
        <v>32</v>
      </c>
      <c r="C26" t="s">
        <v>10</v>
      </c>
      <c r="D26">
        <v>3.0984771009999999E-4</v>
      </c>
      <c r="E26">
        <v>1.9015228989999999E-4</v>
      </c>
      <c r="F26">
        <f t="shared" si="1"/>
        <v>5.0000000000000001E-4</v>
      </c>
    </row>
    <row r="27" spans="1:16" x14ac:dyDescent="0.25">
      <c r="A27">
        <v>-1.2</v>
      </c>
      <c r="B27">
        <v>35</v>
      </c>
      <c r="C27" t="s">
        <v>11</v>
      </c>
      <c r="D27">
        <v>3.5795274185000003E-4</v>
      </c>
      <c r="E27">
        <v>1.4204725815000001E-4</v>
      </c>
      <c r="F27">
        <f t="shared" si="1"/>
        <v>5.0000000000000001E-4</v>
      </c>
    </row>
    <row r="28" spans="1:16" x14ac:dyDescent="0.25">
      <c r="A28">
        <v>1.2</v>
      </c>
      <c r="B28">
        <v>43</v>
      </c>
      <c r="C28" t="s">
        <v>11</v>
      </c>
      <c r="D28">
        <v>2.8358254429999998E-4</v>
      </c>
      <c r="E28">
        <v>2.164174557E-4</v>
      </c>
      <c r="F28">
        <f t="shared" si="1"/>
        <v>5.0000000000000001E-4</v>
      </c>
    </row>
    <row r="29" spans="1:16" x14ac:dyDescent="0.25">
      <c r="A29">
        <v>-1.2</v>
      </c>
      <c r="B29">
        <v>46</v>
      </c>
      <c r="C29" t="s">
        <v>12</v>
      </c>
      <c r="D29">
        <v>2.8725267069999998E-4</v>
      </c>
      <c r="E29">
        <v>2.127473293E-4</v>
      </c>
      <c r="F29">
        <f t="shared" si="1"/>
        <v>5.0000000000000001E-4</v>
      </c>
    </row>
    <row r="30" spans="1:16" x14ac:dyDescent="0.25">
      <c r="A30">
        <v>1.2</v>
      </c>
      <c r="B30">
        <v>54</v>
      </c>
      <c r="C30" t="s">
        <v>12</v>
      </c>
      <c r="D30">
        <v>3.0606138154999998E-4</v>
      </c>
      <c r="E30">
        <v>1.9393861845000001E-4</v>
      </c>
      <c r="F30">
        <f t="shared" si="1"/>
        <v>5.0000000000000001E-4</v>
      </c>
    </row>
    <row r="31" spans="1:16" x14ac:dyDescent="0.25">
      <c r="A31">
        <v>-1.2</v>
      </c>
      <c r="B31">
        <v>57</v>
      </c>
      <c r="C31" t="s">
        <v>13</v>
      </c>
      <c r="D31">
        <v>2.9128560224999999E-4</v>
      </c>
      <c r="E31">
        <v>2.0871439774999999E-4</v>
      </c>
      <c r="F31">
        <f t="shared" si="1"/>
        <v>5.0000000000000001E-4</v>
      </c>
    </row>
    <row r="32" spans="1:16" x14ac:dyDescent="0.25">
      <c r="A32">
        <v>1.2</v>
      </c>
      <c r="B32">
        <v>65</v>
      </c>
      <c r="C32" t="s">
        <v>13</v>
      </c>
      <c r="D32">
        <v>3.4163648415000002E-4</v>
      </c>
      <c r="E32">
        <v>1.5836351584999999E-4</v>
      </c>
      <c r="F32">
        <f t="shared" si="1"/>
        <v>5.0000000000000001E-4</v>
      </c>
    </row>
    <row r="33" spans="1:6" x14ac:dyDescent="0.25">
      <c r="A33">
        <v>-1.2</v>
      </c>
      <c r="B33">
        <v>68</v>
      </c>
      <c r="C33" t="s">
        <v>14</v>
      </c>
      <c r="D33">
        <v>2.9189785529999999E-4</v>
      </c>
      <c r="E33">
        <v>2.081021447E-4</v>
      </c>
      <c r="F33">
        <f t="shared" si="1"/>
        <v>5.0000000000000001E-4</v>
      </c>
    </row>
    <row r="34" spans="1:6" x14ac:dyDescent="0.25">
      <c r="A34">
        <v>1.2</v>
      </c>
      <c r="B34">
        <v>76</v>
      </c>
      <c r="C34" t="s">
        <v>14</v>
      </c>
      <c r="D34">
        <v>3.0540676214999999E-4</v>
      </c>
      <c r="E34">
        <v>1.9459323784999999E-4</v>
      </c>
      <c r="F34">
        <f t="shared" si="1"/>
        <v>5.0000000000000001E-4</v>
      </c>
    </row>
    <row r="35" spans="1:6" x14ac:dyDescent="0.25">
      <c r="A35">
        <v>-1.2</v>
      </c>
      <c r="B35">
        <v>79</v>
      </c>
      <c r="C35" t="s">
        <v>15</v>
      </c>
      <c r="D35">
        <v>3.074852105E-4</v>
      </c>
      <c r="E35">
        <v>1.9251478950000001E-4</v>
      </c>
      <c r="F35">
        <f t="shared" si="1"/>
        <v>5.0000000000000001E-4</v>
      </c>
    </row>
    <row r="36" spans="1:6" x14ac:dyDescent="0.25">
      <c r="A36">
        <v>1.2</v>
      </c>
      <c r="B36">
        <v>87</v>
      </c>
      <c r="C36" t="s">
        <v>15</v>
      </c>
      <c r="D36">
        <v>3.1148744164999999E-4</v>
      </c>
      <c r="E36">
        <v>1.8851255835E-4</v>
      </c>
      <c r="F36">
        <f t="shared" si="1"/>
        <v>5.0000000000000001E-4</v>
      </c>
    </row>
    <row r="37" spans="1:6" x14ac:dyDescent="0.25">
      <c r="A37">
        <v>-1.2</v>
      </c>
      <c r="B37">
        <v>90</v>
      </c>
      <c r="C37" t="s">
        <v>16</v>
      </c>
      <c r="D37">
        <v>3.2565845500000002E-4</v>
      </c>
      <c r="E37">
        <v>1.7434154499999999E-4</v>
      </c>
      <c r="F37">
        <f t="shared" si="1"/>
        <v>5.0000000000000001E-4</v>
      </c>
    </row>
    <row r="38" spans="1:6" x14ac:dyDescent="0.25">
      <c r="A38">
        <v>1.2</v>
      </c>
      <c r="B38">
        <v>98</v>
      </c>
      <c r="C38" t="s">
        <v>16</v>
      </c>
      <c r="D38">
        <v>3.0150519110000001E-4</v>
      </c>
      <c r="E38">
        <v>1.984948089E-4</v>
      </c>
      <c r="F38">
        <f t="shared" si="1"/>
        <v>5.0000000000000001E-4</v>
      </c>
    </row>
    <row r="39" spans="1:6" x14ac:dyDescent="0.25">
      <c r="A39" s="1">
        <v>500</v>
      </c>
    </row>
    <row r="40" spans="1:6" x14ac:dyDescent="0.25">
      <c r="A40">
        <v>-1.2</v>
      </c>
      <c r="B40">
        <v>2</v>
      </c>
      <c r="C40" t="s">
        <v>8</v>
      </c>
      <c r="D40">
        <v>4.1603812260000001E-4</v>
      </c>
      <c r="E40" s="2">
        <v>8.3961877400000003E-5</v>
      </c>
      <c r="F40">
        <f t="shared" ref="F40:F57" si="2">SUM(D40+E40)</f>
        <v>5.0000000000000001E-4</v>
      </c>
    </row>
    <row r="41" spans="1:6" x14ac:dyDescent="0.25">
      <c r="A41">
        <v>1.2</v>
      </c>
      <c r="B41">
        <v>10</v>
      </c>
      <c r="C41" t="s">
        <v>8</v>
      </c>
      <c r="D41">
        <v>4.167427804E-4</v>
      </c>
      <c r="E41" s="2">
        <v>8.3257219600000001E-5</v>
      </c>
      <c r="F41">
        <f t="shared" si="2"/>
        <v>5.0000000000000001E-4</v>
      </c>
    </row>
    <row r="42" spans="1:6" x14ac:dyDescent="0.25">
      <c r="A42">
        <v>-1.2</v>
      </c>
      <c r="B42">
        <v>13</v>
      </c>
      <c r="C42" t="s">
        <v>9</v>
      </c>
      <c r="D42">
        <v>4.2981151924999998E-4</v>
      </c>
      <c r="E42" s="2">
        <v>7.0188480750000003E-5</v>
      </c>
      <c r="F42">
        <f t="shared" si="2"/>
        <v>5.0000000000000001E-4</v>
      </c>
    </row>
    <row r="43" spans="1:6" x14ac:dyDescent="0.25">
      <c r="A43">
        <v>1.2</v>
      </c>
      <c r="B43">
        <v>21</v>
      </c>
      <c r="C43" t="s">
        <v>9</v>
      </c>
      <c r="D43">
        <v>3.9187715984999999E-4</v>
      </c>
      <c r="E43">
        <v>1.0812284015E-4</v>
      </c>
      <c r="F43">
        <f t="shared" si="2"/>
        <v>5.0000000000000001E-4</v>
      </c>
    </row>
    <row r="44" spans="1:6" x14ac:dyDescent="0.25">
      <c r="A44">
        <v>-1.2</v>
      </c>
      <c r="B44">
        <v>24</v>
      </c>
      <c r="C44" t="s">
        <v>10</v>
      </c>
      <c r="D44">
        <v>4.2316737260000002E-4</v>
      </c>
      <c r="E44" s="2">
        <v>7.6832627399999994E-5</v>
      </c>
      <c r="F44">
        <f t="shared" si="2"/>
        <v>5.0000000000000001E-4</v>
      </c>
    </row>
    <row r="45" spans="1:6" x14ac:dyDescent="0.25">
      <c r="A45">
        <v>1.2</v>
      </c>
      <c r="B45">
        <v>32</v>
      </c>
      <c r="C45" t="s">
        <v>10</v>
      </c>
      <c r="D45">
        <v>4.1303107440000001E-4</v>
      </c>
      <c r="E45" s="2">
        <v>8.6968925600000005E-5</v>
      </c>
      <c r="F45">
        <f t="shared" si="2"/>
        <v>5.0000000000000001E-4</v>
      </c>
    </row>
    <row r="46" spans="1:6" x14ac:dyDescent="0.25">
      <c r="A46">
        <v>-1.2</v>
      </c>
      <c r="B46">
        <v>35</v>
      </c>
      <c r="C46" t="s">
        <v>11</v>
      </c>
      <c r="D46">
        <v>4.4142577520000001E-4</v>
      </c>
      <c r="E46" s="2">
        <v>5.8574224799999997E-5</v>
      </c>
      <c r="F46">
        <f t="shared" si="2"/>
        <v>5.0000000000000001E-4</v>
      </c>
    </row>
    <row r="47" spans="1:6" x14ac:dyDescent="0.25">
      <c r="A47">
        <v>1.2</v>
      </c>
      <c r="B47">
        <v>43</v>
      </c>
      <c r="C47" t="s">
        <v>11</v>
      </c>
      <c r="D47">
        <v>3.9959152915E-4</v>
      </c>
      <c r="E47">
        <v>1.0040847085E-4</v>
      </c>
      <c r="F47">
        <f t="shared" si="2"/>
        <v>5.0000000000000001E-4</v>
      </c>
    </row>
    <row r="48" spans="1:6" x14ac:dyDescent="0.25">
      <c r="A48">
        <v>-1.2</v>
      </c>
      <c r="B48">
        <v>46</v>
      </c>
      <c r="C48" t="s">
        <v>12</v>
      </c>
      <c r="D48">
        <v>4.0605864105000002E-4</v>
      </c>
      <c r="E48" s="2">
        <v>9.394135895E-5</v>
      </c>
      <c r="F48">
        <f t="shared" si="2"/>
        <v>5.0000000000000001E-4</v>
      </c>
    </row>
    <row r="49" spans="1:6" x14ac:dyDescent="0.25">
      <c r="A49">
        <v>1.2</v>
      </c>
      <c r="B49">
        <v>54</v>
      </c>
      <c r="C49" t="s">
        <v>12</v>
      </c>
      <c r="D49">
        <v>4.1243154365000001E-4</v>
      </c>
      <c r="E49" s="2">
        <v>8.7568456349999997E-5</v>
      </c>
      <c r="F49">
        <f t="shared" si="2"/>
        <v>5.0000000000000001E-4</v>
      </c>
    </row>
    <row r="50" spans="1:6" x14ac:dyDescent="0.25">
      <c r="A50">
        <v>-1.2</v>
      </c>
      <c r="B50">
        <v>57</v>
      </c>
      <c r="C50" t="s">
        <v>13</v>
      </c>
      <c r="D50">
        <v>4.0621658619999999E-4</v>
      </c>
      <c r="E50" s="2">
        <v>9.3783413799999996E-5</v>
      </c>
      <c r="F50">
        <f t="shared" si="2"/>
        <v>5.0000000000000001E-4</v>
      </c>
    </row>
    <row r="51" spans="1:6" x14ac:dyDescent="0.25">
      <c r="A51">
        <v>1.2</v>
      </c>
      <c r="B51">
        <v>65</v>
      </c>
      <c r="C51" t="s">
        <v>13</v>
      </c>
      <c r="D51">
        <v>4.2392644560000002E-4</v>
      </c>
      <c r="E51" s="2">
        <v>7.6073554400000004E-5</v>
      </c>
      <c r="F51">
        <f t="shared" si="2"/>
        <v>5.0000000000000001E-4</v>
      </c>
    </row>
    <row r="52" spans="1:6" x14ac:dyDescent="0.25">
      <c r="A52">
        <v>-1.2</v>
      </c>
      <c r="B52">
        <v>68</v>
      </c>
      <c r="C52" t="s">
        <v>14</v>
      </c>
      <c r="D52">
        <v>4.0756167059999998E-4</v>
      </c>
      <c r="E52" s="2">
        <v>9.2438329400000005E-5</v>
      </c>
      <c r="F52">
        <f t="shared" si="2"/>
        <v>5.0000000000000001E-4</v>
      </c>
    </row>
    <row r="53" spans="1:6" x14ac:dyDescent="0.25">
      <c r="A53">
        <v>1.2</v>
      </c>
      <c r="B53">
        <v>76</v>
      </c>
      <c r="C53" t="s">
        <v>14</v>
      </c>
      <c r="D53">
        <v>4.1235183575E-4</v>
      </c>
      <c r="E53" s="2">
        <v>8.7648164250000006E-5</v>
      </c>
      <c r="F53">
        <f t="shared" si="2"/>
        <v>5.0000000000000001E-4</v>
      </c>
    </row>
    <row r="54" spans="1:6" x14ac:dyDescent="0.25">
      <c r="A54">
        <v>-1.2</v>
      </c>
      <c r="B54">
        <v>79</v>
      </c>
      <c r="C54" t="s">
        <v>15</v>
      </c>
      <c r="D54">
        <v>4.1436354824999998E-4</v>
      </c>
      <c r="E54" s="2">
        <v>8.5636451750000002E-5</v>
      </c>
      <c r="F54">
        <f t="shared" si="2"/>
        <v>5.0000000000000001E-4</v>
      </c>
    </row>
    <row r="55" spans="1:6" x14ac:dyDescent="0.25">
      <c r="A55">
        <v>1.2</v>
      </c>
      <c r="B55">
        <v>87</v>
      </c>
      <c r="C55" t="s">
        <v>15</v>
      </c>
      <c r="D55">
        <v>4.1391792230000002E-4</v>
      </c>
      <c r="E55" s="2">
        <v>8.6082077700000005E-5</v>
      </c>
      <c r="F55">
        <f t="shared" si="2"/>
        <v>5.0000000000000001E-4</v>
      </c>
    </row>
    <row r="56" spans="1:6" x14ac:dyDescent="0.25">
      <c r="A56">
        <v>-1.2</v>
      </c>
      <c r="B56">
        <v>90</v>
      </c>
      <c r="C56" t="s">
        <v>16</v>
      </c>
      <c r="D56">
        <v>4.1719360255000002E-4</v>
      </c>
      <c r="E56" s="2">
        <v>8.2806397450000001E-5</v>
      </c>
      <c r="F56">
        <f t="shared" si="2"/>
        <v>5.0000000000000001E-4</v>
      </c>
    </row>
    <row r="57" spans="1:6" x14ac:dyDescent="0.25">
      <c r="A57">
        <v>1.2</v>
      </c>
      <c r="B57">
        <v>98</v>
      </c>
      <c r="C57" t="s">
        <v>16</v>
      </c>
      <c r="D57">
        <v>4.1057118690000002E-4</v>
      </c>
      <c r="E57" s="2">
        <v>8.9428813099999994E-5</v>
      </c>
      <c r="F57">
        <f t="shared" si="2"/>
        <v>5.0000000000000001E-4</v>
      </c>
    </row>
    <row r="58" spans="1:6" x14ac:dyDescent="0.25">
      <c r="A58" s="1">
        <v>1000</v>
      </c>
    </row>
    <row r="59" spans="1:6" x14ac:dyDescent="0.25">
      <c r="A59">
        <v>-1.2</v>
      </c>
      <c r="B59">
        <v>2</v>
      </c>
      <c r="C59" t="s">
        <v>8</v>
      </c>
      <c r="D59">
        <v>4.6499709185000002E-4</v>
      </c>
      <c r="E59" s="2">
        <v>3.5002908175E-5</v>
      </c>
      <c r="F59">
        <f t="shared" ref="F59:F76" si="3">SUM(D59+E59)</f>
        <v>5.0000000002499998E-4</v>
      </c>
    </row>
    <row r="60" spans="1:6" x14ac:dyDescent="0.25">
      <c r="A60">
        <v>1.2</v>
      </c>
      <c r="B60">
        <v>10</v>
      </c>
      <c r="C60" t="s">
        <v>8</v>
      </c>
      <c r="D60">
        <v>4.6478944215E-4</v>
      </c>
      <c r="E60" s="2">
        <v>3.5210557839999999E-5</v>
      </c>
      <c r="F60">
        <f t="shared" si="3"/>
        <v>4.9999999998999998E-4</v>
      </c>
    </row>
    <row r="61" spans="1:6" x14ac:dyDescent="0.25">
      <c r="A61">
        <v>-1.2</v>
      </c>
      <c r="B61">
        <v>13</v>
      </c>
      <c r="C61" t="s">
        <v>9</v>
      </c>
      <c r="D61">
        <v>4.6973803754999998E-4</v>
      </c>
      <c r="E61" s="2">
        <v>3.0261962454999999E-5</v>
      </c>
      <c r="F61">
        <f t="shared" si="3"/>
        <v>5.0000000000500003E-4</v>
      </c>
    </row>
    <row r="62" spans="1:6" x14ac:dyDescent="0.25">
      <c r="A62">
        <v>1.2</v>
      </c>
      <c r="B62">
        <v>21</v>
      </c>
      <c r="C62" t="s">
        <v>9</v>
      </c>
      <c r="D62">
        <v>4.5516509985000001E-4</v>
      </c>
      <c r="E62" s="2">
        <v>4.4834900144999999E-5</v>
      </c>
      <c r="F62">
        <f t="shared" si="3"/>
        <v>4.99999999995E-4</v>
      </c>
    </row>
    <row r="63" spans="1:6" x14ac:dyDescent="0.25">
      <c r="A63">
        <v>-1.2</v>
      </c>
      <c r="B63">
        <v>24</v>
      </c>
      <c r="C63" t="s">
        <v>10</v>
      </c>
      <c r="D63">
        <v>4.6752290500000002E-4</v>
      </c>
      <c r="E63" s="2">
        <v>3.2477094989999998E-5</v>
      </c>
      <c r="F63">
        <f t="shared" si="3"/>
        <v>4.9999999998999998E-4</v>
      </c>
    </row>
    <row r="64" spans="1:6" x14ac:dyDescent="0.25">
      <c r="A64">
        <v>1.2</v>
      </c>
      <c r="B64">
        <v>32</v>
      </c>
      <c r="C64" t="s">
        <v>10</v>
      </c>
      <c r="D64">
        <v>4.6323162204999998E-4</v>
      </c>
      <c r="E64" s="2">
        <v>3.6768377930000003E-5</v>
      </c>
      <c r="F64">
        <f t="shared" si="3"/>
        <v>4.9999999997999995E-4</v>
      </c>
    </row>
    <row r="65" spans="1:6" x14ac:dyDescent="0.25">
      <c r="A65">
        <v>-1.2</v>
      </c>
      <c r="B65">
        <v>35</v>
      </c>
      <c r="C65" t="s">
        <v>11</v>
      </c>
      <c r="D65">
        <v>4.7402908365000001E-4</v>
      </c>
      <c r="E65" s="2">
        <v>2.5970916334999999E-5</v>
      </c>
      <c r="F65">
        <f t="shared" si="3"/>
        <v>4.9999999998499996E-4</v>
      </c>
    </row>
    <row r="66" spans="1:6" x14ac:dyDescent="0.25">
      <c r="A66">
        <v>1.2</v>
      </c>
      <c r="B66">
        <v>43</v>
      </c>
      <c r="C66" t="s">
        <v>11</v>
      </c>
      <c r="D66">
        <v>4.5752948320000001E-4</v>
      </c>
      <c r="E66" s="2">
        <v>4.2470516775000001E-5</v>
      </c>
      <c r="F66">
        <f t="shared" si="3"/>
        <v>4.9999999997500004E-4</v>
      </c>
    </row>
    <row r="67" spans="1:6" x14ac:dyDescent="0.25">
      <c r="A67">
        <v>-1.2</v>
      </c>
      <c r="B67">
        <v>46</v>
      </c>
      <c r="C67" t="s">
        <v>12</v>
      </c>
      <c r="D67">
        <v>4.6058666900000001E-4</v>
      </c>
      <c r="E67" s="2">
        <v>3.9413330995000001E-5</v>
      </c>
      <c r="F67">
        <f t="shared" si="3"/>
        <v>4.99999999995E-4</v>
      </c>
    </row>
    <row r="68" spans="1:6" x14ac:dyDescent="0.25">
      <c r="A68">
        <v>1.2</v>
      </c>
      <c r="B68">
        <v>54</v>
      </c>
      <c r="C68" t="s">
        <v>12</v>
      </c>
      <c r="D68">
        <v>4.6359708009999998E-4</v>
      </c>
      <c r="E68" s="2">
        <v>3.6402919914999998E-5</v>
      </c>
      <c r="F68">
        <f t="shared" si="3"/>
        <v>5.0000000001499995E-4</v>
      </c>
    </row>
    <row r="69" spans="1:6" x14ac:dyDescent="0.25">
      <c r="A69">
        <v>-1.2</v>
      </c>
      <c r="B69">
        <v>57</v>
      </c>
      <c r="C69" t="s">
        <v>13</v>
      </c>
      <c r="D69">
        <v>4.6056917104999998E-4</v>
      </c>
      <c r="E69" s="2">
        <v>3.9430828944999997E-5</v>
      </c>
      <c r="F69">
        <f t="shared" si="3"/>
        <v>4.99999999995E-4</v>
      </c>
    </row>
    <row r="70" spans="1:6" x14ac:dyDescent="0.25">
      <c r="A70">
        <v>1.2</v>
      </c>
      <c r="B70">
        <v>65</v>
      </c>
      <c r="C70" t="s">
        <v>13</v>
      </c>
      <c r="D70">
        <v>4.6685119315000002E-4</v>
      </c>
      <c r="E70" s="2">
        <v>3.3148806875000003E-5</v>
      </c>
      <c r="F70">
        <f t="shared" si="3"/>
        <v>5.0000000002499998E-4</v>
      </c>
    </row>
    <row r="71" spans="1:6" x14ac:dyDescent="0.25">
      <c r="A71">
        <v>-1.2</v>
      </c>
      <c r="B71">
        <v>68</v>
      </c>
      <c r="C71" t="s">
        <v>14</v>
      </c>
      <c r="D71">
        <v>4.613950691E-4</v>
      </c>
      <c r="E71" s="2">
        <v>3.8604930910000003E-5</v>
      </c>
      <c r="F71">
        <f t="shared" si="3"/>
        <v>5.0000000001000004E-4</v>
      </c>
    </row>
    <row r="72" spans="1:6" x14ac:dyDescent="0.25">
      <c r="A72">
        <v>1.2</v>
      </c>
      <c r="B72">
        <v>76</v>
      </c>
      <c r="C72" t="s">
        <v>14</v>
      </c>
      <c r="D72">
        <v>4.6375063644999999E-4</v>
      </c>
      <c r="E72" s="2">
        <v>3.6249363560000001E-5</v>
      </c>
      <c r="F72">
        <f t="shared" si="3"/>
        <v>5.0000000001000004E-4</v>
      </c>
    </row>
    <row r="73" spans="1:6" x14ac:dyDescent="0.25">
      <c r="A73">
        <v>-1.2</v>
      </c>
      <c r="B73">
        <v>79</v>
      </c>
      <c r="C73" t="s">
        <v>15</v>
      </c>
      <c r="D73">
        <v>4.6382860989999997E-4</v>
      </c>
      <c r="E73" s="2">
        <v>3.6171390089999998E-5</v>
      </c>
      <c r="F73">
        <f t="shared" si="3"/>
        <v>4.9999999998999998E-4</v>
      </c>
    </row>
    <row r="74" spans="1:6" x14ac:dyDescent="0.25">
      <c r="A74">
        <v>1.2</v>
      </c>
      <c r="B74">
        <v>87</v>
      </c>
      <c r="C74" t="s">
        <v>15</v>
      </c>
      <c r="D74">
        <v>4.6332860169999998E-4</v>
      </c>
      <c r="E74" s="2">
        <v>3.6671398285000001E-5</v>
      </c>
      <c r="F74">
        <f t="shared" si="3"/>
        <v>4.9999999998499996E-4</v>
      </c>
    </row>
    <row r="75" spans="1:6" x14ac:dyDescent="0.25">
      <c r="A75">
        <v>-1.2</v>
      </c>
      <c r="B75">
        <v>90</v>
      </c>
      <c r="C75" t="s">
        <v>16</v>
      </c>
      <c r="D75">
        <v>4.6498589620000002E-4</v>
      </c>
      <c r="E75" s="2">
        <v>3.5014103804999997E-5</v>
      </c>
      <c r="F75">
        <f t="shared" si="3"/>
        <v>5.0000000000500003E-4</v>
      </c>
    </row>
    <row r="76" spans="1:6" x14ac:dyDescent="0.25">
      <c r="A76">
        <v>1.2</v>
      </c>
      <c r="B76">
        <v>98</v>
      </c>
      <c r="C76" t="s">
        <v>16</v>
      </c>
      <c r="D76">
        <v>4.6257813250000001E-4</v>
      </c>
      <c r="E76" s="2">
        <v>3.7421867500000003E-5</v>
      </c>
      <c r="F76">
        <f t="shared" si="3"/>
        <v>5.0000000000000001E-4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8746-5BF6-4ADB-8C55-7F5D95515F07}">
  <dimension ref="A1:P76"/>
  <sheetViews>
    <sheetView workbookViewId="0">
      <selection activeCell="K1" sqref="K1:P19"/>
    </sheetView>
  </sheetViews>
  <sheetFormatPr defaultRowHeight="15" x14ac:dyDescent="0.25"/>
  <cols>
    <col min="4" max="4" width="13.7109375" customWidth="1"/>
    <col min="5" max="5" width="12.5703125" customWidth="1"/>
    <col min="7" max="7" width="28.5703125" style="4" customWidth="1"/>
  </cols>
  <sheetData>
    <row r="1" spans="1:16" x14ac:dyDescent="0.25">
      <c r="A1" s="1" t="s">
        <v>17</v>
      </c>
      <c r="B1" t="s">
        <v>1</v>
      </c>
      <c r="C1" t="s">
        <v>2</v>
      </c>
      <c r="D1" t="s">
        <v>18</v>
      </c>
      <c r="E1" t="s">
        <v>19</v>
      </c>
      <c r="F1" t="s">
        <v>5</v>
      </c>
      <c r="G1" s="6" t="s">
        <v>20</v>
      </c>
      <c r="K1" s="8" t="s">
        <v>6</v>
      </c>
      <c r="L1" s="9" t="s">
        <v>1</v>
      </c>
      <c r="M1" s="9" t="s">
        <v>2</v>
      </c>
      <c r="N1" s="9" t="s">
        <v>18</v>
      </c>
      <c r="O1" s="9" t="s">
        <v>19</v>
      </c>
      <c r="P1" s="9" t="s">
        <v>7</v>
      </c>
    </row>
    <row r="2" spans="1:16" x14ac:dyDescent="0.25">
      <c r="A2">
        <v>-1.2</v>
      </c>
      <c r="B2">
        <v>2</v>
      </c>
      <c r="C2" t="s">
        <v>8</v>
      </c>
      <c r="D2" s="2">
        <v>7.9296874203046901E-5</v>
      </c>
      <c r="E2">
        <v>1.2293004914695299E-4</v>
      </c>
      <c r="F2" s="2">
        <f>SUM(D2:E2)</f>
        <v>2.0222692334999988E-4</v>
      </c>
      <c r="G2" s="4">
        <v>2.0222692334999999E-4</v>
      </c>
      <c r="K2" s="9">
        <v>-1.2</v>
      </c>
      <c r="L2" s="9">
        <v>2</v>
      </c>
      <c r="M2" s="9" t="s">
        <v>8</v>
      </c>
      <c r="N2" s="10">
        <v>3.4600000000000001E-5</v>
      </c>
      <c r="O2" s="10">
        <v>3.1600000000000002E-5</v>
      </c>
      <c r="P2" s="10">
        <v>6.6199999999999996E-5</v>
      </c>
    </row>
    <row r="3" spans="1:16" x14ac:dyDescent="0.25">
      <c r="A3">
        <v>1.2</v>
      </c>
      <c r="B3">
        <v>10</v>
      </c>
      <c r="C3" t="s">
        <v>8</v>
      </c>
      <c r="D3" s="2">
        <v>7.7280659795564001E-5</v>
      </c>
      <c r="E3" s="2">
        <v>8.3040424854436006E-5</v>
      </c>
      <c r="F3" s="2">
        <f t="shared" ref="F3:F66" si="0">SUM(D3:E3)</f>
        <v>1.6032108465000001E-4</v>
      </c>
      <c r="G3" s="4">
        <v>1.6032108465000001E-4</v>
      </c>
      <c r="K3" s="9">
        <v>1.2</v>
      </c>
      <c r="L3" s="9">
        <v>10</v>
      </c>
      <c r="M3" s="9" t="s">
        <v>8</v>
      </c>
      <c r="N3" s="10">
        <v>2.9600000000000001E-5</v>
      </c>
      <c r="O3" s="10">
        <v>2.7800000000000001E-5</v>
      </c>
      <c r="P3" s="10">
        <v>5.7399999999999999E-5</v>
      </c>
    </row>
    <row r="4" spans="1:16" x14ac:dyDescent="0.25">
      <c r="A4">
        <v>-1.2</v>
      </c>
      <c r="B4">
        <v>13</v>
      </c>
      <c r="C4" t="s">
        <v>9</v>
      </c>
      <c r="D4" s="2">
        <v>7.9514358697311299E-5</v>
      </c>
      <c r="E4">
        <v>1.2834991130268901E-4</v>
      </c>
      <c r="F4" s="2">
        <f t="shared" si="0"/>
        <v>2.0786427000000032E-4</v>
      </c>
      <c r="G4" s="4">
        <v>2.0786426999999999E-4</v>
      </c>
      <c r="K4" s="9">
        <v>-1.2</v>
      </c>
      <c r="L4" s="9">
        <v>13</v>
      </c>
      <c r="M4" s="9" t="s">
        <v>9</v>
      </c>
      <c r="N4" s="10">
        <v>4.8999999999999998E-5</v>
      </c>
      <c r="O4" s="10">
        <v>4.6199999999999998E-5</v>
      </c>
      <c r="P4" s="10">
        <v>9.5299999999999999E-5</v>
      </c>
    </row>
    <row r="5" spans="1:16" x14ac:dyDescent="0.25">
      <c r="A5">
        <v>1.2</v>
      </c>
      <c r="B5">
        <v>21</v>
      </c>
      <c r="C5" t="s">
        <v>9</v>
      </c>
      <c r="D5" s="2">
        <v>5.04604239707581E-5</v>
      </c>
      <c r="E5" s="2">
        <v>5.4512569679241899E-5</v>
      </c>
      <c r="F5" s="2">
        <f t="shared" si="0"/>
        <v>1.0497299365000001E-4</v>
      </c>
      <c r="G5" s="4">
        <v>1.0497299365000001E-4</v>
      </c>
      <c r="K5" s="9">
        <v>1.2</v>
      </c>
      <c r="L5" s="9">
        <v>21</v>
      </c>
      <c r="M5" s="9" t="s">
        <v>9</v>
      </c>
      <c r="N5" s="10">
        <v>1.56E-5</v>
      </c>
      <c r="O5" s="10">
        <v>1.45E-5</v>
      </c>
      <c r="P5" s="10">
        <v>3.01E-5</v>
      </c>
    </row>
    <row r="6" spans="1:16" x14ac:dyDescent="0.25">
      <c r="A6">
        <v>-1.2</v>
      </c>
      <c r="B6">
        <v>24</v>
      </c>
      <c r="C6" t="s">
        <v>10</v>
      </c>
      <c r="D6" s="2">
        <v>8.1507559743153904E-5</v>
      </c>
      <c r="E6" s="2">
        <v>8.8151902556846105E-5</v>
      </c>
      <c r="F6" s="2">
        <f t="shared" si="0"/>
        <v>1.6965946229999999E-4</v>
      </c>
      <c r="G6" s="4">
        <v>1.6965946229999999E-4</v>
      </c>
      <c r="K6" s="9">
        <v>-1.2</v>
      </c>
      <c r="L6" s="9">
        <v>24</v>
      </c>
      <c r="M6" s="9" t="s">
        <v>10</v>
      </c>
      <c r="N6" s="10">
        <v>3.6100000000000003E-5</v>
      </c>
      <c r="O6" s="10">
        <v>3.5299999999999997E-5</v>
      </c>
      <c r="P6" s="10">
        <v>7.1400000000000001E-5</v>
      </c>
    </row>
    <row r="7" spans="1:16" x14ac:dyDescent="0.25">
      <c r="A7">
        <v>1.2</v>
      </c>
      <c r="B7">
        <v>32</v>
      </c>
      <c r="C7" t="s">
        <v>10</v>
      </c>
      <c r="D7" s="2">
        <v>7.3441425538056199E-5</v>
      </c>
      <c r="E7" s="2">
        <v>8.0238187311943801E-5</v>
      </c>
      <c r="F7" s="2">
        <f t="shared" si="0"/>
        <v>1.5367961285000001E-4</v>
      </c>
      <c r="G7" s="4">
        <v>1.5367961285000001E-4</v>
      </c>
      <c r="K7" s="9">
        <v>1.2</v>
      </c>
      <c r="L7" s="9">
        <v>32</v>
      </c>
      <c r="M7" s="9" t="s">
        <v>10</v>
      </c>
      <c r="N7" s="10">
        <v>2.8500000000000002E-5</v>
      </c>
      <c r="O7" s="10">
        <v>2.7399999999999999E-5</v>
      </c>
      <c r="P7" s="10">
        <v>5.5899999999999997E-5</v>
      </c>
    </row>
    <row r="8" spans="1:16" x14ac:dyDescent="0.25">
      <c r="A8">
        <v>-1.2</v>
      </c>
      <c r="B8">
        <v>35</v>
      </c>
      <c r="C8" t="s">
        <v>11</v>
      </c>
      <c r="D8">
        <v>1.09967031019102E-4</v>
      </c>
      <c r="E8">
        <v>1.14387727180898E-4</v>
      </c>
      <c r="F8" s="2">
        <f t="shared" si="0"/>
        <v>2.243547582E-4</v>
      </c>
      <c r="G8" s="4">
        <v>2.243547582E-4</v>
      </c>
      <c r="K8" s="9">
        <v>-1.2</v>
      </c>
      <c r="L8" s="9">
        <v>35</v>
      </c>
      <c r="M8" s="9" t="s">
        <v>11</v>
      </c>
      <c r="N8" s="10">
        <v>6.8499999999999998E-5</v>
      </c>
      <c r="O8" s="10">
        <v>6.0800000000000001E-5</v>
      </c>
      <c r="P8" s="10">
        <v>1.2899999999999999E-4</v>
      </c>
    </row>
    <row r="9" spans="1:16" x14ac:dyDescent="0.25">
      <c r="A9">
        <v>1.2</v>
      </c>
      <c r="B9">
        <v>43</v>
      </c>
      <c r="C9" t="s">
        <v>11</v>
      </c>
      <c r="D9" s="2">
        <v>5.7852134959286098E-5</v>
      </c>
      <c r="E9" s="2">
        <v>6.3152835040713898E-5</v>
      </c>
      <c r="F9" s="2">
        <f t="shared" si="0"/>
        <v>1.2100497E-4</v>
      </c>
      <c r="G9" s="4">
        <v>1.2100497E-4</v>
      </c>
      <c r="K9" s="9">
        <v>1.2</v>
      </c>
      <c r="L9" s="9">
        <v>43</v>
      </c>
      <c r="M9" s="9" t="s">
        <v>11</v>
      </c>
      <c r="N9" s="10">
        <v>1.98E-5</v>
      </c>
      <c r="O9" s="10">
        <v>1.8499999999999999E-5</v>
      </c>
      <c r="P9" s="10">
        <v>3.8300000000000003E-5</v>
      </c>
    </row>
    <row r="10" spans="1:16" x14ac:dyDescent="0.25">
      <c r="A10">
        <v>-1.2</v>
      </c>
      <c r="B10">
        <v>46</v>
      </c>
      <c r="C10" t="s">
        <v>12</v>
      </c>
      <c r="D10" s="2">
        <v>6.0560371557408602E-5</v>
      </c>
      <c r="E10">
        <v>1.3552518229259099E-4</v>
      </c>
      <c r="F10" s="2">
        <f t="shared" si="0"/>
        <v>1.9608555384999959E-4</v>
      </c>
      <c r="G10" s="4">
        <v>1.9608555384999999E-4</v>
      </c>
      <c r="K10" s="9">
        <v>-1.2</v>
      </c>
      <c r="L10" s="9">
        <v>46</v>
      </c>
      <c r="M10" s="9" t="s">
        <v>12</v>
      </c>
      <c r="N10" s="10">
        <v>2.4499999999999999E-5</v>
      </c>
      <c r="O10" s="10">
        <v>2.1800000000000001E-5</v>
      </c>
      <c r="P10" s="10">
        <v>4.6300000000000001E-5</v>
      </c>
    </row>
    <row r="11" spans="1:16" x14ac:dyDescent="0.25">
      <c r="A11">
        <v>1.2</v>
      </c>
      <c r="B11">
        <v>54</v>
      </c>
      <c r="C11" t="s">
        <v>12</v>
      </c>
      <c r="D11" s="2">
        <v>7.7700665370098704E-5</v>
      </c>
      <c r="E11" s="2">
        <v>7.8021815579901402E-5</v>
      </c>
      <c r="F11" s="2">
        <f t="shared" si="0"/>
        <v>1.5572248095000011E-4</v>
      </c>
      <c r="G11" s="4">
        <v>1.5572248095E-4</v>
      </c>
      <c r="K11" s="9">
        <v>1.2</v>
      </c>
      <c r="L11" s="9">
        <v>54</v>
      </c>
      <c r="M11" s="9" t="s">
        <v>12</v>
      </c>
      <c r="N11" s="10">
        <v>2.9200000000000002E-5</v>
      </c>
      <c r="O11" s="10">
        <v>2.6400000000000001E-5</v>
      </c>
      <c r="P11" s="10">
        <v>5.5600000000000003E-5</v>
      </c>
    </row>
    <row r="12" spans="1:16" x14ac:dyDescent="0.25">
      <c r="A12">
        <v>-1.2</v>
      </c>
      <c r="B12">
        <v>57</v>
      </c>
      <c r="C12" t="s">
        <v>13</v>
      </c>
      <c r="D12" s="2">
        <v>6.8372650898700595E-5</v>
      </c>
      <c r="E12" s="2">
        <v>6.6510862051299402E-5</v>
      </c>
      <c r="F12" s="2">
        <f t="shared" si="0"/>
        <v>1.3488351295E-4</v>
      </c>
      <c r="G12" s="4">
        <v>1.3488351295E-4</v>
      </c>
      <c r="K12" s="9">
        <v>-1.2</v>
      </c>
      <c r="L12" s="9">
        <v>57</v>
      </c>
      <c r="M12" s="9" t="s">
        <v>13</v>
      </c>
      <c r="N12" s="10">
        <v>2.6100000000000001E-5</v>
      </c>
      <c r="O12" s="10">
        <v>2.2799999999999999E-5</v>
      </c>
      <c r="P12" s="10">
        <v>4.8900000000000003E-5</v>
      </c>
    </row>
    <row r="13" spans="1:16" x14ac:dyDescent="0.25">
      <c r="A13">
        <v>1.2</v>
      </c>
      <c r="B13">
        <v>65</v>
      </c>
      <c r="C13" t="s">
        <v>13</v>
      </c>
      <c r="D13" s="2">
        <v>8.2765070804888494E-5</v>
      </c>
      <c r="E13">
        <v>1.3948684144511099E-4</v>
      </c>
      <c r="F13" s="2">
        <f t="shared" si="0"/>
        <v>2.2225191224999947E-4</v>
      </c>
      <c r="G13" s="4">
        <v>2.2225191225000001E-4</v>
      </c>
      <c r="K13" s="9">
        <v>1.2</v>
      </c>
      <c r="L13" s="9">
        <v>65</v>
      </c>
      <c r="M13" s="9" t="s">
        <v>13</v>
      </c>
      <c r="N13" s="10">
        <v>4.1199999999999999E-5</v>
      </c>
      <c r="O13" s="10">
        <v>4.0800000000000002E-5</v>
      </c>
      <c r="P13" s="10">
        <v>8.2000000000000001E-5</v>
      </c>
    </row>
    <row r="14" spans="1:16" x14ac:dyDescent="0.25">
      <c r="A14">
        <v>-1.2</v>
      </c>
      <c r="B14">
        <v>68</v>
      </c>
      <c r="C14" t="s">
        <v>14</v>
      </c>
      <c r="D14" s="2">
        <v>6.2563671156230002E-5</v>
      </c>
      <c r="E14" s="2">
        <v>6.4359591843770103E-5</v>
      </c>
      <c r="F14" s="2">
        <f t="shared" si="0"/>
        <v>1.2692326300000012E-4</v>
      </c>
      <c r="G14" s="4">
        <v>1.2692326300000001E-4</v>
      </c>
      <c r="K14" s="9">
        <v>-1.2</v>
      </c>
      <c r="L14" s="9">
        <v>68</v>
      </c>
      <c r="M14" s="9" t="s">
        <v>14</v>
      </c>
      <c r="N14" s="10">
        <v>1.0699999999999999E-5</v>
      </c>
      <c r="O14" s="10">
        <v>1.1E-5</v>
      </c>
      <c r="P14" s="10">
        <v>2.16E-5</v>
      </c>
    </row>
    <row r="15" spans="1:16" x14ac:dyDescent="0.25">
      <c r="A15">
        <v>1.2</v>
      </c>
      <c r="B15">
        <v>76</v>
      </c>
      <c r="C15" t="s">
        <v>14</v>
      </c>
      <c r="D15" s="2">
        <v>7.7426858900375397E-5</v>
      </c>
      <c r="E15" s="2">
        <v>7.8892391799624594E-5</v>
      </c>
      <c r="F15" s="2">
        <f t="shared" si="0"/>
        <v>1.5631925069999999E-4</v>
      </c>
      <c r="G15" s="4">
        <v>1.5631925069999999E-4</v>
      </c>
      <c r="K15" s="9">
        <v>1.2</v>
      </c>
      <c r="L15" s="9">
        <v>76</v>
      </c>
      <c r="M15" s="9" t="s">
        <v>14</v>
      </c>
      <c r="N15" s="10">
        <v>3.4700000000000003E-5</v>
      </c>
      <c r="O15" s="10">
        <v>3.18E-5</v>
      </c>
      <c r="P15" s="10">
        <v>6.6500000000000004E-5</v>
      </c>
    </row>
    <row r="16" spans="1:16" x14ac:dyDescent="0.25">
      <c r="A16">
        <v>-1.2</v>
      </c>
      <c r="B16">
        <v>79</v>
      </c>
      <c r="C16" t="s">
        <v>15</v>
      </c>
      <c r="D16" s="2">
        <v>7.3165285937047906E-5</v>
      </c>
      <c r="E16" s="2">
        <v>7.5297065812952196E-5</v>
      </c>
      <c r="F16" s="2">
        <f t="shared" si="0"/>
        <v>1.4846235175000009E-4</v>
      </c>
      <c r="G16" s="4">
        <v>1.4846235175000001E-4</v>
      </c>
      <c r="K16" s="9">
        <v>-1.2</v>
      </c>
      <c r="L16" s="9">
        <v>79</v>
      </c>
      <c r="M16" s="9" t="s">
        <v>15</v>
      </c>
      <c r="N16" s="10">
        <v>2.3300000000000001E-5</v>
      </c>
      <c r="O16" s="10">
        <v>2.19E-5</v>
      </c>
      <c r="P16" s="10">
        <v>4.5200000000000001E-5</v>
      </c>
    </row>
    <row r="17" spans="1:16" x14ac:dyDescent="0.25">
      <c r="A17">
        <v>1.2</v>
      </c>
      <c r="B17">
        <v>87</v>
      </c>
      <c r="C17" t="s">
        <v>15</v>
      </c>
      <c r="D17" s="2">
        <v>7.4204239117680595E-5</v>
      </c>
      <c r="E17" s="2">
        <v>8.3384563432319396E-5</v>
      </c>
      <c r="F17" s="2">
        <f t="shared" si="0"/>
        <v>1.5758880254999999E-4</v>
      </c>
      <c r="G17" s="4">
        <v>1.5758880254999999E-4</v>
      </c>
      <c r="K17" s="9">
        <v>1.2</v>
      </c>
      <c r="L17" s="9">
        <v>87</v>
      </c>
      <c r="M17" s="9" t="s">
        <v>15</v>
      </c>
      <c r="N17" s="10">
        <v>3.0700000000000001E-5</v>
      </c>
      <c r="O17" s="10">
        <v>3.0700000000000001E-5</v>
      </c>
      <c r="P17" s="10">
        <v>6.1400000000000002E-5</v>
      </c>
    </row>
    <row r="18" spans="1:16" x14ac:dyDescent="0.25">
      <c r="A18">
        <v>-1.2</v>
      </c>
      <c r="B18">
        <v>90</v>
      </c>
      <c r="C18" t="s">
        <v>16</v>
      </c>
      <c r="D18" s="2">
        <v>8.47007027770104E-5</v>
      </c>
      <c r="E18" s="2">
        <v>8.0293657222989598E-5</v>
      </c>
      <c r="F18" s="2">
        <f t="shared" si="0"/>
        <v>1.6499435999999998E-4</v>
      </c>
      <c r="G18" s="4">
        <v>1.6499436000000001E-4</v>
      </c>
      <c r="K18" s="9">
        <v>-1.2</v>
      </c>
      <c r="L18" s="9">
        <v>90</v>
      </c>
      <c r="M18" s="9" t="s">
        <v>16</v>
      </c>
      <c r="N18" s="10">
        <v>2.9300000000000001E-5</v>
      </c>
      <c r="O18" s="10">
        <v>2.5700000000000001E-5</v>
      </c>
      <c r="P18" s="10">
        <v>5.5000000000000002E-5</v>
      </c>
    </row>
    <row r="19" spans="1:16" x14ac:dyDescent="0.25">
      <c r="A19">
        <v>1.2</v>
      </c>
      <c r="B19">
        <v>98</v>
      </c>
      <c r="C19" t="s">
        <v>16</v>
      </c>
      <c r="D19" s="2">
        <v>7.1207561665331294E-5</v>
      </c>
      <c r="E19" s="2">
        <v>7.5341985784668693E-5</v>
      </c>
      <c r="F19" s="2">
        <f t="shared" si="0"/>
        <v>1.4654954744999999E-4</v>
      </c>
      <c r="G19" s="4">
        <v>1.4654954744999999E-4</v>
      </c>
      <c r="K19" s="9">
        <v>1.2</v>
      </c>
      <c r="L19" s="9">
        <v>98</v>
      </c>
      <c r="M19" s="9" t="s">
        <v>16</v>
      </c>
      <c r="N19" s="10">
        <v>3.0000000000000001E-5</v>
      </c>
      <c r="O19" s="10">
        <v>2.7699999999999999E-5</v>
      </c>
      <c r="P19" s="10">
        <v>5.77E-5</v>
      </c>
    </row>
    <row r="20" spans="1:16" x14ac:dyDescent="0.25">
      <c r="A20" s="1">
        <v>100</v>
      </c>
      <c r="F20" s="2"/>
    </row>
    <row r="21" spans="1:16" x14ac:dyDescent="0.25">
      <c r="A21">
        <v>-1.2</v>
      </c>
      <c r="B21">
        <v>2</v>
      </c>
      <c r="C21" t="s">
        <v>8</v>
      </c>
      <c r="D21">
        <v>1.42372575603439E-4</v>
      </c>
      <c r="E21">
        <v>1.6947189024656099E-4</v>
      </c>
      <c r="F21" s="2">
        <f t="shared" si="0"/>
        <v>3.1184446584999999E-4</v>
      </c>
      <c r="G21" s="4">
        <v>3.1184446584999999E-4</v>
      </c>
    </row>
    <row r="22" spans="1:16" x14ac:dyDescent="0.25">
      <c r="A22">
        <v>1.2</v>
      </c>
      <c r="B22">
        <v>10</v>
      </c>
      <c r="C22" t="s">
        <v>8</v>
      </c>
      <c r="D22">
        <v>1.4374451997690901E-4</v>
      </c>
      <c r="E22">
        <v>1.7278829187309199E-4</v>
      </c>
      <c r="F22" s="2">
        <f t="shared" si="0"/>
        <v>3.1653281185000097E-4</v>
      </c>
      <c r="G22" s="4">
        <v>3.1653281185E-4</v>
      </c>
    </row>
    <row r="23" spans="1:16" x14ac:dyDescent="0.25">
      <c r="A23">
        <v>-1.2</v>
      </c>
      <c r="B23">
        <v>13</v>
      </c>
      <c r="C23" t="s">
        <v>9</v>
      </c>
      <c r="D23">
        <v>1.5279926955090201E-4</v>
      </c>
      <c r="E23">
        <v>1.86077175949098E-4</v>
      </c>
      <c r="F23" s="2">
        <f t="shared" si="0"/>
        <v>3.3887644550000001E-4</v>
      </c>
      <c r="G23" s="4">
        <v>3.3887644550000001E-4</v>
      </c>
    </row>
    <row r="24" spans="1:16" x14ac:dyDescent="0.25">
      <c r="A24">
        <v>1.2</v>
      </c>
      <c r="B24">
        <v>21</v>
      </c>
      <c r="C24" t="s">
        <v>9</v>
      </c>
      <c r="D24">
        <v>1.19654193043345E-4</v>
      </c>
      <c r="E24">
        <v>1.4517570075665501E-4</v>
      </c>
      <c r="F24" s="2">
        <f t="shared" si="0"/>
        <v>2.648298938E-4</v>
      </c>
      <c r="G24" s="4">
        <v>2.648298938E-4</v>
      </c>
    </row>
    <row r="25" spans="1:16" x14ac:dyDescent="0.25">
      <c r="A25">
        <v>-1.2</v>
      </c>
      <c r="B25">
        <v>24</v>
      </c>
      <c r="C25" t="s">
        <v>10</v>
      </c>
      <c r="D25">
        <v>1.4538551824169201E-4</v>
      </c>
      <c r="E25">
        <v>1.78168069258308E-4</v>
      </c>
      <c r="F25" s="2">
        <f t="shared" si="0"/>
        <v>3.2355358750000001E-4</v>
      </c>
      <c r="G25" s="4">
        <v>3.2355358750000001E-4</v>
      </c>
    </row>
    <row r="26" spans="1:16" x14ac:dyDescent="0.25">
      <c r="A26">
        <v>1.2</v>
      </c>
      <c r="B26">
        <v>32</v>
      </c>
      <c r="C26" t="s">
        <v>10</v>
      </c>
      <c r="D26">
        <v>1.39256421483981E-4</v>
      </c>
      <c r="E26">
        <v>1.7059128861601899E-4</v>
      </c>
      <c r="F26" s="2">
        <f t="shared" si="0"/>
        <v>3.0984771009999999E-4</v>
      </c>
      <c r="G26" s="4">
        <v>3.0984771009999999E-4</v>
      </c>
    </row>
    <row r="27" spans="1:16" x14ac:dyDescent="0.25">
      <c r="A27">
        <v>-1.2</v>
      </c>
      <c r="B27">
        <v>35</v>
      </c>
      <c r="C27" t="s">
        <v>11</v>
      </c>
      <c r="D27">
        <v>1.6038624089219599E-4</v>
      </c>
      <c r="E27">
        <v>1.9756650095780401E-4</v>
      </c>
      <c r="F27" s="2">
        <f t="shared" si="0"/>
        <v>3.5795274184999997E-4</v>
      </c>
      <c r="G27" s="4">
        <v>3.5795274185000003E-4</v>
      </c>
    </row>
    <row r="28" spans="1:16" x14ac:dyDescent="0.25">
      <c r="A28">
        <v>1.2</v>
      </c>
      <c r="B28">
        <v>43</v>
      </c>
      <c r="C28" t="s">
        <v>11</v>
      </c>
      <c r="D28">
        <v>1.2490690077453199E-4</v>
      </c>
      <c r="E28">
        <v>1.5867564352546799E-4</v>
      </c>
      <c r="F28" s="2">
        <f t="shared" si="0"/>
        <v>2.8358254429999998E-4</v>
      </c>
      <c r="G28" s="4">
        <v>2.8358254429999998E-4</v>
      </c>
    </row>
    <row r="29" spans="1:16" x14ac:dyDescent="0.25">
      <c r="A29">
        <v>-1.2</v>
      </c>
      <c r="B29">
        <v>46</v>
      </c>
      <c r="C29" t="s">
        <v>12</v>
      </c>
      <c r="D29">
        <v>1.31609419188548E-4</v>
      </c>
      <c r="E29">
        <v>1.5564325151145201E-4</v>
      </c>
      <c r="F29" s="2">
        <f t="shared" si="0"/>
        <v>2.8725267069999998E-4</v>
      </c>
      <c r="G29" s="4">
        <v>2.8725267069999998E-4</v>
      </c>
    </row>
    <row r="30" spans="1:16" x14ac:dyDescent="0.25">
      <c r="A30">
        <v>1.2</v>
      </c>
      <c r="B30">
        <v>54</v>
      </c>
      <c r="C30" t="s">
        <v>12</v>
      </c>
      <c r="D30">
        <v>1.4061550710958801E-4</v>
      </c>
      <c r="E30">
        <v>1.6544587444041199E-4</v>
      </c>
      <c r="F30" s="2">
        <f t="shared" si="0"/>
        <v>3.0606138154999998E-4</v>
      </c>
      <c r="G30" s="4">
        <v>3.0606138154999998E-4</v>
      </c>
    </row>
    <row r="31" spans="1:16" x14ac:dyDescent="0.25">
      <c r="A31">
        <v>-1.2</v>
      </c>
      <c r="B31">
        <v>57</v>
      </c>
      <c r="C31" t="s">
        <v>13</v>
      </c>
      <c r="D31">
        <v>1.3126434709938401E-4</v>
      </c>
      <c r="E31">
        <v>1.6002125515061601E-4</v>
      </c>
      <c r="F31" s="2">
        <f t="shared" si="0"/>
        <v>2.9128560225000005E-4</v>
      </c>
      <c r="G31" s="4">
        <v>2.9128560224999999E-4</v>
      </c>
    </row>
    <row r="32" spans="1:16" x14ac:dyDescent="0.25">
      <c r="A32">
        <v>1.2</v>
      </c>
      <c r="B32">
        <v>65</v>
      </c>
      <c r="C32" t="s">
        <v>13</v>
      </c>
      <c r="D32">
        <v>1.46560287182073E-4</v>
      </c>
      <c r="E32">
        <v>1.95076196967927E-4</v>
      </c>
      <c r="F32" s="2">
        <f t="shared" si="0"/>
        <v>3.4163648415000002E-4</v>
      </c>
      <c r="G32" s="4">
        <v>3.4163648415000002E-4</v>
      </c>
    </row>
    <row r="33" spans="1:7" x14ac:dyDescent="0.25">
      <c r="A33">
        <v>-1.2</v>
      </c>
      <c r="B33">
        <v>68</v>
      </c>
      <c r="C33" t="s">
        <v>14</v>
      </c>
      <c r="D33">
        <v>1.32192506190998E-4</v>
      </c>
      <c r="E33">
        <v>1.5970534910900199E-4</v>
      </c>
      <c r="F33" s="2">
        <f t="shared" si="0"/>
        <v>2.9189785529999999E-4</v>
      </c>
      <c r="G33" s="4">
        <v>2.9189785529999999E-4</v>
      </c>
    </row>
    <row r="34" spans="1:7" x14ac:dyDescent="0.25">
      <c r="A34">
        <v>1.2</v>
      </c>
      <c r="B34">
        <v>76</v>
      </c>
      <c r="C34" t="s">
        <v>14</v>
      </c>
      <c r="D34">
        <v>1.38165969629143E-4</v>
      </c>
      <c r="E34">
        <v>1.67240792520857E-4</v>
      </c>
      <c r="F34" s="2">
        <f t="shared" si="0"/>
        <v>3.0540676214999999E-4</v>
      </c>
      <c r="G34" s="4">
        <v>3.0540676214999999E-4</v>
      </c>
    </row>
    <row r="35" spans="1:7" x14ac:dyDescent="0.25">
      <c r="A35">
        <v>-1.2</v>
      </c>
      <c r="B35">
        <v>79</v>
      </c>
      <c r="C35" t="s">
        <v>15</v>
      </c>
      <c r="D35">
        <v>1.3778287000730801E-4</v>
      </c>
      <c r="E35">
        <v>1.6970234049269199E-4</v>
      </c>
      <c r="F35" s="2">
        <f t="shared" si="0"/>
        <v>3.074852105E-4</v>
      </c>
      <c r="G35" s="4">
        <v>3.074852105E-4</v>
      </c>
    </row>
    <row r="36" spans="1:7" x14ac:dyDescent="0.25">
      <c r="A36">
        <v>1.2</v>
      </c>
      <c r="B36">
        <v>87</v>
      </c>
      <c r="C36" t="s">
        <v>15</v>
      </c>
      <c r="D36">
        <v>1.3710937890909199E-4</v>
      </c>
      <c r="E36">
        <v>1.74378062740908E-4</v>
      </c>
      <c r="F36" s="2">
        <f t="shared" si="0"/>
        <v>3.1148744164999999E-4</v>
      </c>
      <c r="G36" s="4">
        <v>3.1148744164999999E-4</v>
      </c>
    </row>
    <row r="37" spans="1:7" x14ac:dyDescent="0.25">
      <c r="A37">
        <v>-1.2</v>
      </c>
      <c r="B37">
        <v>90</v>
      </c>
      <c r="C37" t="s">
        <v>16</v>
      </c>
      <c r="D37">
        <v>1.5597209142665999E-4</v>
      </c>
      <c r="E37">
        <v>1.6968636357334E-4</v>
      </c>
      <c r="F37" s="2">
        <f t="shared" si="0"/>
        <v>3.2565845499999996E-4</v>
      </c>
      <c r="G37" s="4">
        <v>3.2565845500000002E-4</v>
      </c>
    </row>
    <row r="38" spans="1:7" x14ac:dyDescent="0.25">
      <c r="A38">
        <v>1.2</v>
      </c>
      <c r="B38">
        <v>98</v>
      </c>
      <c r="C38" t="s">
        <v>16</v>
      </c>
      <c r="D38">
        <v>1.3667908078142301E-4</v>
      </c>
      <c r="E38">
        <v>1.64826110318577E-4</v>
      </c>
      <c r="F38" s="2">
        <f t="shared" si="0"/>
        <v>3.0150519110000001E-4</v>
      </c>
      <c r="G38" s="4">
        <v>3.0150519110000001E-4</v>
      </c>
    </row>
    <row r="39" spans="1:7" x14ac:dyDescent="0.25">
      <c r="A39" s="1">
        <v>500</v>
      </c>
      <c r="F39" s="2"/>
    </row>
    <row r="40" spans="1:7" x14ac:dyDescent="0.25">
      <c r="A40">
        <v>-1.2</v>
      </c>
      <c r="B40">
        <v>2</v>
      </c>
      <c r="C40" t="s">
        <v>8</v>
      </c>
      <c r="D40">
        <v>1.8232680185805599E-4</v>
      </c>
      <c r="E40" s="2">
        <v>2.3371132074194399E-4</v>
      </c>
      <c r="F40" s="2">
        <f t="shared" si="0"/>
        <v>4.1603812260000001E-4</v>
      </c>
      <c r="G40" s="4">
        <v>4.1603812260000001E-4</v>
      </c>
    </row>
    <row r="41" spans="1:7" x14ac:dyDescent="0.25">
      <c r="A41">
        <v>1.2</v>
      </c>
      <c r="B41">
        <v>10</v>
      </c>
      <c r="C41" t="s">
        <v>8</v>
      </c>
      <c r="D41">
        <v>1.8203107704082799E-4</v>
      </c>
      <c r="E41" s="2">
        <v>2.3471170335917201E-4</v>
      </c>
      <c r="F41" s="2">
        <f t="shared" si="0"/>
        <v>4.167427804E-4</v>
      </c>
      <c r="G41" s="4">
        <v>4.167427804E-4</v>
      </c>
    </row>
    <row r="42" spans="1:7" x14ac:dyDescent="0.25">
      <c r="A42">
        <v>-1.2</v>
      </c>
      <c r="B42">
        <v>13</v>
      </c>
      <c r="C42" t="s">
        <v>9</v>
      </c>
      <c r="D42">
        <v>1.87073729893894E-4</v>
      </c>
      <c r="E42" s="2">
        <v>2.4273778935610601E-4</v>
      </c>
      <c r="F42" s="2">
        <f t="shared" si="0"/>
        <v>4.2981151924999998E-4</v>
      </c>
      <c r="G42" s="4">
        <v>4.2981151924999998E-4</v>
      </c>
    </row>
    <row r="43" spans="1:7" x14ac:dyDescent="0.25">
      <c r="A43">
        <v>1.2</v>
      </c>
      <c r="B43">
        <v>21</v>
      </c>
      <c r="C43" t="s">
        <v>9</v>
      </c>
      <c r="D43">
        <v>1.6852387270250999E-4</v>
      </c>
      <c r="E43">
        <v>2.2335328714749E-4</v>
      </c>
      <c r="F43" s="2">
        <f t="shared" si="0"/>
        <v>3.9187715984999999E-4</v>
      </c>
      <c r="G43" s="4">
        <v>3.9187715984999999E-4</v>
      </c>
    </row>
    <row r="44" spans="1:7" x14ac:dyDescent="0.25">
      <c r="A44">
        <v>-1.2</v>
      </c>
      <c r="B44">
        <v>24</v>
      </c>
      <c r="C44" t="s">
        <v>10</v>
      </c>
      <c r="D44">
        <v>1.8309068429703601E-4</v>
      </c>
      <c r="E44" s="2">
        <v>2.4007668830296401E-4</v>
      </c>
      <c r="F44" s="2">
        <f t="shared" si="0"/>
        <v>4.2316737260000002E-4</v>
      </c>
      <c r="G44" s="4">
        <v>4.2316737260000002E-4</v>
      </c>
    </row>
    <row r="45" spans="1:7" x14ac:dyDescent="0.25">
      <c r="A45">
        <v>1.2</v>
      </c>
      <c r="B45">
        <v>32</v>
      </c>
      <c r="C45" t="s">
        <v>10</v>
      </c>
      <c r="D45">
        <v>1.7817122131670601E-4</v>
      </c>
      <c r="E45" s="2">
        <v>2.34859853083294E-4</v>
      </c>
      <c r="F45" s="2">
        <f t="shared" si="0"/>
        <v>4.1303107440000001E-4</v>
      </c>
      <c r="G45" s="4">
        <v>4.1303107440000001E-4</v>
      </c>
    </row>
    <row r="46" spans="1:7" x14ac:dyDescent="0.25">
      <c r="A46">
        <v>-1.2</v>
      </c>
      <c r="B46">
        <v>35</v>
      </c>
      <c r="C46" t="s">
        <v>11</v>
      </c>
      <c r="D46">
        <v>1.9314182650580501E-4</v>
      </c>
      <c r="E46" s="2">
        <v>2.48283948694195E-4</v>
      </c>
      <c r="F46" s="2">
        <f t="shared" si="0"/>
        <v>4.4142577520000001E-4</v>
      </c>
      <c r="G46" s="4">
        <v>4.4142577520000001E-4</v>
      </c>
    </row>
    <row r="47" spans="1:7" x14ac:dyDescent="0.25">
      <c r="A47">
        <v>1.2</v>
      </c>
      <c r="B47">
        <v>43</v>
      </c>
      <c r="C47" t="s">
        <v>11</v>
      </c>
      <c r="D47">
        <v>1.68035084369081E-4</v>
      </c>
      <c r="E47">
        <v>2.3155644478091899E-4</v>
      </c>
      <c r="F47" s="2">
        <f t="shared" si="0"/>
        <v>3.9959152915E-4</v>
      </c>
      <c r="G47" s="4">
        <v>3.9959152915E-4</v>
      </c>
    </row>
    <row r="48" spans="1:7" x14ac:dyDescent="0.25">
      <c r="A48">
        <v>-1.2</v>
      </c>
      <c r="B48">
        <v>46</v>
      </c>
      <c r="C48" t="s">
        <v>12</v>
      </c>
      <c r="D48">
        <v>1.77812243490747E-4</v>
      </c>
      <c r="E48" s="2">
        <v>2.28246397559253E-4</v>
      </c>
      <c r="F48" s="2">
        <f t="shared" si="0"/>
        <v>4.0605864105000002E-4</v>
      </c>
      <c r="G48" s="4">
        <v>4.0605864105000002E-4</v>
      </c>
    </row>
    <row r="49" spans="1:7" x14ac:dyDescent="0.25">
      <c r="A49">
        <v>1.2</v>
      </c>
      <c r="B49">
        <v>54</v>
      </c>
      <c r="C49" t="s">
        <v>12</v>
      </c>
      <c r="D49">
        <v>1.81488805730781E-4</v>
      </c>
      <c r="E49" s="2">
        <v>2.3094273791921899E-4</v>
      </c>
      <c r="F49" s="2">
        <f t="shared" si="0"/>
        <v>4.1243154365000001E-4</v>
      </c>
      <c r="G49" s="4">
        <v>4.1243154365000001E-4</v>
      </c>
    </row>
    <row r="50" spans="1:7" x14ac:dyDescent="0.25">
      <c r="A50">
        <v>-1.2</v>
      </c>
      <c r="B50">
        <v>57</v>
      </c>
      <c r="C50" t="s">
        <v>13</v>
      </c>
      <c r="D50">
        <v>1.7356886842969101E-4</v>
      </c>
      <c r="E50" s="2">
        <v>2.3264771777030901E-4</v>
      </c>
      <c r="F50" s="2">
        <f t="shared" si="0"/>
        <v>4.0621658620000004E-4</v>
      </c>
      <c r="G50" s="4">
        <v>4.0621658619999999E-4</v>
      </c>
    </row>
    <row r="51" spans="1:7" x14ac:dyDescent="0.25">
      <c r="A51">
        <v>1.2</v>
      </c>
      <c r="B51">
        <v>65</v>
      </c>
      <c r="C51" t="s">
        <v>13</v>
      </c>
      <c r="D51">
        <v>1.8042948208079701E-4</v>
      </c>
      <c r="E51" s="2">
        <v>2.4349696351920301E-4</v>
      </c>
      <c r="F51" s="2">
        <f t="shared" si="0"/>
        <v>4.2392644560000002E-4</v>
      </c>
      <c r="G51" s="4">
        <v>4.2392644560000002E-4</v>
      </c>
    </row>
    <row r="52" spans="1:7" x14ac:dyDescent="0.25">
      <c r="A52">
        <v>-1.2</v>
      </c>
      <c r="B52">
        <v>68</v>
      </c>
      <c r="C52" t="s">
        <v>14</v>
      </c>
      <c r="D52">
        <v>1.7646558723079001E-4</v>
      </c>
      <c r="E52" s="2">
        <v>2.3109608336921E-4</v>
      </c>
      <c r="F52" s="2">
        <f t="shared" si="0"/>
        <v>4.0756167059999998E-4</v>
      </c>
      <c r="G52" s="4">
        <v>4.0756167059999998E-4</v>
      </c>
    </row>
    <row r="53" spans="1:7" x14ac:dyDescent="0.25">
      <c r="A53">
        <v>1.2</v>
      </c>
      <c r="B53">
        <v>76</v>
      </c>
      <c r="C53" t="s">
        <v>14</v>
      </c>
      <c r="D53">
        <v>1.7899660101454201E-4</v>
      </c>
      <c r="E53" s="2">
        <v>2.3335523473545799E-4</v>
      </c>
      <c r="F53" s="2">
        <f t="shared" si="0"/>
        <v>4.1235183575E-4</v>
      </c>
      <c r="G53" s="4">
        <v>4.1235183575E-4</v>
      </c>
    </row>
    <row r="54" spans="1:7" x14ac:dyDescent="0.25">
      <c r="A54">
        <v>-1.2</v>
      </c>
      <c r="B54">
        <v>79</v>
      </c>
      <c r="C54" t="s">
        <v>15</v>
      </c>
      <c r="D54">
        <v>1.7871531480966699E-4</v>
      </c>
      <c r="E54" s="2">
        <v>2.3564823344033301E-4</v>
      </c>
      <c r="F54" s="2">
        <f t="shared" si="0"/>
        <v>4.1436354825000004E-4</v>
      </c>
      <c r="G54" s="4">
        <v>4.1436354824999998E-4</v>
      </c>
    </row>
    <row r="55" spans="1:7" x14ac:dyDescent="0.25">
      <c r="A55">
        <v>1.2</v>
      </c>
      <c r="B55">
        <v>87</v>
      </c>
      <c r="C55" t="s">
        <v>15</v>
      </c>
      <c r="D55">
        <v>1.7542769700066199E-4</v>
      </c>
      <c r="E55" s="2">
        <v>2.38490225299338E-4</v>
      </c>
      <c r="F55" s="2">
        <f t="shared" si="0"/>
        <v>4.1391792230000002E-4</v>
      </c>
      <c r="G55" s="4">
        <v>4.1391792230000002E-4</v>
      </c>
    </row>
    <row r="56" spans="1:7" x14ac:dyDescent="0.25">
      <c r="A56">
        <v>-1.2</v>
      </c>
      <c r="B56">
        <v>90</v>
      </c>
      <c r="C56" t="s">
        <v>16</v>
      </c>
      <c r="D56">
        <v>1.7911808350726301E-4</v>
      </c>
      <c r="E56" s="2">
        <v>2.3807551904273701E-4</v>
      </c>
      <c r="F56" s="2">
        <f t="shared" si="0"/>
        <v>4.1719360255000002E-4</v>
      </c>
      <c r="G56" s="4">
        <v>4.1719360255000002E-4</v>
      </c>
    </row>
    <row r="57" spans="1:7" x14ac:dyDescent="0.25">
      <c r="A57">
        <v>1.2</v>
      </c>
      <c r="B57">
        <v>98</v>
      </c>
      <c r="C57" t="s">
        <v>16</v>
      </c>
      <c r="D57">
        <v>1.7806445594294499E-4</v>
      </c>
      <c r="E57" s="2">
        <v>2.32506730957055E-4</v>
      </c>
      <c r="F57" s="2">
        <f t="shared" si="0"/>
        <v>4.1057118690000002E-4</v>
      </c>
      <c r="G57" s="4">
        <v>4.1057118690000002E-4</v>
      </c>
    </row>
    <row r="58" spans="1:7" x14ac:dyDescent="0.25">
      <c r="A58" s="1">
        <v>1000</v>
      </c>
      <c r="F58" s="2"/>
    </row>
    <row r="59" spans="1:7" x14ac:dyDescent="0.25">
      <c r="A59">
        <v>-1.2</v>
      </c>
      <c r="B59">
        <v>2</v>
      </c>
      <c r="C59" t="s">
        <v>8</v>
      </c>
      <c r="D59">
        <v>2.02455976428989E-4</v>
      </c>
      <c r="E59" s="2">
        <v>2.62541115421011E-4</v>
      </c>
      <c r="F59" s="2">
        <f t="shared" si="0"/>
        <v>4.6499709185000002E-4</v>
      </c>
      <c r="G59" s="4">
        <v>4.6499709185000002E-4</v>
      </c>
    </row>
    <row r="60" spans="1:7" x14ac:dyDescent="0.25">
      <c r="A60">
        <v>1.2</v>
      </c>
      <c r="B60">
        <v>10</v>
      </c>
      <c r="C60" t="s">
        <v>8</v>
      </c>
      <c r="D60">
        <v>2.01397477298478E-4</v>
      </c>
      <c r="E60" s="2">
        <v>2.63391964851522E-4</v>
      </c>
      <c r="F60" s="2">
        <f t="shared" si="0"/>
        <v>4.6478944215E-4</v>
      </c>
      <c r="G60" s="4">
        <v>4.6478944215E-4</v>
      </c>
    </row>
    <row r="61" spans="1:7" x14ac:dyDescent="0.25">
      <c r="A61">
        <v>-1.2</v>
      </c>
      <c r="B61">
        <v>13</v>
      </c>
      <c r="C61" t="s">
        <v>9</v>
      </c>
      <c r="D61">
        <v>2.03443141074643E-4</v>
      </c>
      <c r="E61" s="2">
        <v>2.6629489647535698E-4</v>
      </c>
      <c r="F61" s="2">
        <f t="shared" si="0"/>
        <v>4.6973803754999998E-4</v>
      </c>
      <c r="G61" s="4">
        <v>4.6973803754999998E-4</v>
      </c>
    </row>
    <row r="62" spans="1:7" x14ac:dyDescent="0.25">
      <c r="A62">
        <v>1.2</v>
      </c>
      <c r="B62">
        <v>21</v>
      </c>
      <c r="C62" t="s">
        <v>9</v>
      </c>
      <c r="D62">
        <v>1.9302327094526301E-4</v>
      </c>
      <c r="E62" s="2">
        <v>2.6214182890473697E-4</v>
      </c>
      <c r="F62" s="2">
        <f t="shared" si="0"/>
        <v>4.5516509985000001E-4</v>
      </c>
      <c r="G62" s="4">
        <v>4.5516509985000001E-4</v>
      </c>
    </row>
    <row r="63" spans="1:7" x14ac:dyDescent="0.25">
      <c r="A63">
        <v>-1.2</v>
      </c>
      <c r="B63">
        <v>24</v>
      </c>
      <c r="C63" t="s">
        <v>10</v>
      </c>
      <c r="D63">
        <v>2.0080269471398101E-4</v>
      </c>
      <c r="E63" s="2">
        <v>2.6672021028601898E-4</v>
      </c>
      <c r="F63" s="2">
        <f t="shared" si="0"/>
        <v>4.6752290500000002E-4</v>
      </c>
      <c r="G63" s="4">
        <v>4.6752290500000002E-4</v>
      </c>
    </row>
    <row r="64" spans="1:7" x14ac:dyDescent="0.25">
      <c r="A64">
        <v>1.2</v>
      </c>
      <c r="B64">
        <v>32</v>
      </c>
      <c r="C64" t="s">
        <v>10</v>
      </c>
      <c r="D64">
        <v>1.9809311516897599E-4</v>
      </c>
      <c r="E64" s="2">
        <v>2.6513850688102402E-4</v>
      </c>
      <c r="F64" s="2">
        <f t="shared" si="0"/>
        <v>4.6323162204999998E-4</v>
      </c>
      <c r="G64" s="4">
        <v>4.6323162204999998E-4</v>
      </c>
    </row>
    <row r="65" spans="1:7" x14ac:dyDescent="0.25">
      <c r="A65">
        <v>-1.2</v>
      </c>
      <c r="B65">
        <v>35</v>
      </c>
      <c r="C65" t="s">
        <v>11</v>
      </c>
      <c r="D65">
        <v>2.0645949674667801E-4</v>
      </c>
      <c r="E65" s="2">
        <v>2.67569586903322E-4</v>
      </c>
      <c r="F65" s="2">
        <f t="shared" si="0"/>
        <v>4.7402908365000001E-4</v>
      </c>
      <c r="G65" s="4">
        <v>4.7402908365000001E-4</v>
      </c>
    </row>
    <row r="66" spans="1:7" x14ac:dyDescent="0.25">
      <c r="A66">
        <v>1.2</v>
      </c>
      <c r="B66">
        <v>43</v>
      </c>
      <c r="C66" t="s">
        <v>11</v>
      </c>
      <c r="D66">
        <v>1.8979213338386801E-4</v>
      </c>
      <c r="E66" s="2">
        <v>2.67737349816132E-4</v>
      </c>
      <c r="F66" s="2">
        <f t="shared" si="0"/>
        <v>4.5752948320000001E-4</v>
      </c>
      <c r="G66" s="4">
        <v>4.5752948320000001E-4</v>
      </c>
    </row>
    <row r="67" spans="1:7" x14ac:dyDescent="0.25">
      <c r="A67">
        <v>-1.2</v>
      </c>
      <c r="B67">
        <v>46</v>
      </c>
      <c r="C67" t="s">
        <v>12</v>
      </c>
      <c r="D67">
        <v>1.9971160861574999E-4</v>
      </c>
      <c r="E67" s="2">
        <v>2.6087506038424999E-4</v>
      </c>
      <c r="F67" s="2">
        <f t="shared" ref="F67:F76" si="1">SUM(D67:E67)</f>
        <v>4.6058666899999995E-4</v>
      </c>
      <c r="G67" s="4">
        <v>4.6058666900000001E-4</v>
      </c>
    </row>
    <row r="68" spans="1:7" x14ac:dyDescent="0.25">
      <c r="A68">
        <v>1.2</v>
      </c>
      <c r="B68">
        <v>54</v>
      </c>
      <c r="C68" t="s">
        <v>12</v>
      </c>
      <c r="D68">
        <v>2.02409229851813E-4</v>
      </c>
      <c r="E68" s="2">
        <v>2.6118785024818698E-4</v>
      </c>
      <c r="F68" s="2">
        <f t="shared" si="1"/>
        <v>4.6359708009999998E-4</v>
      </c>
      <c r="G68" s="4">
        <v>4.6359708009999998E-4</v>
      </c>
    </row>
    <row r="69" spans="1:7" x14ac:dyDescent="0.25">
      <c r="A69">
        <v>-1.2</v>
      </c>
      <c r="B69">
        <v>57</v>
      </c>
      <c r="C69" t="s">
        <v>13</v>
      </c>
      <c r="D69">
        <v>1.94864323670901E-4</v>
      </c>
      <c r="E69" s="2">
        <v>2.6570484737909898E-4</v>
      </c>
      <c r="F69" s="2">
        <f t="shared" si="1"/>
        <v>4.6056917104999998E-4</v>
      </c>
      <c r="G69" s="4">
        <v>4.6056917104999998E-4</v>
      </c>
    </row>
    <row r="70" spans="1:7" x14ac:dyDescent="0.25">
      <c r="A70">
        <v>1.2</v>
      </c>
      <c r="B70">
        <v>65</v>
      </c>
      <c r="C70" t="s">
        <v>13</v>
      </c>
      <c r="D70">
        <v>1.97321491206205E-4</v>
      </c>
      <c r="E70" s="2">
        <v>2.6952970194379602E-4</v>
      </c>
      <c r="F70" s="2">
        <f t="shared" si="1"/>
        <v>4.6685119315000099E-4</v>
      </c>
      <c r="G70" s="4">
        <v>4.6685119315000002E-4</v>
      </c>
    </row>
    <row r="71" spans="1:7" x14ac:dyDescent="0.25">
      <c r="A71">
        <v>-1.2</v>
      </c>
      <c r="B71">
        <v>68</v>
      </c>
      <c r="C71" t="s">
        <v>14</v>
      </c>
      <c r="D71">
        <v>1.9763540926448701E-4</v>
      </c>
      <c r="E71" s="2">
        <v>2.6375965983551302E-4</v>
      </c>
      <c r="F71" s="2">
        <f t="shared" si="1"/>
        <v>4.613950691E-4</v>
      </c>
      <c r="G71" s="4">
        <v>4.613950691E-4</v>
      </c>
    </row>
    <row r="72" spans="1:7" x14ac:dyDescent="0.25">
      <c r="A72">
        <v>1.2</v>
      </c>
      <c r="B72">
        <v>76</v>
      </c>
      <c r="C72" t="s">
        <v>14</v>
      </c>
      <c r="D72">
        <v>2.0033630097444601E-4</v>
      </c>
      <c r="E72" s="2">
        <v>2.6341433547555398E-4</v>
      </c>
      <c r="F72" s="2">
        <f t="shared" si="1"/>
        <v>4.6375063644999999E-4</v>
      </c>
      <c r="G72" s="4">
        <v>4.6375063644999999E-4</v>
      </c>
    </row>
    <row r="73" spans="1:7" x14ac:dyDescent="0.25">
      <c r="A73">
        <v>-1.2</v>
      </c>
      <c r="B73">
        <v>79</v>
      </c>
      <c r="C73" t="s">
        <v>15</v>
      </c>
      <c r="D73">
        <v>1.98753923444675E-4</v>
      </c>
      <c r="E73" s="2">
        <v>2.65074686455325E-4</v>
      </c>
      <c r="F73" s="2">
        <f t="shared" si="1"/>
        <v>4.6382860989999997E-4</v>
      </c>
      <c r="G73" s="4">
        <v>4.6382860989999997E-4</v>
      </c>
    </row>
    <row r="74" spans="1:7" x14ac:dyDescent="0.25">
      <c r="A74">
        <v>1.2</v>
      </c>
      <c r="B74">
        <v>87</v>
      </c>
      <c r="C74" t="s">
        <v>15</v>
      </c>
      <c r="D74">
        <v>1.9500295227465101E-4</v>
      </c>
      <c r="E74" s="2">
        <v>2.6832564942534898E-4</v>
      </c>
      <c r="F74" s="2">
        <f t="shared" si="1"/>
        <v>4.6332860169999998E-4</v>
      </c>
      <c r="G74" s="4">
        <v>4.6332860169999998E-4</v>
      </c>
    </row>
    <row r="75" spans="1:7" x14ac:dyDescent="0.25">
      <c r="A75">
        <v>-1.2</v>
      </c>
      <c r="B75">
        <v>90</v>
      </c>
      <c r="C75" t="s">
        <v>16</v>
      </c>
      <c r="D75">
        <v>1.9787617670407901E-4</v>
      </c>
      <c r="E75" s="2">
        <v>2.6710971949592098E-4</v>
      </c>
      <c r="F75" s="2">
        <f t="shared" si="1"/>
        <v>4.6498589619999996E-4</v>
      </c>
      <c r="G75" s="4">
        <v>4.6498589620000002E-4</v>
      </c>
    </row>
    <row r="76" spans="1:7" x14ac:dyDescent="0.25">
      <c r="A76">
        <v>1.2</v>
      </c>
      <c r="B76">
        <v>98</v>
      </c>
      <c r="C76" t="s">
        <v>16</v>
      </c>
      <c r="D76">
        <v>1.9878293799536901E-4</v>
      </c>
      <c r="E76" s="2">
        <v>2.6379519450463098E-4</v>
      </c>
      <c r="F76" s="2">
        <f t="shared" si="1"/>
        <v>4.6257813249999996E-4</v>
      </c>
      <c r="G76" s="4">
        <v>4.6257813250000001E-4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5C1F-30D5-409B-B07A-71CAF224D536}">
  <dimension ref="A1:Q76"/>
  <sheetViews>
    <sheetView workbookViewId="0">
      <selection activeCell="K1" sqref="K1:Q19"/>
    </sheetView>
  </sheetViews>
  <sheetFormatPr defaultRowHeight="15" x14ac:dyDescent="0.25"/>
  <cols>
    <col min="7" max="7" width="22.42578125" customWidth="1"/>
    <col min="8" max="8" width="26.42578125" customWidth="1"/>
  </cols>
  <sheetData>
    <row r="1" spans="1:17" x14ac:dyDescent="0.25">
      <c r="A1" s="1" t="s">
        <v>17</v>
      </c>
      <c r="B1" t="s">
        <v>1</v>
      </c>
      <c r="C1" t="s">
        <v>2</v>
      </c>
      <c r="D1" t="s">
        <v>21</v>
      </c>
      <c r="E1" t="s">
        <v>22</v>
      </c>
      <c r="F1" t="s">
        <v>23</v>
      </c>
      <c r="G1" s="3" t="s">
        <v>24</v>
      </c>
      <c r="H1" s="6" t="s">
        <v>20</v>
      </c>
      <c r="K1" s="8" t="s">
        <v>6</v>
      </c>
      <c r="L1" s="9" t="s">
        <v>1</v>
      </c>
      <c r="M1" s="9" t="s">
        <v>2</v>
      </c>
      <c r="N1" s="9" t="s">
        <v>21</v>
      </c>
      <c r="O1" s="9" t="s">
        <v>22</v>
      </c>
      <c r="P1" s="9" t="s">
        <v>23</v>
      </c>
      <c r="Q1" s="9" t="s">
        <v>7</v>
      </c>
    </row>
    <row r="2" spans="1:17" x14ac:dyDescent="0.25">
      <c r="A2">
        <v>-1.2</v>
      </c>
      <c r="B2">
        <v>2</v>
      </c>
      <c r="C2" t="s">
        <v>8</v>
      </c>
      <c r="D2" s="2">
        <v>2.2016504890572401E-4</v>
      </c>
      <c r="E2" s="2">
        <v>3.2166156677873898E-5</v>
      </c>
      <c r="F2" s="2">
        <v>4.5441871096179599E-5</v>
      </c>
      <c r="G2" s="5">
        <f>SUM(D2:F2)</f>
        <v>2.9777307667977747E-4</v>
      </c>
      <c r="H2">
        <v>2.9777307665000002E-4</v>
      </c>
      <c r="K2" s="9">
        <v>-1.2</v>
      </c>
      <c r="L2" s="9">
        <v>2</v>
      </c>
      <c r="M2" s="9" t="s">
        <v>8</v>
      </c>
      <c r="N2" s="9">
        <v>3.0699999999999998E-4</v>
      </c>
      <c r="O2" s="10">
        <v>2.9799999999999999E-5</v>
      </c>
      <c r="P2" s="10">
        <v>9.6600000000000003E-5</v>
      </c>
      <c r="Q2" s="9">
        <v>4.3399999999999998E-4</v>
      </c>
    </row>
    <row r="3" spans="1:17" x14ac:dyDescent="0.25">
      <c r="A3">
        <v>1.2</v>
      </c>
      <c r="B3">
        <v>10</v>
      </c>
      <c r="C3" t="s">
        <v>8</v>
      </c>
      <c r="D3" s="2">
        <v>2.36869045096854E-4</v>
      </c>
      <c r="E3" s="2">
        <v>2.3707948814161101E-5</v>
      </c>
      <c r="F3" s="2">
        <v>7.9101921422000901E-5</v>
      </c>
      <c r="G3" s="5">
        <f t="shared" ref="G3:G66" si="0">SUM(D3:F3)</f>
        <v>3.3967891533301603E-4</v>
      </c>
      <c r="H3">
        <v>3.3967891535E-4</v>
      </c>
      <c r="K3" s="9">
        <v>1.2</v>
      </c>
      <c r="L3" s="9">
        <v>10</v>
      </c>
      <c r="M3" s="9" t="s">
        <v>8</v>
      </c>
      <c r="N3" s="9">
        <v>3.5500000000000001E-4</v>
      </c>
      <c r="O3" s="10">
        <v>2.0299999999999999E-5</v>
      </c>
      <c r="P3" s="10">
        <v>6.7000000000000002E-5</v>
      </c>
      <c r="Q3" s="9">
        <v>4.4299999999999998E-4</v>
      </c>
    </row>
    <row r="4" spans="1:17" x14ac:dyDescent="0.25">
      <c r="A4">
        <v>-1.2</v>
      </c>
      <c r="B4">
        <v>13</v>
      </c>
      <c r="C4" t="s">
        <v>9</v>
      </c>
      <c r="D4" s="2">
        <v>2.1235404056574501E-4</v>
      </c>
      <c r="E4" s="2">
        <v>2.40480786852141E-5</v>
      </c>
      <c r="F4" s="2">
        <v>5.5733610749040497E-5</v>
      </c>
      <c r="G4" s="5">
        <f t="shared" si="0"/>
        <v>2.9213572999999958E-4</v>
      </c>
      <c r="H4">
        <v>2.9213573000000002E-4</v>
      </c>
      <c r="K4" s="9">
        <v>-1.2</v>
      </c>
      <c r="L4" s="9">
        <v>13</v>
      </c>
      <c r="M4" s="9" t="s">
        <v>9</v>
      </c>
      <c r="N4" s="9">
        <v>2.6499999999999999E-4</v>
      </c>
      <c r="O4" s="10">
        <v>2.69E-5</v>
      </c>
      <c r="P4" s="9">
        <v>1.13E-4</v>
      </c>
      <c r="Q4" s="9">
        <v>4.0499999999999998E-4</v>
      </c>
    </row>
    <row r="5" spans="1:17" x14ac:dyDescent="0.25">
      <c r="A5">
        <v>1.2</v>
      </c>
      <c r="B5">
        <v>21</v>
      </c>
      <c r="C5" t="s">
        <v>9</v>
      </c>
      <c r="D5" s="2">
        <v>2.1136143496838E-4</v>
      </c>
      <c r="E5" s="2">
        <v>9.7584088044881098E-5</v>
      </c>
      <c r="F5" s="2">
        <v>8.6081483336738706E-5</v>
      </c>
      <c r="G5" s="5">
        <f t="shared" si="0"/>
        <v>3.9502700634999979E-4</v>
      </c>
      <c r="H5">
        <v>3.9502700635E-4</v>
      </c>
      <c r="K5" s="9">
        <v>1.2</v>
      </c>
      <c r="L5" s="9">
        <v>21</v>
      </c>
      <c r="M5" s="9" t="s">
        <v>9</v>
      </c>
      <c r="N5" s="9">
        <v>3.3399999999999999E-4</v>
      </c>
      <c r="O5" s="10">
        <v>9.1799999999999995E-5</v>
      </c>
      <c r="P5" s="10">
        <v>4.3800000000000001E-5</v>
      </c>
      <c r="Q5" s="9">
        <v>4.6999999999999999E-4</v>
      </c>
    </row>
    <row r="6" spans="1:17" x14ac:dyDescent="0.25">
      <c r="A6">
        <v>-1.2</v>
      </c>
      <c r="B6">
        <v>24</v>
      </c>
      <c r="C6" t="s">
        <v>10</v>
      </c>
      <c r="D6" s="2">
        <v>1.65641118281912E-4</v>
      </c>
      <c r="E6" s="2">
        <v>6.3341562663398094E-5</v>
      </c>
      <c r="F6" s="2">
        <v>1.0135785675469001E-4</v>
      </c>
      <c r="G6" s="5">
        <f t="shared" si="0"/>
        <v>3.3034053770000012E-4</v>
      </c>
      <c r="H6">
        <v>3.3034053770000002E-4</v>
      </c>
      <c r="K6" s="9">
        <v>-1.2</v>
      </c>
      <c r="L6" s="9">
        <v>24</v>
      </c>
      <c r="M6" s="9" t="s">
        <v>10</v>
      </c>
      <c r="N6" s="9">
        <v>2.6400000000000002E-4</v>
      </c>
      <c r="O6" s="10">
        <v>7.2000000000000002E-5</v>
      </c>
      <c r="P6" s="10">
        <v>9.2399999999999996E-5</v>
      </c>
      <c r="Q6" s="9">
        <v>4.2900000000000002E-4</v>
      </c>
    </row>
    <row r="7" spans="1:17" x14ac:dyDescent="0.25">
      <c r="A7">
        <v>1.2</v>
      </c>
      <c r="B7">
        <v>32</v>
      </c>
      <c r="C7" t="s">
        <v>10</v>
      </c>
      <c r="D7" s="2">
        <v>2.4861004132734901E-4</v>
      </c>
      <c r="E7" s="2">
        <v>2.2952102324999802E-5</v>
      </c>
      <c r="F7" s="2">
        <v>7.47582435149675E-5</v>
      </c>
      <c r="G7" s="5">
        <f t="shared" si="0"/>
        <v>3.4632038716731628E-4</v>
      </c>
      <c r="H7">
        <v>3.4632038715E-4</v>
      </c>
      <c r="K7" s="9">
        <v>1.2</v>
      </c>
      <c r="L7" s="9">
        <v>32</v>
      </c>
      <c r="M7" s="9" t="s">
        <v>10</v>
      </c>
      <c r="N7" s="9">
        <v>3.59E-4</v>
      </c>
      <c r="O7" s="10">
        <v>1.98E-5</v>
      </c>
      <c r="P7" s="10">
        <v>6.5400000000000004E-5</v>
      </c>
      <c r="Q7" s="9">
        <v>4.44E-4</v>
      </c>
    </row>
    <row r="8" spans="1:17" x14ac:dyDescent="0.25">
      <c r="A8">
        <v>-1.2</v>
      </c>
      <c r="B8">
        <v>35</v>
      </c>
      <c r="C8" t="s">
        <v>11</v>
      </c>
      <c r="D8">
        <v>1.2239296405762399E-4</v>
      </c>
      <c r="E8" s="2">
        <v>2.7121761474217801E-5</v>
      </c>
      <c r="F8" s="2">
        <v>1.26130516284697E-4</v>
      </c>
      <c r="G8" s="5">
        <f t="shared" si="0"/>
        <v>2.7564524181653883E-4</v>
      </c>
      <c r="H8">
        <v>2.7564524179999998E-4</v>
      </c>
      <c r="K8" s="9">
        <v>-1.2</v>
      </c>
      <c r="L8" s="9">
        <v>35</v>
      </c>
      <c r="M8" s="9" t="s">
        <v>11</v>
      </c>
      <c r="N8" s="9">
        <v>1.8200000000000001E-4</v>
      </c>
      <c r="O8" s="10">
        <v>3.3899999999999997E-5</v>
      </c>
      <c r="P8" s="9">
        <v>1.55E-4</v>
      </c>
      <c r="Q8" s="9">
        <v>3.7100000000000002E-4</v>
      </c>
    </row>
    <row r="9" spans="1:17" x14ac:dyDescent="0.25">
      <c r="A9">
        <v>1.2</v>
      </c>
      <c r="B9">
        <v>43</v>
      </c>
      <c r="C9" t="s">
        <v>11</v>
      </c>
      <c r="D9" s="2">
        <v>2.6214477820588403E-4</v>
      </c>
      <c r="E9" s="2">
        <v>3.3594370312220399E-5</v>
      </c>
      <c r="F9" s="2">
        <v>8.3255881516005199E-5</v>
      </c>
      <c r="G9" s="5">
        <f t="shared" si="0"/>
        <v>3.7899503003410967E-4</v>
      </c>
      <c r="H9">
        <v>3.7899503000000001E-4</v>
      </c>
      <c r="K9" s="9">
        <v>1.2</v>
      </c>
      <c r="L9" s="9">
        <v>43</v>
      </c>
      <c r="M9" s="9" t="s">
        <v>11</v>
      </c>
      <c r="N9" s="9">
        <v>3.7100000000000002E-4</v>
      </c>
      <c r="O9" s="10">
        <v>2.7800000000000001E-5</v>
      </c>
      <c r="P9" s="10">
        <v>6.3399999999999996E-5</v>
      </c>
      <c r="Q9" s="9">
        <v>4.6200000000000001E-4</v>
      </c>
    </row>
    <row r="10" spans="1:17" x14ac:dyDescent="0.25">
      <c r="A10">
        <v>-1.2</v>
      </c>
      <c r="B10">
        <v>46</v>
      </c>
      <c r="C10" t="s">
        <v>12</v>
      </c>
      <c r="D10" s="2">
        <v>2.0548160369335101E-4</v>
      </c>
      <c r="E10" s="2">
        <v>7.7260275680090303E-5</v>
      </c>
      <c r="F10" s="2">
        <v>2.1172566764402601E-5</v>
      </c>
      <c r="G10" s="5">
        <f t="shared" si="0"/>
        <v>3.0391444613784397E-4</v>
      </c>
      <c r="H10">
        <v>3.0391444614999999E-4</v>
      </c>
      <c r="K10" s="9">
        <v>-1.2</v>
      </c>
      <c r="L10" s="9">
        <v>46</v>
      </c>
      <c r="M10" s="9" t="s">
        <v>12</v>
      </c>
      <c r="N10" s="9">
        <v>3.1799999999999998E-4</v>
      </c>
      <c r="O10" s="10">
        <v>6.1699999999999995E-5</v>
      </c>
      <c r="P10" s="10">
        <v>7.36E-5</v>
      </c>
      <c r="Q10" s="9">
        <v>4.5399999999999998E-4</v>
      </c>
    </row>
    <row r="11" spans="1:17" x14ac:dyDescent="0.25">
      <c r="A11">
        <v>1.2</v>
      </c>
      <c r="B11">
        <v>54</v>
      </c>
      <c r="C11" t="s">
        <v>12</v>
      </c>
      <c r="D11" s="2">
        <v>2.33361630255673E-4</v>
      </c>
      <c r="E11" s="2">
        <v>2.3719848226079301E-5</v>
      </c>
      <c r="F11" s="2">
        <v>8.71960405785761E-5</v>
      </c>
      <c r="G11" s="5">
        <f t="shared" si="0"/>
        <v>3.4427751906032839E-4</v>
      </c>
      <c r="H11">
        <v>3.4427751905000001E-4</v>
      </c>
      <c r="K11" s="9">
        <v>1.2</v>
      </c>
      <c r="L11" s="9">
        <v>54</v>
      </c>
      <c r="M11" s="9" t="s">
        <v>12</v>
      </c>
      <c r="N11" s="9">
        <v>3.39E-4</v>
      </c>
      <c r="O11" s="10">
        <v>1.9599999999999999E-5</v>
      </c>
      <c r="P11" s="10">
        <v>8.6199999999999995E-5</v>
      </c>
      <c r="Q11" s="9">
        <v>4.44E-4</v>
      </c>
    </row>
    <row r="12" spans="1:17" x14ac:dyDescent="0.25">
      <c r="A12">
        <v>-1.2</v>
      </c>
      <c r="B12">
        <v>57</v>
      </c>
      <c r="C12" t="s">
        <v>13</v>
      </c>
      <c r="D12" s="2">
        <v>1.8896997240450399E-4</v>
      </c>
      <c r="E12" s="2">
        <v>1.9118636461050901E-5</v>
      </c>
      <c r="F12" s="2">
        <v>1.5702787819174801E-4</v>
      </c>
      <c r="G12" s="5">
        <f t="shared" si="0"/>
        <v>3.6511648705730287E-4</v>
      </c>
      <c r="H12">
        <v>3.6511648705000001E-4</v>
      </c>
      <c r="K12" s="9">
        <v>-1.2</v>
      </c>
      <c r="L12" s="9">
        <v>57</v>
      </c>
      <c r="M12" s="9" t="s">
        <v>13</v>
      </c>
      <c r="N12" s="9">
        <v>2.8800000000000001E-4</v>
      </c>
      <c r="O12" s="10">
        <v>1.66E-5</v>
      </c>
      <c r="P12" s="9">
        <v>1.47E-4</v>
      </c>
      <c r="Q12" s="9">
        <v>4.5100000000000001E-4</v>
      </c>
    </row>
    <row r="13" spans="1:17" x14ac:dyDescent="0.25">
      <c r="A13">
        <v>1.2</v>
      </c>
      <c r="B13">
        <v>65</v>
      </c>
      <c r="C13" t="s">
        <v>13</v>
      </c>
      <c r="D13" s="2">
        <v>2.2171137476832201E-4</v>
      </c>
      <c r="E13" s="2">
        <v>2.4048779406978201E-5</v>
      </c>
      <c r="F13" s="2">
        <v>3.1987933577477203E-5</v>
      </c>
      <c r="G13" s="5">
        <f t="shared" si="0"/>
        <v>2.777480877527774E-4</v>
      </c>
      <c r="H13">
        <v>2.7774808775E-4</v>
      </c>
      <c r="K13" s="9">
        <v>1.2</v>
      </c>
      <c r="L13" s="9">
        <v>65</v>
      </c>
      <c r="M13" s="9" t="s">
        <v>13</v>
      </c>
      <c r="N13" s="9">
        <v>3.0299999999999999E-4</v>
      </c>
      <c r="O13" s="10">
        <v>2.65E-5</v>
      </c>
      <c r="P13" s="10">
        <v>8.8399999999999994E-5</v>
      </c>
      <c r="Q13" s="9">
        <v>4.1800000000000002E-4</v>
      </c>
    </row>
    <row r="14" spans="1:17" x14ac:dyDescent="0.25">
      <c r="A14">
        <v>-1.2</v>
      </c>
      <c r="B14">
        <v>68</v>
      </c>
      <c r="C14" t="s">
        <v>14</v>
      </c>
      <c r="D14" s="2">
        <v>1.8857581375841299E-4</v>
      </c>
      <c r="E14" s="2">
        <v>6.8886911914824798E-5</v>
      </c>
      <c r="F14" s="2">
        <v>1.1561401132676201E-4</v>
      </c>
      <c r="G14" s="5">
        <f t="shared" si="0"/>
        <v>3.7307673699999978E-4</v>
      </c>
      <c r="H14">
        <v>3.73076737E-4</v>
      </c>
      <c r="K14" s="9">
        <v>-1.2</v>
      </c>
      <c r="L14" s="9">
        <v>68</v>
      </c>
      <c r="M14" s="9" t="s">
        <v>14</v>
      </c>
      <c r="N14" s="9">
        <v>3.8400000000000001E-4</v>
      </c>
      <c r="O14" s="10">
        <v>3.8800000000000001E-5</v>
      </c>
      <c r="P14" s="10">
        <v>5.5800000000000001E-5</v>
      </c>
      <c r="Q14" s="9">
        <v>4.7800000000000002E-4</v>
      </c>
    </row>
    <row r="15" spans="1:17" x14ac:dyDescent="0.25">
      <c r="A15">
        <v>1.2</v>
      </c>
      <c r="B15">
        <v>76</v>
      </c>
      <c r="C15" t="s">
        <v>14</v>
      </c>
      <c r="D15" s="2">
        <v>2.1193088898712701E-4</v>
      </c>
      <c r="E15" s="2">
        <v>3.98791075100052E-5</v>
      </c>
      <c r="F15" s="2">
        <v>9.1870752802868002E-5</v>
      </c>
      <c r="G15" s="5">
        <f t="shared" si="0"/>
        <v>3.4368074930000016E-4</v>
      </c>
      <c r="H15">
        <v>3.4368074929999999E-4</v>
      </c>
      <c r="K15" s="9">
        <v>1.2</v>
      </c>
      <c r="L15" s="9">
        <v>76</v>
      </c>
      <c r="M15" s="9" t="s">
        <v>14</v>
      </c>
      <c r="N15" s="9">
        <v>2.9500000000000001E-4</v>
      </c>
      <c r="O15" s="10">
        <v>4.0599999999999998E-5</v>
      </c>
      <c r="P15" s="10">
        <v>9.8300000000000004E-5</v>
      </c>
      <c r="Q15" s="9">
        <v>4.3399999999999998E-4</v>
      </c>
    </row>
    <row r="16" spans="1:17" x14ac:dyDescent="0.25">
      <c r="A16">
        <v>-1.2</v>
      </c>
      <c r="B16">
        <v>79</v>
      </c>
      <c r="C16" t="s">
        <v>15</v>
      </c>
      <c r="D16" s="2">
        <v>1.9518138562070201E-4</v>
      </c>
      <c r="E16" s="2">
        <v>2.0937649097315498E-5</v>
      </c>
      <c r="F16" s="2">
        <v>1.3541861354252901E-4</v>
      </c>
      <c r="G16" s="5">
        <f t="shared" si="0"/>
        <v>3.5153764826054655E-4</v>
      </c>
      <c r="H16">
        <v>3.5153764824999998E-4</v>
      </c>
      <c r="K16" s="9">
        <v>-1.2</v>
      </c>
      <c r="L16" s="9">
        <v>79</v>
      </c>
      <c r="M16" s="9" t="s">
        <v>15</v>
      </c>
      <c r="N16" s="9">
        <v>3.1700000000000001E-4</v>
      </c>
      <c r="O16" s="10">
        <v>1.63E-5</v>
      </c>
      <c r="P16" s="9">
        <v>1.22E-4</v>
      </c>
      <c r="Q16" s="9">
        <v>4.55E-4</v>
      </c>
    </row>
    <row r="17" spans="1:17" x14ac:dyDescent="0.25">
      <c r="A17">
        <v>1.2</v>
      </c>
      <c r="B17">
        <v>87</v>
      </c>
      <c r="C17" t="s">
        <v>15</v>
      </c>
      <c r="D17" s="2">
        <v>2.3680516555580001E-4</v>
      </c>
      <c r="E17" s="2">
        <v>2.2481483928234599E-5</v>
      </c>
      <c r="F17" s="2">
        <v>8.3124547952268506E-5</v>
      </c>
      <c r="G17" s="5">
        <f t="shared" si="0"/>
        <v>3.4241119743630313E-4</v>
      </c>
      <c r="H17">
        <v>3.4241119745000002E-4</v>
      </c>
      <c r="K17" s="9">
        <v>1.2</v>
      </c>
      <c r="L17" s="9">
        <v>87</v>
      </c>
      <c r="M17" s="9" t="s">
        <v>15</v>
      </c>
      <c r="N17" s="9">
        <v>3.5100000000000002E-4</v>
      </c>
      <c r="O17" s="10">
        <v>2.0299999999999999E-5</v>
      </c>
      <c r="P17" s="10">
        <v>6.7000000000000002E-5</v>
      </c>
      <c r="Q17" s="9">
        <v>4.3899999999999999E-4</v>
      </c>
    </row>
    <row r="18" spans="1:17" x14ac:dyDescent="0.25">
      <c r="A18">
        <v>-1.2</v>
      </c>
      <c r="B18">
        <v>90</v>
      </c>
      <c r="C18" t="s">
        <v>16</v>
      </c>
      <c r="D18" s="2">
        <v>2.2913326823172E-4</v>
      </c>
      <c r="E18" s="2">
        <v>2.44010135041768E-5</v>
      </c>
      <c r="F18" s="2">
        <v>8.1471358264103598E-5</v>
      </c>
      <c r="G18" s="5">
        <f t="shared" si="0"/>
        <v>3.3500564000000041E-4</v>
      </c>
      <c r="H18">
        <v>3.3500564000000003E-4</v>
      </c>
      <c r="K18" s="9">
        <v>-1.2</v>
      </c>
      <c r="L18" s="9">
        <v>90</v>
      </c>
      <c r="M18" s="9" t="s">
        <v>16</v>
      </c>
      <c r="N18" s="9">
        <v>3.2299999999999999E-4</v>
      </c>
      <c r="O18" s="10">
        <v>3.8699999999999999E-5</v>
      </c>
      <c r="P18" s="10">
        <v>8.2899999999999996E-5</v>
      </c>
      <c r="Q18" s="9">
        <v>4.4499999999999997E-4</v>
      </c>
    </row>
    <row r="19" spans="1:17" x14ac:dyDescent="0.25">
      <c r="A19">
        <v>1.2</v>
      </c>
      <c r="B19">
        <v>98</v>
      </c>
      <c r="C19" t="s">
        <v>16</v>
      </c>
      <c r="D19" s="2">
        <v>2.1470195459556799E-4</v>
      </c>
      <c r="E19" s="2">
        <v>5.18386449610186E-5</v>
      </c>
      <c r="F19" s="2">
        <v>8.69098529934137E-5</v>
      </c>
      <c r="G19" s="5">
        <f t="shared" si="0"/>
        <v>3.5345045255000024E-4</v>
      </c>
      <c r="H19">
        <v>3.5345045255000002E-4</v>
      </c>
      <c r="K19" s="9">
        <v>1.2</v>
      </c>
      <c r="L19" s="9">
        <v>98</v>
      </c>
      <c r="M19" s="9" t="s">
        <v>16</v>
      </c>
      <c r="N19" s="9">
        <v>3.0600000000000001E-4</v>
      </c>
      <c r="O19" s="10">
        <v>5.4299999999999998E-5</v>
      </c>
      <c r="P19" s="10">
        <v>8.2399999999999997E-5</v>
      </c>
      <c r="Q19" s="9">
        <v>4.4200000000000001E-4</v>
      </c>
    </row>
    <row r="20" spans="1:17" x14ac:dyDescent="0.25">
      <c r="A20" s="1">
        <v>100</v>
      </c>
      <c r="F20" s="2"/>
      <c r="G20" s="5"/>
    </row>
    <row r="21" spans="1:17" x14ac:dyDescent="0.25">
      <c r="A21">
        <v>-1.2</v>
      </c>
      <c r="B21">
        <v>2</v>
      </c>
      <c r="C21" t="s">
        <v>8</v>
      </c>
      <c r="D21">
        <v>1.1236328646319301E-4</v>
      </c>
      <c r="E21" s="2">
        <v>1.6854285473437398E-5</v>
      </c>
      <c r="F21" s="2">
        <v>5.8937962213369802E-5</v>
      </c>
      <c r="G21" s="5">
        <f t="shared" si="0"/>
        <v>1.8815553415000021E-4</v>
      </c>
      <c r="H21">
        <v>1.8815553414999999E-4</v>
      </c>
    </row>
    <row r="22" spans="1:17" x14ac:dyDescent="0.25">
      <c r="A22">
        <v>1.2</v>
      </c>
      <c r="B22">
        <v>10</v>
      </c>
      <c r="C22" t="s">
        <v>8</v>
      </c>
      <c r="D22">
        <v>1.25482929131731E-4</v>
      </c>
      <c r="E22" s="2">
        <v>1.40100839092255E-5</v>
      </c>
      <c r="F22" s="2">
        <v>4.39741750998706E-5</v>
      </c>
      <c r="G22" s="5">
        <f t="shared" si="0"/>
        <v>1.8346718814082709E-4</v>
      </c>
      <c r="H22">
        <v>1.8346718815000001E-4</v>
      </c>
    </row>
    <row r="23" spans="1:17" x14ac:dyDescent="0.25">
      <c r="A23">
        <v>-1.2</v>
      </c>
      <c r="B23">
        <v>13</v>
      </c>
      <c r="C23" t="s">
        <v>9</v>
      </c>
      <c r="D23" s="2">
        <v>9.5280845813038094E-5</v>
      </c>
      <c r="E23" s="2">
        <v>1.3678519423055799E-5</v>
      </c>
      <c r="F23" s="2">
        <v>5.2164189267128599E-5</v>
      </c>
      <c r="G23" s="5">
        <f t="shared" si="0"/>
        <v>1.611235545032225E-4</v>
      </c>
      <c r="H23">
        <v>1.611235545E-4</v>
      </c>
    </row>
    <row r="24" spans="1:17" x14ac:dyDescent="0.25">
      <c r="A24">
        <v>1.2</v>
      </c>
      <c r="B24">
        <v>21</v>
      </c>
      <c r="C24" t="s">
        <v>9</v>
      </c>
      <c r="D24">
        <v>1.2502732155875599E-4</v>
      </c>
      <c r="E24" s="2">
        <v>5.5281672787084502E-5</v>
      </c>
      <c r="F24" s="2">
        <v>5.4861111854159299E-5</v>
      </c>
      <c r="G24" s="5">
        <f t="shared" si="0"/>
        <v>2.3517010619999979E-4</v>
      </c>
      <c r="H24">
        <v>2.3517010620000001E-4</v>
      </c>
    </row>
    <row r="25" spans="1:17" x14ac:dyDescent="0.25">
      <c r="A25">
        <v>-1.2</v>
      </c>
      <c r="B25">
        <v>24</v>
      </c>
      <c r="C25" t="s">
        <v>10</v>
      </c>
      <c r="D25" s="2">
        <v>8.8202346737469595E-5</v>
      </c>
      <c r="E25" s="2">
        <v>3.3003804673250601E-5</v>
      </c>
      <c r="F25" s="2">
        <v>5.52402610892798E-5</v>
      </c>
      <c r="G25" s="5">
        <f t="shared" si="0"/>
        <v>1.764464125E-4</v>
      </c>
      <c r="H25">
        <v>1.764464125E-4</v>
      </c>
    </row>
    <row r="26" spans="1:17" x14ac:dyDescent="0.25">
      <c r="A26">
        <v>1.2</v>
      </c>
      <c r="B26">
        <v>32</v>
      </c>
      <c r="C26" t="s">
        <v>10</v>
      </c>
      <c r="D26">
        <v>1.3468924300589401E-4</v>
      </c>
      <c r="E26" s="2">
        <v>1.3759936928506201E-5</v>
      </c>
      <c r="F26" s="2">
        <v>4.1703109963698598E-5</v>
      </c>
      <c r="G26" s="5">
        <f t="shared" si="0"/>
        <v>1.9015228989809882E-4</v>
      </c>
      <c r="H26">
        <v>1.9015228989999999E-4</v>
      </c>
    </row>
    <row r="27" spans="1:17" x14ac:dyDescent="0.25">
      <c r="A27">
        <v>-1.2</v>
      </c>
      <c r="B27">
        <v>35</v>
      </c>
      <c r="C27" t="s">
        <v>11</v>
      </c>
      <c r="D27" s="2">
        <v>6.5392496396321698E-5</v>
      </c>
      <c r="E27" s="2">
        <v>1.37288735926044E-5</v>
      </c>
      <c r="F27" s="2">
        <v>6.29258881596535E-5</v>
      </c>
      <c r="G27" s="5">
        <f t="shared" si="0"/>
        <v>1.420472581485796E-4</v>
      </c>
      <c r="H27">
        <v>1.4204725815000001E-4</v>
      </c>
    </row>
    <row r="28" spans="1:17" x14ac:dyDescent="0.25">
      <c r="A28">
        <v>1.2</v>
      </c>
      <c r="B28">
        <v>43</v>
      </c>
      <c r="C28" t="s">
        <v>11</v>
      </c>
      <c r="D28">
        <v>1.4457321323380301E-4</v>
      </c>
      <c r="E28" s="2">
        <v>2.1328405954972901E-5</v>
      </c>
      <c r="F28" s="2">
        <v>5.0515836498238698E-5</v>
      </c>
      <c r="G28" s="5">
        <f t="shared" si="0"/>
        <v>2.1641745568701462E-4</v>
      </c>
      <c r="H28">
        <v>2.164174557E-4</v>
      </c>
    </row>
    <row r="29" spans="1:17" x14ac:dyDescent="0.25">
      <c r="A29">
        <v>-1.2</v>
      </c>
      <c r="B29">
        <v>46</v>
      </c>
      <c r="C29" t="s">
        <v>12</v>
      </c>
      <c r="D29">
        <v>1.148283914396E-4</v>
      </c>
      <c r="E29" s="2">
        <v>4.1183837859859599E-5</v>
      </c>
      <c r="F29" s="2">
        <v>5.6735100000540297E-5</v>
      </c>
      <c r="G29" s="5">
        <f t="shared" si="0"/>
        <v>2.1274732929999989E-4</v>
      </c>
      <c r="H29">
        <v>2.127473293E-4</v>
      </c>
    </row>
    <row r="30" spans="1:17" x14ac:dyDescent="0.25">
      <c r="A30">
        <v>1.2</v>
      </c>
      <c r="B30">
        <v>54</v>
      </c>
      <c r="C30" t="s">
        <v>12</v>
      </c>
      <c r="D30">
        <v>1.18977727674741E-4</v>
      </c>
      <c r="E30" s="2">
        <v>1.33544272463623E-5</v>
      </c>
      <c r="F30" s="2">
        <v>6.1606463534714701E-5</v>
      </c>
      <c r="G30" s="5">
        <f t="shared" si="0"/>
        <v>1.93938618455818E-4</v>
      </c>
      <c r="H30">
        <v>1.9393861845000001E-4</v>
      </c>
    </row>
    <row r="31" spans="1:17" x14ac:dyDescent="0.25">
      <c r="A31">
        <v>-1.2</v>
      </c>
      <c r="B31">
        <v>57</v>
      </c>
      <c r="C31" t="s">
        <v>13</v>
      </c>
      <c r="D31">
        <v>1.02029201007941E-4</v>
      </c>
      <c r="E31" s="2">
        <v>1.1492389132573299E-5</v>
      </c>
      <c r="F31" s="2">
        <v>9.5192807619921696E-5</v>
      </c>
      <c r="G31" s="5">
        <f t="shared" si="0"/>
        <v>2.0871439776043601E-4</v>
      </c>
      <c r="H31">
        <v>2.0871439774999999E-4</v>
      </c>
    </row>
    <row r="32" spans="1:17" x14ac:dyDescent="0.25">
      <c r="A32">
        <v>1.2</v>
      </c>
      <c r="B32">
        <v>65</v>
      </c>
      <c r="C32" t="s">
        <v>13</v>
      </c>
      <c r="D32" s="2">
        <v>9.0184759798112301E-5</v>
      </c>
      <c r="E32" s="2">
        <v>1.38066564293852E-5</v>
      </c>
      <c r="F32" s="2">
        <v>5.4372099622502502E-5</v>
      </c>
      <c r="G32" s="5">
        <f t="shared" si="0"/>
        <v>1.5836351584999999E-4</v>
      </c>
      <c r="H32">
        <v>1.5836351584999999E-4</v>
      </c>
    </row>
    <row r="33" spans="1:8" x14ac:dyDescent="0.25">
      <c r="A33">
        <v>-1.2</v>
      </c>
      <c r="B33">
        <v>68</v>
      </c>
      <c r="C33" t="s">
        <v>14</v>
      </c>
      <c r="D33">
        <v>1.0087194655829E-4</v>
      </c>
      <c r="E33" s="2">
        <v>3.8852512861356302E-5</v>
      </c>
      <c r="F33" s="2">
        <v>6.8377685280353404E-5</v>
      </c>
      <c r="G33" s="5">
        <f t="shared" si="0"/>
        <v>2.081021446999997E-4</v>
      </c>
      <c r="H33">
        <v>2.081021447E-4</v>
      </c>
    </row>
    <row r="34" spans="1:8" x14ac:dyDescent="0.25">
      <c r="A34">
        <v>1.2</v>
      </c>
      <c r="B34">
        <v>76</v>
      </c>
      <c r="C34" t="s">
        <v>14</v>
      </c>
      <c r="D34">
        <v>1.2195067743825399E-4</v>
      </c>
      <c r="E34" s="2">
        <v>2.21369790639377E-5</v>
      </c>
      <c r="F34" s="2">
        <v>5.0505581347808101E-5</v>
      </c>
      <c r="G34" s="5">
        <f t="shared" si="0"/>
        <v>1.945932378499998E-4</v>
      </c>
      <c r="H34">
        <v>1.9459323784999999E-4</v>
      </c>
    </row>
    <row r="35" spans="1:8" x14ac:dyDescent="0.25">
      <c r="A35">
        <v>-1.2</v>
      </c>
      <c r="B35">
        <v>79</v>
      </c>
      <c r="C35" t="s">
        <v>15</v>
      </c>
      <c r="D35">
        <v>1.05055113676751E-4</v>
      </c>
      <c r="E35" s="2">
        <v>1.24595521402531E-5</v>
      </c>
      <c r="F35" s="2">
        <v>7.5000123690696202E-5</v>
      </c>
      <c r="G35" s="5">
        <f t="shared" si="0"/>
        <v>1.9251478950770028E-4</v>
      </c>
      <c r="H35">
        <v>1.9251478950000001E-4</v>
      </c>
    </row>
    <row r="36" spans="1:8" x14ac:dyDescent="0.25">
      <c r="A36">
        <v>1.2</v>
      </c>
      <c r="B36">
        <v>87</v>
      </c>
      <c r="C36" t="s">
        <v>15</v>
      </c>
      <c r="D36">
        <v>1.2907667827206299E-4</v>
      </c>
      <c r="E36" s="2">
        <v>1.34407653412741E-5</v>
      </c>
      <c r="F36" s="2">
        <v>4.59951147347778E-5</v>
      </c>
      <c r="G36" s="5">
        <f t="shared" si="0"/>
        <v>1.8851255834811487E-4</v>
      </c>
      <c r="H36">
        <v>1.8851255835E-4</v>
      </c>
    </row>
    <row r="37" spans="1:8" x14ac:dyDescent="0.25">
      <c r="A37">
        <v>-1.2</v>
      </c>
      <c r="B37">
        <v>90</v>
      </c>
      <c r="C37" t="s">
        <v>16</v>
      </c>
      <c r="D37">
        <v>1.16111746173057E-4</v>
      </c>
      <c r="E37" s="2">
        <v>1.27250237450823E-5</v>
      </c>
      <c r="F37" s="2">
        <v>4.5504775081861198E-5</v>
      </c>
      <c r="G37" s="5">
        <f t="shared" si="0"/>
        <v>1.7434154500000048E-4</v>
      </c>
      <c r="H37">
        <v>1.7434154499999999E-4</v>
      </c>
    </row>
    <row r="38" spans="1:8" x14ac:dyDescent="0.25">
      <c r="A38">
        <v>1.2</v>
      </c>
      <c r="B38">
        <v>98</v>
      </c>
      <c r="C38" t="s">
        <v>16</v>
      </c>
      <c r="D38">
        <v>1.20807365446575E-4</v>
      </c>
      <c r="E38" s="2">
        <v>2.9015226829318101E-5</v>
      </c>
      <c r="F38" s="2">
        <v>4.8672216624107098E-5</v>
      </c>
      <c r="G38" s="5">
        <f t="shared" si="0"/>
        <v>1.9849480890000019E-4</v>
      </c>
      <c r="H38">
        <v>1.984948089E-4</v>
      </c>
    </row>
    <row r="39" spans="1:8" x14ac:dyDescent="0.25">
      <c r="A39" s="1">
        <v>500</v>
      </c>
      <c r="F39" s="2"/>
      <c r="G39" s="5">
        <f t="shared" si="0"/>
        <v>0</v>
      </c>
    </row>
    <row r="40" spans="1:8" x14ac:dyDescent="0.25">
      <c r="A40">
        <v>-1.2</v>
      </c>
      <c r="B40">
        <v>2</v>
      </c>
      <c r="C40" t="s">
        <v>8</v>
      </c>
      <c r="D40" s="2">
        <v>5.1565070936310698E-5</v>
      </c>
      <c r="E40" s="2">
        <v>7.49942736610577E-6</v>
      </c>
      <c r="F40" s="2">
        <v>2.4897379096743901E-5</v>
      </c>
      <c r="G40" s="5">
        <f t="shared" si="0"/>
        <v>8.396187739916037E-5</v>
      </c>
      <c r="H40" s="2">
        <v>8.3961877400000003E-5</v>
      </c>
    </row>
    <row r="41" spans="1:8" x14ac:dyDescent="0.25">
      <c r="A41">
        <v>1.2</v>
      </c>
      <c r="B41">
        <v>10</v>
      </c>
      <c r="C41" t="s">
        <v>8</v>
      </c>
      <c r="D41" s="2">
        <v>5.7972436868263699E-5</v>
      </c>
      <c r="E41" s="2">
        <v>6.2758807002987098E-6</v>
      </c>
      <c r="F41" s="2">
        <v>1.9008902032270199E-5</v>
      </c>
      <c r="G41" s="5">
        <f t="shared" si="0"/>
        <v>8.3257219600832614E-5</v>
      </c>
      <c r="H41" s="2">
        <v>8.3257219600000001E-5</v>
      </c>
    </row>
    <row r="42" spans="1:8" x14ac:dyDescent="0.25">
      <c r="A42">
        <v>-1.2</v>
      </c>
      <c r="B42">
        <v>13</v>
      </c>
      <c r="C42" t="s">
        <v>9</v>
      </c>
      <c r="D42" s="2">
        <v>4.2109542584103297E-5</v>
      </c>
      <c r="E42" s="2">
        <v>6.1217303332250202E-6</v>
      </c>
      <c r="F42" s="2">
        <v>2.1957207835479201E-5</v>
      </c>
      <c r="G42" s="5">
        <f t="shared" si="0"/>
        <v>7.0188480752807517E-5</v>
      </c>
      <c r="H42" s="2">
        <v>7.0188480750000003E-5</v>
      </c>
    </row>
    <row r="43" spans="1:8" x14ac:dyDescent="0.25">
      <c r="A43">
        <v>1.2</v>
      </c>
      <c r="B43">
        <v>21</v>
      </c>
      <c r="C43" t="s">
        <v>9</v>
      </c>
      <c r="D43" s="2">
        <v>6.0573093027722601E-5</v>
      </c>
      <c r="E43" s="2">
        <v>2.3407508236306899E-5</v>
      </c>
      <c r="F43" s="2">
        <v>2.4142238885970501E-5</v>
      </c>
      <c r="G43" s="5">
        <f t="shared" si="0"/>
        <v>1.0812284014999999E-4</v>
      </c>
      <c r="H43">
        <v>1.0812284015E-4</v>
      </c>
    </row>
    <row r="44" spans="1:8" x14ac:dyDescent="0.25">
      <c r="A44">
        <v>-1.2</v>
      </c>
      <c r="B44">
        <v>24</v>
      </c>
      <c r="C44" t="s">
        <v>10</v>
      </c>
      <c r="D44" s="2">
        <v>3.9897877146588498E-5</v>
      </c>
      <c r="E44" s="2">
        <v>1.36593396961986E-5</v>
      </c>
      <c r="F44" s="2">
        <v>2.3275410557212901E-5</v>
      </c>
      <c r="G44" s="5">
        <f t="shared" si="0"/>
        <v>7.6832627399999994E-5</v>
      </c>
      <c r="H44" s="2">
        <v>7.6832627399999994E-5</v>
      </c>
    </row>
    <row r="45" spans="1:8" x14ac:dyDescent="0.25">
      <c r="A45">
        <v>1.2</v>
      </c>
      <c r="B45">
        <v>32</v>
      </c>
      <c r="C45" t="s">
        <v>10</v>
      </c>
      <c r="D45" s="2">
        <v>6.2616005957403094E-5</v>
      </c>
      <c r="E45" s="2">
        <v>6.2191031050106201E-6</v>
      </c>
      <c r="F45" s="2">
        <v>1.8133816535846899E-5</v>
      </c>
      <c r="G45" s="5">
        <f t="shared" si="0"/>
        <v>8.6968925598260606E-5</v>
      </c>
      <c r="H45" s="2">
        <v>8.6968925600000005E-5</v>
      </c>
    </row>
    <row r="46" spans="1:8" x14ac:dyDescent="0.25">
      <c r="A46">
        <v>-1.2</v>
      </c>
      <c r="B46">
        <v>35</v>
      </c>
      <c r="C46" t="s">
        <v>11</v>
      </c>
      <c r="D46" s="2">
        <v>2.65744614546172E-5</v>
      </c>
      <c r="E46" s="2">
        <v>6.0658260280977997E-6</v>
      </c>
      <c r="F46" s="2">
        <v>2.5933937317285E-5</v>
      </c>
      <c r="G46" s="5">
        <f t="shared" si="0"/>
        <v>5.8574224799999997E-5</v>
      </c>
      <c r="H46" s="2">
        <v>5.8574224799999997E-5</v>
      </c>
    </row>
    <row r="47" spans="1:8" x14ac:dyDescent="0.25">
      <c r="A47">
        <v>1.2</v>
      </c>
      <c r="B47">
        <v>43</v>
      </c>
      <c r="C47" t="s">
        <v>11</v>
      </c>
      <c r="D47" s="2">
        <v>6.8900474707705105E-5</v>
      </c>
      <c r="E47" s="2">
        <v>9.4822689299374606E-6</v>
      </c>
      <c r="F47" s="2">
        <v>2.2025727214365599E-5</v>
      </c>
      <c r="G47" s="5">
        <f t="shared" si="0"/>
        <v>1.0040847085200816E-4</v>
      </c>
      <c r="H47">
        <v>1.0040847085E-4</v>
      </c>
    </row>
    <row r="48" spans="1:8" x14ac:dyDescent="0.25">
      <c r="A48">
        <v>-1.2</v>
      </c>
      <c r="B48">
        <v>46</v>
      </c>
      <c r="C48" t="s">
        <v>12</v>
      </c>
      <c r="D48" s="2">
        <v>5.4814081195979499E-5</v>
      </c>
      <c r="E48" s="2">
        <v>1.7589835927271499E-5</v>
      </c>
      <c r="F48" s="2">
        <v>2.1537441826748999E-5</v>
      </c>
      <c r="G48" s="5">
        <f t="shared" si="0"/>
        <v>9.394135895E-5</v>
      </c>
      <c r="H48" s="2">
        <v>9.394135895E-5</v>
      </c>
    </row>
    <row r="49" spans="1:8" x14ac:dyDescent="0.25">
      <c r="A49">
        <v>1.2</v>
      </c>
      <c r="B49">
        <v>54</v>
      </c>
      <c r="C49" t="s">
        <v>12</v>
      </c>
      <c r="D49" s="2">
        <v>5.5321645862970101E-5</v>
      </c>
      <c r="E49" s="2">
        <v>6.0952001975166497E-6</v>
      </c>
      <c r="F49" s="2">
        <v>2.6151610289513201E-5</v>
      </c>
      <c r="G49" s="5">
        <f t="shared" si="0"/>
        <v>8.7568456349999943E-5</v>
      </c>
      <c r="H49" s="2">
        <v>8.7568456349999997E-5</v>
      </c>
    </row>
    <row r="50" spans="1:8" x14ac:dyDescent="0.25">
      <c r="A50">
        <v>-1.2</v>
      </c>
      <c r="B50">
        <v>57</v>
      </c>
      <c r="C50" t="s">
        <v>13</v>
      </c>
      <c r="D50" s="2">
        <v>4.7690121076996898E-5</v>
      </c>
      <c r="E50" s="2">
        <v>5.4888198726382401E-6</v>
      </c>
      <c r="F50" s="2">
        <v>4.0604472850364799E-5</v>
      </c>
      <c r="G50" s="5">
        <f t="shared" si="0"/>
        <v>9.3783413799999941E-5</v>
      </c>
      <c r="H50" s="2">
        <v>9.3783413799999996E-5</v>
      </c>
    </row>
    <row r="51" spans="1:8" x14ac:dyDescent="0.25">
      <c r="A51">
        <v>1.2</v>
      </c>
      <c r="B51">
        <v>65</v>
      </c>
      <c r="C51" t="s">
        <v>13</v>
      </c>
      <c r="D51" s="2">
        <v>5.00465272853825E-5</v>
      </c>
      <c r="E51" s="2">
        <v>6.2026572838690101E-6</v>
      </c>
      <c r="F51" s="2">
        <v>1.98243698261841E-5</v>
      </c>
      <c r="G51" s="5">
        <f t="shared" si="0"/>
        <v>7.6073554395435607E-5</v>
      </c>
      <c r="H51" s="2">
        <v>7.6073554400000004E-5</v>
      </c>
    </row>
    <row r="52" spans="1:8" x14ac:dyDescent="0.25">
      <c r="A52">
        <v>-1.2</v>
      </c>
      <c r="B52">
        <v>68</v>
      </c>
      <c r="C52" t="s">
        <v>14</v>
      </c>
      <c r="D52" s="2">
        <v>4.7089289347622301E-5</v>
      </c>
      <c r="E52" s="2">
        <v>1.6416839564782299E-5</v>
      </c>
      <c r="F52" s="2">
        <v>2.8932200487595401E-5</v>
      </c>
      <c r="G52" s="5">
        <f t="shared" si="0"/>
        <v>9.2438329400000005E-5</v>
      </c>
      <c r="H52" s="2">
        <v>9.2438329400000005E-5</v>
      </c>
    </row>
    <row r="53" spans="1:8" x14ac:dyDescent="0.25">
      <c r="A53">
        <v>1.2</v>
      </c>
      <c r="B53">
        <v>76</v>
      </c>
      <c r="C53" t="s">
        <v>14</v>
      </c>
      <c r="D53" s="2">
        <v>5.4296656707045402E-5</v>
      </c>
      <c r="E53" s="2">
        <v>9.4311274284561994E-6</v>
      </c>
      <c r="F53" s="2">
        <v>2.3920380114498401E-5</v>
      </c>
      <c r="G53" s="5">
        <f t="shared" si="0"/>
        <v>8.7648164250000006E-5</v>
      </c>
      <c r="H53" s="2">
        <v>8.7648164250000006E-5</v>
      </c>
    </row>
    <row r="54" spans="1:8" x14ac:dyDescent="0.25">
      <c r="A54">
        <v>-1.2</v>
      </c>
      <c r="B54">
        <v>79</v>
      </c>
      <c r="C54" t="s">
        <v>15</v>
      </c>
      <c r="D54" s="2">
        <v>4.8568713764158102E-5</v>
      </c>
      <c r="E54" s="2">
        <v>5.7952308019934801E-6</v>
      </c>
      <c r="F54" s="2">
        <v>3.1272507182991997E-5</v>
      </c>
      <c r="G54" s="5">
        <f t="shared" si="0"/>
        <v>8.5636451749143577E-5</v>
      </c>
      <c r="H54" s="2">
        <v>8.5636451750000002E-5</v>
      </c>
    </row>
    <row r="55" spans="1:8" x14ac:dyDescent="0.25">
      <c r="A55">
        <v>1.2</v>
      </c>
      <c r="B55">
        <v>87</v>
      </c>
      <c r="C55" t="s">
        <v>15</v>
      </c>
      <c r="D55" s="2">
        <v>6.00025453696719E-5</v>
      </c>
      <c r="E55" s="2">
        <v>6.30554622149196E-6</v>
      </c>
      <c r="F55" s="2">
        <v>1.9773986110557799E-5</v>
      </c>
      <c r="G55" s="5">
        <f t="shared" si="0"/>
        <v>8.6082077701721651E-5</v>
      </c>
      <c r="H55" s="2">
        <v>8.6082077700000005E-5</v>
      </c>
    </row>
    <row r="56" spans="1:8" x14ac:dyDescent="0.25">
      <c r="A56">
        <v>-1.2</v>
      </c>
      <c r="B56">
        <v>90</v>
      </c>
      <c r="C56" t="s">
        <v>16</v>
      </c>
      <c r="D56" s="2">
        <v>4.9148857206300501E-5</v>
      </c>
      <c r="E56" s="2">
        <v>9.8712989439805701E-6</v>
      </c>
      <c r="F56" s="2">
        <v>2.3786241307999501E-5</v>
      </c>
      <c r="G56" s="5">
        <f t="shared" si="0"/>
        <v>8.2806397458280582E-5</v>
      </c>
      <c r="H56" s="2">
        <v>8.2806397450000001E-5</v>
      </c>
    </row>
    <row r="57" spans="1:8" x14ac:dyDescent="0.25">
      <c r="A57">
        <v>1.2</v>
      </c>
      <c r="B57">
        <v>98</v>
      </c>
      <c r="C57" t="s">
        <v>16</v>
      </c>
      <c r="D57" s="2">
        <v>5.6196892060969501E-5</v>
      </c>
      <c r="E57" s="2">
        <v>1.22452395973705E-5</v>
      </c>
      <c r="F57" s="2">
        <v>2.0986681441659901E-5</v>
      </c>
      <c r="G57" s="5">
        <f t="shared" si="0"/>
        <v>8.9428813099999899E-5</v>
      </c>
      <c r="H57" s="2">
        <v>8.9428813099999994E-5</v>
      </c>
    </row>
    <row r="58" spans="1:8" x14ac:dyDescent="0.25">
      <c r="A58" s="1">
        <v>1000</v>
      </c>
      <c r="F58" s="2"/>
      <c r="G58" s="5">
        <f t="shared" si="0"/>
        <v>0</v>
      </c>
    </row>
    <row r="59" spans="1:8" x14ac:dyDescent="0.25">
      <c r="A59">
        <v>-1.2</v>
      </c>
      <c r="B59">
        <v>2</v>
      </c>
      <c r="C59" t="s">
        <v>8</v>
      </c>
      <c r="D59" s="2">
        <v>1.9793210236834301E-5</v>
      </c>
      <c r="E59" s="2">
        <v>3.7929328973191899E-6</v>
      </c>
      <c r="F59" s="2">
        <v>1.14167650408465E-5</v>
      </c>
      <c r="G59" s="5">
        <f t="shared" si="0"/>
        <v>3.5002908174999994E-5</v>
      </c>
      <c r="H59" s="2">
        <v>3.5002908175E-5</v>
      </c>
    </row>
    <row r="60" spans="1:8" x14ac:dyDescent="0.25">
      <c r="A60">
        <v>1.2</v>
      </c>
      <c r="B60">
        <v>10</v>
      </c>
      <c r="C60" t="s">
        <v>8</v>
      </c>
      <c r="D60" s="2">
        <v>2.2666915483864301E-5</v>
      </c>
      <c r="E60" s="2">
        <v>3.2311243174506201E-6</v>
      </c>
      <c r="F60" s="2">
        <v>9.3125180376287393E-6</v>
      </c>
      <c r="G60" s="5">
        <f t="shared" si="0"/>
        <v>3.5210557838943661E-5</v>
      </c>
      <c r="H60" s="2">
        <v>3.5210557839999999E-5</v>
      </c>
    </row>
    <row r="61" spans="1:8" x14ac:dyDescent="0.25">
      <c r="A61">
        <v>-1.2</v>
      </c>
      <c r="B61">
        <v>13</v>
      </c>
      <c r="C61" t="s">
        <v>9</v>
      </c>
      <c r="D61" s="2">
        <v>1.6586584084909199E-5</v>
      </c>
      <c r="E61" s="2">
        <v>3.2435315408830001E-6</v>
      </c>
      <c r="F61" s="2">
        <v>1.0431846829207799E-5</v>
      </c>
      <c r="G61" s="5">
        <f t="shared" si="0"/>
        <v>3.0261962454999999E-5</v>
      </c>
      <c r="H61" s="2">
        <v>3.0261962454999999E-5</v>
      </c>
    </row>
    <row r="62" spans="1:8" x14ac:dyDescent="0.25">
      <c r="A62">
        <v>1.2</v>
      </c>
      <c r="B62">
        <v>21</v>
      </c>
      <c r="C62" t="s">
        <v>9</v>
      </c>
      <c r="D62" s="2">
        <v>2.4113392674818901E-5</v>
      </c>
      <c r="E62" s="2">
        <v>9.6060456035125307E-6</v>
      </c>
      <c r="F62" s="2">
        <v>1.11154618666686E-5</v>
      </c>
      <c r="G62" s="5">
        <f t="shared" si="0"/>
        <v>4.4834900145000033E-5</v>
      </c>
      <c r="H62" s="2">
        <v>4.4834900144999999E-5</v>
      </c>
    </row>
    <row r="63" spans="1:8" x14ac:dyDescent="0.25">
      <c r="A63">
        <v>-1.2</v>
      </c>
      <c r="B63">
        <v>24</v>
      </c>
      <c r="C63" t="s">
        <v>10</v>
      </c>
      <c r="D63" s="2">
        <v>1.5699020458642501E-5</v>
      </c>
      <c r="E63" s="2">
        <v>5.9704119089588202E-6</v>
      </c>
      <c r="F63" s="2">
        <v>1.0807662619150901E-5</v>
      </c>
      <c r="G63" s="5">
        <f t="shared" si="0"/>
        <v>3.2477094986752223E-5</v>
      </c>
      <c r="H63" s="2">
        <v>3.2477094989999998E-5</v>
      </c>
    </row>
    <row r="64" spans="1:8" x14ac:dyDescent="0.25">
      <c r="A64">
        <v>1.2</v>
      </c>
      <c r="B64">
        <v>32</v>
      </c>
      <c r="C64" t="s">
        <v>10</v>
      </c>
      <c r="D64" s="2">
        <v>2.4571991828851798E-5</v>
      </c>
      <c r="E64" s="2">
        <v>3.2296157915634702E-6</v>
      </c>
      <c r="F64" s="2">
        <v>8.9667703103201305E-6</v>
      </c>
      <c r="G64" s="5">
        <f t="shared" si="0"/>
        <v>3.6768377930735397E-5</v>
      </c>
      <c r="H64" s="2">
        <v>3.6768377930000003E-5</v>
      </c>
    </row>
    <row r="65" spans="1:8" x14ac:dyDescent="0.25">
      <c r="A65">
        <v>-1.2</v>
      </c>
      <c r="B65">
        <v>35</v>
      </c>
      <c r="C65" t="s">
        <v>11</v>
      </c>
      <c r="D65" s="2">
        <v>1.07945360907209E-5</v>
      </c>
      <c r="E65" s="2">
        <v>3.2038916923152799E-6</v>
      </c>
      <c r="F65" s="2">
        <v>1.19724885519638E-5</v>
      </c>
      <c r="G65" s="5">
        <f t="shared" si="0"/>
        <v>2.5970916334999982E-5</v>
      </c>
      <c r="H65" s="2">
        <v>2.5970916334999999E-5</v>
      </c>
    </row>
    <row r="66" spans="1:8" x14ac:dyDescent="0.25">
      <c r="A66">
        <v>1.2</v>
      </c>
      <c r="B66">
        <v>43</v>
      </c>
      <c r="C66" t="s">
        <v>11</v>
      </c>
      <c r="D66" s="2">
        <v>2.7604557282124902E-5</v>
      </c>
      <c r="E66" s="2">
        <v>4.5165351248709403E-6</v>
      </c>
      <c r="F66" s="2">
        <v>1.0349424368004099E-5</v>
      </c>
      <c r="G66" s="5">
        <f t="shared" si="0"/>
        <v>4.247051677499994E-5</v>
      </c>
      <c r="H66" s="2">
        <v>4.2470516775000001E-5</v>
      </c>
    </row>
    <row r="67" spans="1:8" x14ac:dyDescent="0.25">
      <c r="A67">
        <v>-1.2</v>
      </c>
      <c r="B67">
        <v>46</v>
      </c>
      <c r="C67" t="s">
        <v>12</v>
      </c>
      <c r="D67" s="2">
        <v>2.0873988594607199E-5</v>
      </c>
      <c r="E67" s="2">
        <v>7.3095853306000197E-6</v>
      </c>
      <c r="F67" s="2">
        <v>1.1229757073734201E-5</v>
      </c>
      <c r="G67" s="5">
        <f t="shared" ref="G67:G76" si="1">SUM(D67:F67)</f>
        <v>3.9413330998941421E-5</v>
      </c>
      <c r="H67" s="2">
        <v>3.9413330995000001E-5</v>
      </c>
    </row>
    <row r="68" spans="1:8" x14ac:dyDescent="0.25">
      <c r="A68">
        <v>1.2</v>
      </c>
      <c r="B68">
        <v>54</v>
      </c>
      <c r="C68" t="s">
        <v>12</v>
      </c>
      <c r="D68" s="2">
        <v>2.1326830979548602E-5</v>
      </c>
      <c r="E68" s="2">
        <v>3.1785872439155401E-6</v>
      </c>
      <c r="F68" s="2">
        <v>1.18975016897157E-5</v>
      </c>
      <c r="G68" s="5">
        <f t="shared" si="1"/>
        <v>3.6402919913179839E-5</v>
      </c>
      <c r="H68" s="2">
        <v>3.6402919914999998E-5</v>
      </c>
    </row>
    <row r="69" spans="1:8" x14ac:dyDescent="0.25">
      <c r="A69">
        <v>-1.2</v>
      </c>
      <c r="B69">
        <v>57</v>
      </c>
      <c r="C69" t="s">
        <v>13</v>
      </c>
      <c r="D69" s="2">
        <v>1.9125955589719201E-5</v>
      </c>
      <c r="E69" s="2">
        <v>3.11288466032609E-6</v>
      </c>
      <c r="F69" s="2">
        <v>1.71919886941661E-5</v>
      </c>
      <c r="G69" s="5">
        <f t="shared" si="1"/>
        <v>3.9430828944211389E-5</v>
      </c>
      <c r="H69" s="2">
        <v>3.9430828944999997E-5</v>
      </c>
    </row>
    <row r="70" spans="1:8" x14ac:dyDescent="0.25">
      <c r="A70">
        <v>1.2</v>
      </c>
      <c r="B70">
        <v>65</v>
      </c>
      <c r="C70" t="s">
        <v>13</v>
      </c>
      <c r="D70" s="2">
        <v>1.9943374481780799E-5</v>
      </c>
      <c r="E70" s="2">
        <v>3.4788716240192499E-6</v>
      </c>
      <c r="F70" s="2">
        <v>9.7265607725148306E-6</v>
      </c>
      <c r="G70" s="5">
        <f t="shared" si="1"/>
        <v>3.3148806878314884E-5</v>
      </c>
      <c r="H70" s="2">
        <v>3.3148806875000003E-5</v>
      </c>
    </row>
    <row r="71" spans="1:8" x14ac:dyDescent="0.25">
      <c r="A71">
        <v>-1.2</v>
      </c>
      <c r="B71">
        <v>68</v>
      </c>
      <c r="C71" t="s">
        <v>14</v>
      </c>
      <c r="D71" s="2">
        <v>1.8705834184959699E-5</v>
      </c>
      <c r="E71" s="2">
        <v>7.0648935976367404E-6</v>
      </c>
      <c r="F71" s="2">
        <v>1.2834203127403499E-5</v>
      </c>
      <c r="G71" s="5">
        <f t="shared" si="1"/>
        <v>3.8604930909999942E-5</v>
      </c>
      <c r="H71" s="2">
        <v>3.8604930910000003E-5</v>
      </c>
    </row>
    <row r="72" spans="1:8" x14ac:dyDescent="0.25">
      <c r="A72">
        <v>1.2</v>
      </c>
      <c r="B72">
        <v>76</v>
      </c>
      <c r="C72" t="s">
        <v>14</v>
      </c>
      <c r="D72" s="2">
        <v>2.0770900221993401E-5</v>
      </c>
      <c r="E72" s="2">
        <v>4.4374881951799097E-6</v>
      </c>
      <c r="F72" s="2">
        <v>1.10409751464517E-5</v>
      </c>
      <c r="G72" s="5">
        <f t="shared" si="1"/>
        <v>3.6249363563625011E-5</v>
      </c>
      <c r="H72" s="2">
        <v>3.6249363560000001E-5</v>
      </c>
    </row>
    <row r="73" spans="1:8" x14ac:dyDescent="0.25">
      <c r="A73">
        <v>-1.2</v>
      </c>
      <c r="B73">
        <v>79</v>
      </c>
      <c r="C73" t="s">
        <v>15</v>
      </c>
      <c r="D73" s="2">
        <v>1.9213527488282899E-5</v>
      </c>
      <c r="E73" s="2">
        <v>3.1375167380630099E-6</v>
      </c>
      <c r="F73" s="2">
        <v>1.38203458622073E-5</v>
      </c>
      <c r="G73" s="5">
        <f t="shared" si="1"/>
        <v>3.6171390088553212E-5</v>
      </c>
      <c r="H73" s="2">
        <v>3.6171390089999998E-5</v>
      </c>
    </row>
    <row r="74" spans="1:8" x14ac:dyDescent="0.25">
      <c r="A74">
        <v>1.2</v>
      </c>
      <c r="B74">
        <v>87</v>
      </c>
      <c r="C74" t="s">
        <v>15</v>
      </c>
      <c r="D74" s="2">
        <v>2.36021427371445E-5</v>
      </c>
      <c r="E74" s="2">
        <v>3.5223988224318501E-6</v>
      </c>
      <c r="F74" s="2">
        <v>9.5468567235900904E-6</v>
      </c>
      <c r="G74" s="5">
        <f t="shared" si="1"/>
        <v>3.6671398283166445E-5</v>
      </c>
      <c r="H74" s="2">
        <v>3.6671398285000001E-5</v>
      </c>
    </row>
    <row r="75" spans="1:8" x14ac:dyDescent="0.25">
      <c r="A75">
        <v>-1.2</v>
      </c>
      <c r="B75">
        <v>90</v>
      </c>
      <c r="C75" t="s">
        <v>16</v>
      </c>
      <c r="D75" s="2">
        <v>1.9288325847952799E-5</v>
      </c>
      <c r="E75" s="2">
        <v>4.6544397873280299E-6</v>
      </c>
      <c r="F75" s="2">
        <v>1.1071338166217699E-5</v>
      </c>
      <c r="G75" s="5">
        <f t="shared" si="1"/>
        <v>3.5014103801498532E-5</v>
      </c>
      <c r="H75" s="2">
        <v>3.5014103804999997E-5</v>
      </c>
    </row>
    <row r="76" spans="1:8" x14ac:dyDescent="0.25">
      <c r="A76">
        <v>1.2</v>
      </c>
      <c r="B76">
        <v>98</v>
      </c>
      <c r="C76" t="s">
        <v>16</v>
      </c>
      <c r="D76" s="2">
        <v>2.20886366785099E-5</v>
      </c>
      <c r="E76" s="2">
        <v>5.3635015198803396E-6</v>
      </c>
      <c r="F76" s="2">
        <v>9.9697293016097705E-6</v>
      </c>
      <c r="G76" s="5">
        <f t="shared" si="1"/>
        <v>3.742186750000001E-5</v>
      </c>
      <c r="H76" s="2">
        <v>3.7421867500000003E-5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3C65-D0A7-4A27-9271-E73A51420F98}">
  <sheetPr filterMode="1"/>
  <dimension ref="L1:V145"/>
  <sheetViews>
    <sheetView topLeftCell="H27" workbookViewId="0">
      <selection activeCell="O97" sqref="O97:T97"/>
    </sheetView>
  </sheetViews>
  <sheetFormatPr defaultRowHeight="15" x14ac:dyDescent="0.25"/>
  <cols>
    <col min="1" max="1" width="15" customWidth="1"/>
    <col min="2" max="2" width="18.7109375" customWidth="1"/>
    <col min="3" max="3" width="14.28515625" customWidth="1"/>
    <col min="4" max="4" width="12.28515625" customWidth="1"/>
    <col min="5" max="5" width="13.42578125" customWidth="1"/>
    <col min="6" max="6" width="10.140625" customWidth="1"/>
    <col min="8" max="8" width="12.5703125" customWidth="1"/>
    <col min="10" max="10" width="11.42578125" customWidth="1"/>
  </cols>
  <sheetData>
    <row r="1" spans="12:22" x14ac:dyDescent="0.25">
      <c r="M1" s="8" t="s">
        <v>6</v>
      </c>
      <c r="N1" s="9" t="s">
        <v>2</v>
      </c>
      <c r="O1" s="9" t="s">
        <v>27</v>
      </c>
      <c r="P1" s="9" t="s">
        <v>28</v>
      </c>
      <c r="Q1" s="9"/>
      <c r="R1" s="9" t="s">
        <v>29</v>
      </c>
      <c r="S1" s="9" t="s">
        <v>30</v>
      </c>
      <c r="T1" s="9" t="s">
        <v>31</v>
      </c>
      <c r="U1" s="9"/>
      <c r="V1" s="9" t="s">
        <v>7</v>
      </c>
    </row>
    <row r="2" spans="12:22" hidden="1" x14ac:dyDescent="0.25">
      <c r="L2">
        <v>1</v>
      </c>
      <c r="M2" s="9">
        <v>-1.2</v>
      </c>
      <c r="N2" s="9" t="s">
        <v>8</v>
      </c>
      <c r="O2" s="10">
        <v>3.4600000000000001E-5</v>
      </c>
      <c r="P2" s="10">
        <v>3.1600000000000002E-5</v>
      </c>
      <c r="Q2" s="10">
        <f>SUM(R2:T2)</f>
        <v>4.3340000000000002E-4</v>
      </c>
      <c r="R2" s="9">
        <v>3.0699999999999998E-4</v>
      </c>
      <c r="S2" s="10">
        <v>2.9799999999999999E-5</v>
      </c>
      <c r="T2" s="10">
        <v>9.6600000000000003E-5</v>
      </c>
      <c r="U2" s="9"/>
      <c r="V2" s="10">
        <v>5.0000000000000001E-4</v>
      </c>
    </row>
    <row r="3" spans="12:22" x14ac:dyDescent="0.25">
      <c r="L3">
        <v>1</v>
      </c>
      <c r="M3" s="9">
        <v>1.2</v>
      </c>
      <c r="N3" s="9" t="s">
        <v>8</v>
      </c>
      <c r="O3" s="10">
        <v>2.9600000000000001E-5</v>
      </c>
      <c r="P3" s="10">
        <v>2.7800000000000001E-5</v>
      </c>
      <c r="Q3" s="10">
        <f t="shared" ref="Q3:Q19" si="0">SUM(R3:T3)</f>
        <v>4.4230000000000002E-4</v>
      </c>
      <c r="R3" s="9">
        <v>3.5500000000000001E-4</v>
      </c>
      <c r="S3" s="10">
        <v>2.0299999999999999E-5</v>
      </c>
      <c r="T3" s="10">
        <v>6.7000000000000002E-5</v>
      </c>
      <c r="U3" s="9"/>
      <c r="V3" s="10">
        <v>5.0000000000000001E-4</v>
      </c>
    </row>
    <row r="4" spans="12:22" hidden="1" x14ac:dyDescent="0.25">
      <c r="L4">
        <v>1</v>
      </c>
      <c r="M4" s="9">
        <v>-1.2</v>
      </c>
      <c r="N4" s="9" t="s">
        <v>9</v>
      </c>
      <c r="O4" s="10">
        <v>4.8999999999999998E-5</v>
      </c>
      <c r="P4" s="10">
        <v>4.6199999999999998E-5</v>
      </c>
      <c r="Q4" s="10">
        <f t="shared" si="0"/>
        <v>4.0489999999999998E-4</v>
      </c>
      <c r="R4" s="9">
        <v>2.6499999999999999E-4</v>
      </c>
      <c r="S4" s="10">
        <v>2.69E-5</v>
      </c>
      <c r="T4" s="9">
        <v>1.13E-4</v>
      </c>
      <c r="U4" s="9"/>
      <c r="V4" s="10">
        <v>5.0000000000000001E-4</v>
      </c>
    </row>
    <row r="5" spans="12:22" x14ac:dyDescent="0.25">
      <c r="L5">
        <v>1</v>
      </c>
      <c r="M5" s="9">
        <v>1.2</v>
      </c>
      <c r="N5" s="9" t="s">
        <v>9</v>
      </c>
      <c r="O5" s="10">
        <v>1.56E-5</v>
      </c>
      <c r="P5" s="10">
        <v>1.45E-5</v>
      </c>
      <c r="Q5" s="10">
        <f t="shared" si="0"/>
        <v>4.6959999999999998E-4</v>
      </c>
      <c r="R5" s="9">
        <v>3.3399999999999999E-4</v>
      </c>
      <c r="S5" s="10">
        <v>9.1799999999999995E-5</v>
      </c>
      <c r="T5" s="10">
        <v>4.3800000000000001E-5</v>
      </c>
      <c r="U5" s="9"/>
      <c r="V5" s="10">
        <v>5.0000000000000001E-4</v>
      </c>
    </row>
    <row r="6" spans="12:22" hidden="1" x14ac:dyDescent="0.25">
      <c r="L6">
        <v>1</v>
      </c>
      <c r="M6" s="9">
        <v>-1.2</v>
      </c>
      <c r="N6" s="9" t="s">
        <v>10</v>
      </c>
      <c r="O6" s="10">
        <v>3.6100000000000003E-5</v>
      </c>
      <c r="P6" s="10">
        <v>3.5299999999999997E-5</v>
      </c>
      <c r="Q6" s="10">
        <f t="shared" si="0"/>
        <v>4.284E-4</v>
      </c>
      <c r="R6" s="9">
        <v>2.6400000000000002E-4</v>
      </c>
      <c r="S6" s="10">
        <v>7.2000000000000002E-5</v>
      </c>
      <c r="T6" s="10">
        <v>9.2399999999999996E-5</v>
      </c>
      <c r="U6" s="9"/>
      <c r="V6" s="10">
        <v>5.0000000000000001E-4</v>
      </c>
    </row>
    <row r="7" spans="12:22" x14ac:dyDescent="0.25">
      <c r="L7">
        <v>1</v>
      </c>
      <c r="M7" s="9">
        <v>1.2</v>
      </c>
      <c r="N7" s="9" t="s">
        <v>10</v>
      </c>
      <c r="O7" s="10">
        <v>2.8500000000000002E-5</v>
      </c>
      <c r="P7" s="10">
        <v>2.7399999999999999E-5</v>
      </c>
      <c r="Q7" s="10">
        <f t="shared" si="0"/>
        <v>4.4420000000000001E-4</v>
      </c>
      <c r="R7" s="9">
        <v>3.59E-4</v>
      </c>
      <c r="S7" s="10">
        <v>1.98E-5</v>
      </c>
      <c r="T7" s="10">
        <v>6.5400000000000004E-5</v>
      </c>
      <c r="U7" s="9"/>
      <c r="V7" s="10">
        <v>5.0000000000000001E-4</v>
      </c>
    </row>
    <row r="8" spans="12:22" hidden="1" x14ac:dyDescent="0.25">
      <c r="L8">
        <v>1</v>
      </c>
      <c r="M8" s="9">
        <v>-1.2</v>
      </c>
      <c r="N8" s="9" t="s">
        <v>11</v>
      </c>
      <c r="O8" s="10">
        <v>6.8499999999999998E-5</v>
      </c>
      <c r="P8" s="10">
        <v>6.0800000000000001E-5</v>
      </c>
      <c r="Q8" s="10">
        <f t="shared" si="0"/>
        <v>3.7089999999999996E-4</v>
      </c>
      <c r="R8" s="9">
        <v>1.8200000000000001E-4</v>
      </c>
      <c r="S8" s="10">
        <v>3.3899999999999997E-5</v>
      </c>
      <c r="T8" s="9">
        <v>1.55E-4</v>
      </c>
      <c r="U8" s="9"/>
      <c r="V8" s="10">
        <v>5.0000000000000001E-4</v>
      </c>
    </row>
    <row r="9" spans="12:22" x14ac:dyDescent="0.25">
      <c r="L9">
        <v>1</v>
      </c>
      <c r="M9" s="9">
        <v>1.2</v>
      </c>
      <c r="N9" s="9" t="s">
        <v>11</v>
      </c>
      <c r="O9" s="10">
        <v>1.98E-5</v>
      </c>
      <c r="P9" s="10">
        <v>1.8499999999999999E-5</v>
      </c>
      <c r="Q9" s="10">
        <f t="shared" si="0"/>
        <v>4.6220000000000007E-4</v>
      </c>
      <c r="R9" s="9">
        <v>3.7100000000000002E-4</v>
      </c>
      <c r="S9" s="10">
        <v>2.7800000000000001E-5</v>
      </c>
      <c r="T9" s="10">
        <v>6.3399999999999996E-5</v>
      </c>
      <c r="U9" s="9"/>
      <c r="V9" s="10">
        <v>5.0000000000000001E-4</v>
      </c>
    </row>
    <row r="10" spans="12:22" hidden="1" x14ac:dyDescent="0.25">
      <c r="L10">
        <v>1</v>
      </c>
      <c r="M10" s="9">
        <v>-1.2</v>
      </c>
      <c r="N10" s="9" t="s">
        <v>12</v>
      </c>
      <c r="O10" s="10">
        <v>2.4499999999999999E-5</v>
      </c>
      <c r="P10" s="10">
        <v>2.1800000000000001E-5</v>
      </c>
      <c r="Q10" s="10">
        <f t="shared" si="0"/>
        <v>4.5329999999999996E-4</v>
      </c>
      <c r="R10" s="9">
        <v>3.1799999999999998E-4</v>
      </c>
      <c r="S10" s="10">
        <v>6.1699999999999995E-5</v>
      </c>
      <c r="T10" s="10">
        <v>7.36E-5</v>
      </c>
      <c r="U10" s="9"/>
      <c r="V10" s="10">
        <v>5.0000000000000001E-4</v>
      </c>
    </row>
    <row r="11" spans="12:22" x14ac:dyDescent="0.25">
      <c r="L11">
        <v>1</v>
      </c>
      <c r="M11" s="9">
        <v>1.2</v>
      </c>
      <c r="N11" s="9" t="s">
        <v>12</v>
      </c>
      <c r="O11" s="10">
        <v>2.9200000000000002E-5</v>
      </c>
      <c r="P11" s="10">
        <v>2.6400000000000001E-5</v>
      </c>
      <c r="Q11" s="10">
        <f t="shared" si="0"/>
        <v>4.4479999999999997E-4</v>
      </c>
      <c r="R11" s="9">
        <v>3.39E-4</v>
      </c>
      <c r="S11" s="10">
        <v>1.9599999999999999E-5</v>
      </c>
      <c r="T11" s="10">
        <v>8.6199999999999995E-5</v>
      </c>
      <c r="U11" s="9"/>
      <c r="V11" s="10">
        <v>5.0000000000000001E-4</v>
      </c>
    </row>
    <row r="12" spans="12:22" hidden="1" x14ac:dyDescent="0.25">
      <c r="L12">
        <v>1</v>
      </c>
      <c r="M12" s="9">
        <v>-1.2</v>
      </c>
      <c r="N12" s="9" t="s">
        <v>13</v>
      </c>
      <c r="O12" s="10">
        <v>2.6100000000000001E-5</v>
      </c>
      <c r="P12" s="10">
        <v>2.2799999999999999E-5</v>
      </c>
      <c r="Q12" s="10">
        <f t="shared" si="0"/>
        <v>4.5160000000000003E-4</v>
      </c>
      <c r="R12" s="9">
        <v>2.8800000000000001E-4</v>
      </c>
      <c r="S12" s="10">
        <v>1.66E-5</v>
      </c>
      <c r="T12" s="9">
        <v>1.47E-4</v>
      </c>
      <c r="U12" s="9"/>
      <c r="V12" s="10">
        <v>5.0000000000000001E-4</v>
      </c>
    </row>
    <row r="13" spans="12:22" x14ac:dyDescent="0.25">
      <c r="L13">
        <v>1</v>
      </c>
      <c r="M13" s="9">
        <v>1.2</v>
      </c>
      <c r="N13" s="9" t="s">
        <v>13</v>
      </c>
      <c r="O13" s="10">
        <v>4.1199999999999999E-5</v>
      </c>
      <c r="P13" s="10">
        <v>4.0800000000000002E-5</v>
      </c>
      <c r="Q13" s="10">
        <f t="shared" si="0"/>
        <v>4.1789999999999997E-4</v>
      </c>
      <c r="R13" s="9">
        <v>3.0299999999999999E-4</v>
      </c>
      <c r="S13" s="10">
        <v>2.65E-5</v>
      </c>
      <c r="T13" s="10">
        <v>8.8399999999999994E-5</v>
      </c>
      <c r="U13" s="9"/>
      <c r="V13" s="10">
        <v>5.0000000000000001E-4</v>
      </c>
    </row>
    <row r="14" spans="12:22" hidden="1" x14ac:dyDescent="0.25">
      <c r="L14">
        <v>1</v>
      </c>
      <c r="M14" s="9">
        <v>-1.2</v>
      </c>
      <c r="N14" s="9" t="s">
        <v>14</v>
      </c>
      <c r="O14" s="10">
        <v>1.0699999999999999E-5</v>
      </c>
      <c r="P14" s="10">
        <v>1.1E-5</v>
      </c>
      <c r="Q14" s="10">
        <f t="shared" si="0"/>
        <v>4.7860000000000003E-4</v>
      </c>
      <c r="R14" s="9">
        <v>3.8400000000000001E-4</v>
      </c>
      <c r="S14" s="10">
        <v>3.8800000000000001E-5</v>
      </c>
      <c r="T14" s="10">
        <v>5.5800000000000001E-5</v>
      </c>
      <c r="U14" s="9"/>
      <c r="V14" s="10">
        <v>5.0000000000000001E-4</v>
      </c>
    </row>
    <row r="15" spans="12:22" x14ac:dyDescent="0.25">
      <c r="L15">
        <v>1</v>
      </c>
      <c r="M15" s="9">
        <v>1.2</v>
      </c>
      <c r="N15" s="9" t="s">
        <v>14</v>
      </c>
      <c r="O15" s="10">
        <v>3.4700000000000003E-5</v>
      </c>
      <c r="P15" s="10">
        <v>3.18E-5</v>
      </c>
      <c r="Q15" s="10">
        <f t="shared" si="0"/>
        <v>4.3390000000000003E-4</v>
      </c>
      <c r="R15" s="9">
        <v>2.9500000000000001E-4</v>
      </c>
      <c r="S15" s="10">
        <v>4.0599999999999998E-5</v>
      </c>
      <c r="T15" s="10">
        <v>9.8300000000000004E-5</v>
      </c>
      <c r="U15" s="9"/>
      <c r="V15" s="10">
        <v>5.0000000000000001E-4</v>
      </c>
    </row>
    <row r="16" spans="12:22" hidden="1" x14ac:dyDescent="0.25">
      <c r="L16">
        <v>1</v>
      </c>
      <c r="M16" s="9">
        <v>-1.2</v>
      </c>
      <c r="N16" s="9" t="s">
        <v>15</v>
      </c>
      <c r="O16" s="10">
        <v>2.3300000000000001E-5</v>
      </c>
      <c r="P16" s="10">
        <v>2.19E-5</v>
      </c>
      <c r="Q16" s="10">
        <f t="shared" si="0"/>
        <v>4.5530000000000001E-4</v>
      </c>
      <c r="R16" s="9">
        <v>3.1700000000000001E-4</v>
      </c>
      <c r="S16" s="10">
        <v>1.63E-5</v>
      </c>
      <c r="T16" s="9">
        <v>1.22E-4</v>
      </c>
      <c r="U16" s="9"/>
      <c r="V16" s="10">
        <v>5.0000000000000001E-4</v>
      </c>
    </row>
    <row r="17" spans="12:22" x14ac:dyDescent="0.25">
      <c r="L17">
        <v>1</v>
      </c>
      <c r="M17" s="9">
        <v>1.2</v>
      </c>
      <c r="N17" s="9" t="s">
        <v>15</v>
      </c>
      <c r="O17" s="10">
        <v>3.0700000000000001E-5</v>
      </c>
      <c r="P17" s="10">
        <v>3.0700000000000001E-5</v>
      </c>
      <c r="Q17" s="10">
        <f t="shared" si="0"/>
        <v>4.3830000000000003E-4</v>
      </c>
      <c r="R17" s="9">
        <v>3.5100000000000002E-4</v>
      </c>
      <c r="S17" s="10">
        <v>2.0299999999999999E-5</v>
      </c>
      <c r="T17" s="10">
        <v>6.7000000000000002E-5</v>
      </c>
      <c r="U17" s="9"/>
      <c r="V17" s="10">
        <v>5.0000000000000001E-4</v>
      </c>
    </row>
    <row r="18" spans="12:22" hidden="1" x14ac:dyDescent="0.25">
      <c r="L18">
        <v>1</v>
      </c>
      <c r="M18" s="9">
        <v>-1.2</v>
      </c>
      <c r="N18" s="9" t="s">
        <v>16</v>
      </c>
      <c r="O18" s="10">
        <v>2.9300000000000001E-5</v>
      </c>
      <c r="P18" s="10">
        <v>2.5700000000000001E-5</v>
      </c>
      <c r="Q18" s="10">
        <f t="shared" si="0"/>
        <v>4.4460000000000002E-4</v>
      </c>
      <c r="R18" s="9">
        <v>3.2299999999999999E-4</v>
      </c>
      <c r="S18" s="10">
        <v>3.8699999999999999E-5</v>
      </c>
      <c r="T18" s="10">
        <v>8.2899999999999996E-5</v>
      </c>
      <c r="U18" s="9"/>
      <c r="V18" s="10">
        <v>5.0000000000000001E-4</v>
      </c>
    </row>
    <row r="19" spans="12:22" x14ac:dyDescent="0.25">
      <c r="L19">
        <v>1</v>
      </c>
      <c r="M19" s="9">
        <v>1.2</v>
      </c>
      <c r="N19" s="9" t="s">
        <v>16</v>
      </c>
      <c r="O19" s="10">
        <v>3.0000000000000001E-5</v>
      </c>
      <c r="P19" s="10">
        <v>2.7699999999999999E-5</v>
      </c>
      <c r="Q19" s="10">
        <f t="shared" si="0"/>
        <v>4.4270000000000003E-4</v>
      </c>
      <c r="R19" s="9">
        <v>3.0600000000000001E-4</v>
      </c>
      <c r="S19" s="10">
        <v>5.4299999999999998E-5</v>
      </c>
      <c r="T19" s="10">
        <v>8.2399999999999997E-5</v>
      </c>
      <c r="U19" s="9"/>
      <c r="V19" s="10">
        <v>5.0000000000000001E-4</v>
      </c>
    </row>
    <row r="20" spans="12:22" hidden="1" x14ac:dyDescent="0.25"/>
    <row r="21" spans="12:22" hidden="1" x14ac:dyDescent="0.25">
      <c r="M21" s="1" t="s">
        <v>25</v>
      </c>
      <c r="N21" t="s">
        <v>26</v>
      </c>
      <c r="O21" t="s">
        <v>27</v>
      </c>
      <c r="P21" t="s">
        <v>28</v>
      </c>
      <c r="R21" t="s">
        <v>29</v>
      </c>
      <c r="S21" t="s">
        <v>30</v>
      </c>
      <c r="T21" t="s">
        <v>31</v>
      </c>
      <c r="V21" s="7" t="s">
        <v>7</v>
      </c>
    </row>
    <row r="22" spans="12:22" hidden="1" x14ac:dyDescent="0.25">
      <c r="L22">
        <v>10</v>
      </c>
      <c r="M22">
        <v>-1.2</v>
      </c>
      <c r="N22" t="s">
        <v>8</v>
      </c>
      <c r="O22" s="2">
        <v>7.9296874203046901E-5</v>
      </c>
      <c r="P22">
        <v>1.2293004914695299E-4</v>
      </c>
      <c r="Q22" s="10">
        <f>SUM(R22:T22)</f>
        <v>2.9777307667977747E-4</v>
      </c>
      <c r="R22" s="2">
        <v>2.2016504890572401E-4</v>
      </c>
      <c r="S22" s="2">
        <v>3.2166156677873898E-5</v>
      </c>
      <c r="T22" s="2">
        <v>4.5441871096179599E-5</v>
      </c>
      <c r="V22" s="2">
        <f>SUM(O22:T22)</f>
        <v>7.9777307670955493E-4</v>
      </c>
    </row>
    <row r="23" spans="12:22" x14ac:dyDescent="0.25">
      <c r="L23">
        <v>10</v>
      </c>
      <c r="M23">
        <v>1.2</v>
      </c>
      <c r="N23" t="s">
        <v>8</v>
      </c>
      <c r="O23" s="2">
        <v>7.7280659795564001E-5</v>
      </c>
      <c r="P23" s="2">
        <v>8.3040424854436006E-5</v>
      </c>
      <c r="Q23" s="10">
        <f t="shared" ref="Q23:Q39" si="1">SUM(R23:T23)</f>
        <v>3.3967891533301603E-4</v>
      </c>
      <c r="R23" s="2">
        <v>2.36869045096854E-4</v>
      </c>
      <c r="S23" s="2">
        <v>2.3707948814161101E-5</v>
      </c>
      <c r="T23" s="2">
        <v>7.9101921422000901E-5</v>
      </c>
      <c r="V23" s="2">
        <f t="shared" ref="V23:V86" si="2">SUM(O23:T23)</f>
        <v>8.3967891531603201E-4</v>
      </c>
    </row>
    <row r="24" spans="12:22" hidden="1" x14ac:dyDescent="0.25">
      <c r="L24">
        <v>10</v>
      </c>
      <c r="M24">
        <v>-1.2</v>
      </c>
      <c r="N24" t="s">
        <v>9</v>
      </c>
      <c r="O24" s="2">
        <v>7.9514358697311299E-5</v>
      </c>
      <c r="P24">
        <v>1.2834991130268901E-4</v>
      </c>
      <c r="Q24" s="10">
        <f t="shared" si="1"/>
        <v>2.9213572999999958E-4</v>
      </c>
      <c r="R24" s="2">
        <v>2.1235404056574501E-4</v>
      </c>
      <c r="S24" s="2">
        <v>2.40480786852141E-5</v>
      </c>
      <c r="T24" s="2">
        <v>5.5733610749040497E-5</v>
      </c>
      <c r="V24" s="2">
        <f t="shared" si="2"/>
        <v>7.9213572999999949E-4</v>
      </c>
    </row>
    <row r="25" spans="12:22" x14ac:dyDescent="0.25">
      <c r="L25">
        <v>10</v>
      </c>
      <c r="M25">
        <v>1.2</v>
      </c>
      <c r="N25" t="s">
        <v>9</v>
      </c>
      <c r="O25" s="2">
        <v>5.04604239707581E-5</v>
      </c>
      <c r="P25" s="2">
        <v>5.4512569679241899E-5</v>
      </c>
      <c r="Q25" s="10">
        <f t="shared" si="1"/>
        <v>3.9502700634999979E-4</v>
      </c>
      <c r="R25" s="2">
        <v>2.1136143496838E-4</v>
      </c>
      <c r="S25" s="2">
        <v>9.7584088044881098E-5</v>
      </c>
      <c r="T25" s="2">
        <v>8.6081483336738706E-5</v>
      </c>
      <c r="V25" s="2">
        <f t="shared" si="2"/>
        <v>8.9502700634999958E-4</v>
      </c>
    </row>
    <row r="26" spans="12:22" hidden="1" x14ac:dyDescent="0.25">
      <c r="L26">
        <v>10</v>
      </c>
      <c r="M26">
        <v>-1.2</v>
      </c>
      <c r="N26" t="s">
        <v>10</v>
      </c>
      <c r="O26" s="2">
        <v>8.1507559743153904E-5</v>
      </c>
      <c r="P26" s="2">
        <v>8.8151902556846105E-5</v>
      </c>
      <c r="Q26" s="10">
        <f t="shared" si="1"/>
        <v>3.3034053770000012E-4</v>
      </c>
      <c r="R26" s="2">
        <v>1.65641118281912E-4</v>
      </c>
      <c r="S26" s="2">
        <v>6.3341562663398094E-5</v>
      </c>
      <c r="T26" s="2">
        <v>1.0135785675469001E-4</v>
      </c>
      <c r="V26" s="2">
        <f t="shared" si="2"/>
        <v>8.3034053770000013E-4</v>
      </c>
    </row>
    <row r="27" spans="12:22" x14ac:dyDescent="0.25">
      <c r="L27">
        <v>10</v>
      </c>
      <c r="M27">
        <v>1.2</v>
      </c>
      <c r="N27" t="s">
        <v>10</v>
      </c>
      <c r="O27" s="2">
        <v>7.3441425538056199E-5</v>
      </c>
      <c r="P27" s="2">
        <v>8.0238187311943801E-5</v>
      </c>
      <c r="Q27" s="10">
        <f t="shared" si="1"/>
        <v>3.4632038716731628E-4</v>
      </c>
      <c r="R27" s="2">
        <v>2.4861004132734901E-4</v>
      </c>
      <c r="S27" s="2">
        <v>2.2952102324999802E-5</v>
      </c>
      <c r="T27" s="2">
        <v>7.47582435149675E-5</v>
      </c>
      <c r="V27" s="2">
        <f t="shared" si="2"/>
        <v>8.4632038718463257E-4</v>
      </c>
    </row>
    <row r="28" spans="12:22" hidden="1" x14ac:dyDescent="0.25">
      <c r="L28">
        <v>10</v>
      </c>
      <c r="M28">
        <v>-1.2</v>
      </c>
      <c r="N28" t="s">
        <v>11</v>
      </c>
      <c r="O28">
        <v>1.09967031019102E-4</v>
      </c>
      <c r="P28">
        <v>1.14387727180898E-4</v>
      </c>
      <c r="Q28" s="10">
        <f t="shared" si="1"/>
        <v>2.7564524181653883E-4</v>
      </c>
      <c r="R28">
        <v>1.2239296405762399E-4</v>
      </c>
      <c r="S28" s="2">
        <v>2.7121761474217801E-5</v>
      </c>
      <c r="T28" s="2">
        <v>1.26130516284697E-4</v>
      </c>
      <c r="V28" s="2">
        <f t="shared" si="2"/>
        <v>7.756452418330777E-4</v>
      </c>
    </row>
    <row r="29" spans="12:22" x14ac:dyDescent="0.25">
      <c r="L29">
        <v>10</v>
      </c>
      <c r="M29">
        <v>1.2</v>
      </c>
      <c r="N29" t="s">
        <v>11</v>
      </c>
      <c r="O29" s="2">
        <v>5.7852134959286098E-5</v>
      </c>
      <c r="P29" s="2">
        <v>6.3152835040713898E-5</v>
      </c>
      <c r="Q29" s="10">
        <f t="shared" si="1"/>
        <v>3.7899503003410967E-4</v>
      </c>
      <c r="R29" s="2">
        <v>2.6214477820588403E-4</v>
      </c>
      <c r="S29" s="2">
        <v>3.3594370312220399E-5</v>
      </c>
      <c r="T29" s="2">
        <v>8.3255881516005199E-5</v>
      </c>
      <c r="V29" s="2">
        <f t="shared" si="2"/>
        <v>8.7899503006821933E-4</v>
      </c>
    </row>
    <row r="30" spans="12:22" hidden="1" x14ac:dyDescent="0.25">
      <c r="L30">
        <v>10</v>
      </c>
      <c r="M30">
        <v>-1.2</v>
      </c>
      <c r="N30" t="s">
        <v>12</v>
      </c>
      <c r="O30" s="2">
        <v>6.0560371557408602E-5</v>
      </c>
      <c r="P30">
        <v>1.3552518229259099E-4</v>
      </c>
      <c r="Q30" s="10">
        <f t="shared" si="1"/>
        <v>3.0391444613784397E-4</v>
      </c>
      <c r="R30" s="2">
        <v>2.0548160369335101E-4</v>
      </c>
      <c r="S30" s="2">
        <v>7.7260275680090303E-5</v>
      </c>
      <c r="T30" s="2">
        <v>2.1172566764402601E-5</v>
      </c>
      <c r="V30" s="2">
        <f t="shared" si="2"/>
        <v>8.0391444612568747E-4</v>
      </c>
    </row>
    <row r="31" spans="12:22" x14ac:dyDescent="0.25">
      <c r="L31">
        <v>10</v>
      </c>
      <c r="M31">
        <v>1.2</v>
      </c>
      <c r="N31" t="s">
        <v>12</v>
      </c>
      <c r="O31" s="2">
        <v>7.7700665370098704E-5</v>
      </c>
      <c r="P31" s="2">
        <v>7.8021815579901402E-5</v>
      </c>
      <c r="Q31" s="10">
        <f t="shared" si="1"/>
        <v>3.4427751906032839E-4</v>
      </c>
      <c r="R31" s="2">
        <v>2.33361630255673E-4</v>
      </c>
      <c r="S31" s="2">
        <v>2.3719848226079301E-5</v>
      </c>
      <c r="T31" s="2">
        <v>8.71960405785761E-5</v>
      </c>
      <c r="V31" s="2">
        <f t="shared" si="2"/>
        <v>8.4427751907065695E-4</v>
      </c>
    </row>
    <row r="32" spans="12:22" hidden="1" x14ac:dyDescent="0.25">
      <c r="L32">
        <v>10</v>
      </c>
      <c r="M32">
        <v>-1.2</v>
      </c>
      <c r="N32" t="s">
        <v>13</v>
      </c>
      <c r="O32" s="2">
        <v>6.8372650898700595E-5</v>
      </c>
      <c r="P32" s="2">
        <v>6.6510862051299402E-5</v>
      </c>
      <c r="Q32" s="10">
        <f t="shared" si="1"/>
        <v>3.6511648705730287E-4</v>
      </c>
      <c r="R32" s="2">
        <v>1.8896997240450399E-4</v>
      </c>
      <c r="S32" s="2">
        <v>1.9118636461050901E-5</v>
      </c>
      <c r="T32" s="2">
        <v>1.5702787819174801E-4</v>
      </c>
      <c r="V32" s="2">
        <f t="shared" si="2"/>
        <v>8.6511648706460585E-4</v>
      </c>
    </row>
    <row r="33" spans="12:22" x14ac:dyDescent="0.25">
      <c r="L33">
        <v>10</v>
      </c>
      <c r="M33">
        <v>1.2</v>
      </c>
      <c r="N33" t="s">
        <v>13</v>
      </c>
      <c r="O33" s="2">
        <v>8.2765070804888494E-5</v>
      </c>
      <c r="P33">
        <v>1.3948684144511099E-4</v>
      </c>
      <c r="Q33" s="10">
        <f t="shared" si="1"/>
        <v>2.777480877527774E-4</v>
      </c>
      <c r="R33" s="2">
        <v>2.2171137476832201E-4</v>
      </c>
      <c r="S33" s="2">
        <v>2.4048779406978201E-5</v>
      </c>
      <c r="T33" s="2">
        <v>3.1987933577477203E-5</v>
      </c>
      <c r="V33" s="2">
        <f t="shared" si="2"/>
        <v>7.7774808775555432E-4</v>
      </c>
    </row>
    <row r="34" spans="12:22" hidden="1" x14ac:dyDescent="0.25">
      <c r="L34">
        <v>10</v>
      </c>
      <c r="M34">
        <v>-1.2</v>
      </c>
      <c r="N34" t="s">
        <v>14</v>
      </c>
      <c r="O34" s="2">
        <v>6.2563671156230002E-5</v>
      </c>
      <c r="P34" s="2">
        <v>6.4359591843770103E-5</v>
      </c>
      <c r="Q34" s="10">
        <f t="shared" si="1"/>
        <v>3.7307673699999978E-4</v>
      </c>
      <c r="R34" s="2">
        <v>1.8857581375841299E-4</v>
      </c>
      <c r="S34" s="2">
        <v>6.8886911914824798E-5</v>
      </c>
      <c r="T34" s="2">
        <v>1.1561401132676201E-4</v>
      </c>
      <c r="V34" s="2">
        <f t="shared" si="2"/>
        <v>8.7307673699999974E-4</v>
      </c>
    </row>
    <row r="35" spans="12:22" x14ac:dyDescent="0.25">
      <c r="L35">
        <v>10</v>
      </c>
      <c r="M35">
        <v>1.2</v>
      </c>
      <c r="N35" t="s">
        <v>14</v>
      </c>
      <c r="O35" s="2">
        <v>7.7426858900375397E-5</v>
      </c>
      <c r="P35" s="2">
        <v>7.8892391799624594E-5</v>
      </c>
      <c r="Q35" s="10">
        <f t="shared" si="1"/>
        <v>3.4368074930000016E-4</v>
      </c>
      <c r="R35" s="2">
        <v>2.1193088898712701E-4</v>
      </c>
      <c r="S35" s="2">
        <v>3.98791075100052E-5</v>
      </c>
      <c r="T35" s="2">
        <v>9.1870752802868002E-5</v>
      </c>
      <c r="V35" s="2">
        <f t="shared" si="2"/>
        <v>8.4368074930000027E-4</v>
      </c>
    </row>
    <row r="36" spans="12:22" hidden="1" x14ac:dyDescent="0.25">
      <c r="L36">
        <v>10</v>
      </c>
      <c r="M36">
        <v>-1.2</v>
      </c>
      <c r="N36" t="s">
        <v>15</v>
      </c>
      <c r="O36" s="2">
        <v>7.3165285937047906E-5</v>
      </c>
      <c r="P36" s="2">
        <v>7.5297065812952196E-5</v>
      </c>
      <c r="Q36" s="10">
        <f t="shared" si="1"/>
        <v>3.5153764826054655E-4</v>
      </c>
      <c r="R36" s="2">
        <v>1.9518138562070201E-4</v>
      </c>
      <c r="S36" s="2">
        <v>2.0937649097315498E-5</v>
      </c>
      <c r="T36" s="2">
        <v>1.3541861354252901E-4</v>
      </c>
      <c r="V36" s="2">
        <f t="shared" si="2"/>
        <v>8.5153764827109314E-4</v>
      </c>
    </row>
    <row r="37" spans="12:22" x14ac:dyDescent="0.25">
      <c r="L37">
        <v>10</v>
      </c>
      <c r="M37">
        <v>1.2</v>
      </c>
      <c r="N37" t="s">
        <v>15</v>
      </c>
      <c r="O37" s="2">
        <v>7.4204239117680595E-5</v>
      </c>
      <c r="P37" s="2">
        <v>8.3384563432319396E-5</v>
      </c>
      <c r="Q37" s="10">
        <f t="shared" si="1"/>
        <v>3.4241119743630313E-4</v>
      </c>
      <c r="R37" s="2">
        <v>2.3680516555580001E-4</v>
      </c>
      <c r="S37" s="2">
        <v>2.2481483928234599E-5</v>
      </c>
      <c r="T37" s="2">
        <v>8.3124547952268506E-5</v>
      </c>
      <c r="V37" s="2">
        <f t="shared" si="2"/>
        <v>8.424111974226062E-4</v>
      </c>
    </row>
    <row r="38" spans="12:22" hidden="1" x14ac:dyDescent="0.25">
      <c r="L38">
        <v>10</v>
      </c>
      <c r="M38">
        <v>-1.2</v>
      </c>
      <c r="N38" t="s">
        <v>16</v>
      </c>
      <c r="O38" s="2">
        <v>8.47007027770104E-5</v>
      </c>
      <c r="P38" s="2">
        <v>8.0293657222989598E-5</v>
      </c>
      <c r="Q38" s="10">
        <f t="shared" si="1"/>
        <v>3.3500564000000041E-4</v>
      </c>
      <c r="R38" s="2">
        <v>2.2913326823172E-4</v>
      </c>
      <c r="S38" s="2">
        <v>2.44010135041768E-5</v>
      </c>
      <c r="T38" s="2">
        <v>8.1471358264103598E-5</v>
      </c>
      <c r="V38" s="2">
        <f t="shared" si="2"/>
        <v>8.350056400000008E-4</v>
      </c>
    </row>
    <row r="39" spans="12:22" x14ac:dyDescent="0.25">
      <c r="L39">
        <v>10</v>
      </c>
      <c r="M39">
        <v>1.2</v>
      </c>
      <c r="N39" t="s">
        <v>16</v>
      </c>
      <c r="O39" s="2">
        <v>7.1207561665331294E-5</v>
      </c>
      <c r="P39" s="2">
        <v>7.5341985784668693E-5</v>
      </c>
      <c r="Q39" s="10">
        <f t="shared" si="1"/>
        <v>3.5345045255000024E-4</v>
      </c>
      <c r="R39" s="2">
        <v>2.1470195459556799E-4</v>
      </c>
      <c r="S39" s="2">
        <v>5.18386449610186E-5</v>
      </c>
      <c r="T39" s="2">
        <v>8.69098529934137E-5</v>
      </c>
      <c r="V39" s="2">
        <f t="shared" si="2"/>
        <v>8.5345045255000058E-4</v>
      </c>
    </row>
    <row r="40" spans="12:22" hidden="1" x14ac:dyDescent="0.25">
      <c r="V40" s="2"/>
    </row>
    <row r="41" spans="12:22" hidden="1" x14ac:dyDescent="0.25">
      <c r="M41" s="1" t="s">
        <v>32</v>
      </c>
      <c r="N41" t="s">
        <v>26</v>
      </c>
      <c r="O41" t="s">
        <v>27</v>
      </c>
      <c r="P41" t="s">
        <v>28</v>
      </c>
      <c r="R41" t="s">
        <v>29</v>
      </c>
      <c r="S41" t="s">
        <v>30</v>
      </c>
      <c r="T41" t="s">
        <v>31</v>
      </c>
      <c r="V41" s="2"/>
    </row>
    <row r="42" spans="12:22" hidden="1" x14ac:dyDescent="0.25">
      <c r="L42">
        <v>100</v>
      </c>
      <c r="M42">
        <v>-1.2</v>
      </c>
      <c r="N42" t="s">
        <v>8</v>
      </c>
      <c r="O42">
        <v>1.42372575603439E-4</v>
      </c>
      <c r="P42">
        <v>1.6947189024656099E-4</v>
      </c>
      <c r="Q42" s="10">
        <f>SUM(R42:T42)</f>
        <v>1.8815553415000021E-4</v>
      </c>
      <c r="R42">
        <v>1.1236328646319301E-4</v>
      </c>
      <c r="S42" s="2">
        <v>1.6854285473437398E-5</v>
      </c>
      <c r="T42" s="2">
        <v>5.8937962213369802E-5</v>
      </c>
      <c r="V42" s="2">
        <f t="shared" si="2"/>
        <v>6.8815553415000035E-4</v>
      </c>
    </row>
    <row r="43" spans="12:22" x14ac:dyDescent="0.25">
      <c r="L43">
        <v>100</v>
      </c>
      <c r="M43">
        <v>1.2</v>
      </c>
      <c r="N43" t="s">
        <v>8</v>
      </c>
      <c r="O43">
        <v>1.4374451997690901E-4</v>
      </c>
      <c r="P43">
        <v>1.7278829187309199E-4</v>
      </c>
      <c r="Q43" s="10">
        <f t="shared" ref="Q43:Q59" si="3">SUM(R43:T43)</f>
        <v>1.8346718814082709E-4</v>
      </c>
      <c r="R43">
        <v>1.25482929131731E-4</v>
      </c>
      <c r="S43" s="2">
        <v>1.40100839092255E-5</v>
      </c>
      <c r="T43" s="2">
        <v>4.39741750998706E-5</v>
      </c>
      <c r="V43" s="2">
        <f t="shared" si="2"/>
        <v>6.8346718813165521E-4</v>
      </c>
    </row>
    <row r="44" spans="12:22" hidden="1" x14ac:dyDescent="0.25">
      <c r="L44">
        <v>100</v>
      </c>
      <c r="M44">
        <v>-1.2</v>
      </c>
      <c r="N44" t="s">
        <v>9</v>
      </c>
      <c r="O44">
        <v>1.5279926955090201E-4</v>
      </c>
      <c r="P44">
        <v>1.86077175949098E-4</v>
      </c>
      <c r="Q44" s="10">
        <f t="shared" si="3"/>
        <v>1.611235545032225E-4</v>
      </c>
      <c r="R44" s="2">
        <v>9.5280845813038094E-5</v>
      </c>
      <c r="S44" s="2">
        <v>1.3678519423055799E-5</v>
      </c>
      <c r="T44" s="2">
        <v>5.2164189267128599E-5</v>
      </c>
      <c r="V44" s="2">
        <f t="shared" si="2"/>
        <v>6.61123554506445E-4</v>
      </c>
    </row>
    <row r="45" spans="12:22" x14ac:dyDescent="0.25">
      <c r="L45">
        <v>100</v>
      </c>
      <c r="M45">
        <v>1.2</v>
      </c>
      <c r="N45" t="s">
        <v>9</v>
      </c>
      <c r="O45">
        <v>1.19654193043345E-4</v>
      </c>
      <c r="P45">
        <v>1.4517570075665501E-4</v>
      </c>
      <c r="Q45" s="10">
        <f t="shared" si="3"/>
        <v>2.3517010619999979E-4</v>
      </c>
      <c r="R45">
        <v>1.2502732155875599E-4</v>
      </c>
      <c r="S45" s="2">
        <v>5.5281672787084502E-5</v>
      </c>
      <c r="T45" s="2">
        <v>5.4861111854159299E-5</v>
      </c>
      <c r="V45" s="2">
        <f t="shared" si="2"/>
        <v>7.3517010619999958E-4</v>
      </c>
    </row>
    <row r="46" spans="12:22" hidden="1" x14ac:dyDescent="0.25">
      <c r="L46">
        <v>100</v>
      </c>
      <c r="M46">
        <v>-1.2</v>
      </c>
      <c r="N46" t="s">
        <v>10</v>
      </c>
      <c r="O46">
        <v>1.4538551824169201E-4</v>
      </c>
      <c r="P46">
        <v>1.78168069258308E-4</v>
      </c>
      <c r="Q46" s="10">
        <f t="shared" si="3"/>
        <v>1.764464125E-4</v>
      </c>
      <c r="R46" s="2">
        <v>8.8202346737469595E-5</v>
      </c>
      <c r="S46" s="2">
        <v>3.3003804673250601E-5</v>
      </c>
      <c r="T46" s="2">
        <v>5.52402610892798E-5</v>
      </c>
      <c r="V46" s="2">
        <f t="shared" si="2"/>
        <v>6.7644641250000001E-4</v>
      </c>
    </row>
    <row r="47" spans="12:22" x14ac:dyDescent="0.25">
      <c r="L47">
        <v>100</v>
      </c>
      <c r="M47">
        <v>1.2</v>
      </c>
      <c r="N47" t="s">
        <v>10</v>
      </c>
      <c r="O47">
        <v>1.39256421483981E-4</v>
      </c>
      <c r="P47">
        <v>1.7059128861601899E-4</v>
      </c>
      <c r="Q47" s="10">
        <f t="shared" si="3"/>
        <v>1.9015228989809882E-4</v>
      </c>
      <c r="R47">
        <v>1.3468924300589401E-4</v>
      </c>
      <c r="S47" s="2">
        <v>1.3759936928506201E-5</v>
      </c>
      <c r="T47" s="2">
        <v>4.1703109963698598E-5</v>
      </c>
      <c r="V47" s="2">
        <f t="shared" si="2"/>
        <v>6.9015228989619741E-4</v>
      </c>
    </row>
    <row r="48" spans="12:22" hidden="1" x14ac:dyDescent="0.25">
      <c r="L48">
        <v>100</v>
      </c>
      <c r="M48">
        <v>-1.2</v>
      </c>
      <c r="N48" t="s">
        <v>11</v>
      </c>
      <c r="O48">
        <v>1.6038624089219599E-4</v>
      </c>
      <c r="P48">
        <v>1.9756650095780401E-4</v>
      </c>
      <c r="Q48" s="10">
        <f t="shared" si="3"/>
        <v>1.420472581485796E-4</v>
      </c>
      <c r="R48" s="2">
        <v>6.5392496396321698E-5</v>
      </c>
      <c r="S48" s="2">
        <v>1.37288735926044E-5</v>
      </c>
      <c r="T48" s="2">
        <v>6.29258881596535E-5</v>
      </c>
      <c r="V48" s="2">
        <f t="shared" si="2"/>
        <v>6.4204725814715911E-4</v>
      </c>
    </row>
    <row r="49" spans="12:22" x14ac:dyDescent="0.25">
      <c r="L49">
        <v>100</v>
      </c>
      <c r="M49">
        <v>1.2</v>
      </c>
      <c r="N49" t="s">
        <v>11</v>
      </c>
      <c r="O49">
        <v>1.2490690077453199E-4</v>
      </c>
      <c r="P49">
        <v>1.5867564352546799E-4</v>
      </c>
      <c r="Q49" s="10">
        <f t="shared" si="3"/>
        <v>2.1641745568701462E-4</v>
      </c>
      <c r="R49">
        <v>1.4457321323380301E-4</v>
      </c>
      <c r="S49" s="2">
        <v>2.1328405954972901E-5</v>
      </c>
      <c r="T49" s="2">
        <v>5.0515836498238698E-5</v>
      </c>
      <c r="V49" s="2">
        <f t="shared" si="2"/>
        <v>7.1641745567402923E-4</v>
      </c>
    </row>
    <row r="50" spans="12:22" hidden="1" x14ac:dyDescent="0.25">
      <c r="L50">
        <v>100</v>
      </c>
      <c r="M50">
        <v>-1.2</v>
      </c>
      <c r="N50" t="s">
        <v>12</v>
      </c>
      <c r="O50">
        <v>1.31609419188548E-4</v>
      </c>
      <c r="P50">
        <v>1.5564325151145201E-4</v>
      </c>
      <c r="Q50" s="10">
        <f t="shared" si="3"/>
        <v>2.1274732929999989E-4</v>
      </c>
      <c r="R50">
        <v>1.148283914396E-4</v>
      </c>
      <c r="S50" s="2">
        <v>4.1183837859859599E-5</v>
      </c>
      <c r="T50" s="2">
        <v>5.6735100000540297E-5</v>
      </c>
      <c r="V50" s="2">
        <f t="shared" si="2"/>
        <v>7.1274732929999982E-4</v>
      </c>
    </row>
    <row r="51" spans="12:22" x14ac:dyDescent="0.25">
      <c r="L51">
        <v>100</v>
      </c>
      <c r="M51">
        <v>1.2</v>
      </c>
      <c r="N51" t="s">
        <v>12</v>
      </c>
      <c r="O51">
        <v>1.4061550710958801E-4</v>
      </c>
      <c r="P51">
        <v>1.6544587444041199E-4</v>
      </c>
      <c r="Q51" s="10">
        <f t="shared" si="3"/>
        <v>1.93938618455818E-4</v>
      </c>
      <c r="R51">
        <v>1.18977727674741E-4</v>
      </c>
      <c r="S51" s="2">
        <v>1.33544272463623E-5</v>
      </c>
      <c r="T51" s="2">
        <v>6.1606463534714701E-5</v>
      </c>
      <c r="V51" s="2">
        <f t="shared" si="2"/>
        <v>6.9393861846163603E-4</v>
      </c>
    </row>
    <row r="52" spans="12:22" hidden="1" x14ac:dyDescent="0.25">
      <c r="L52">
        <v>100</v>
      </c>
      <c r="M52">
        <v>-1.2</v>
      </c>
      <c r="N52" t="s">
        <v>13</v>
      </c>
      <c r="O52">
        <v>1.3126434709938401E-4</v>
      </c>
      <c r="P52">
        <v>1.6002125515061601E-4</v>
      </c>
      <c r="Q52" s="10">
        <f t="shared" si="3"/>
        <v>2.0871439776043601E-4</v>
      </c>
      <c r="R52">
        <v>1.02029201007941E-4</v>
      </c>
      <c r="S52" s="2">
        <v>1.1492389132573299E-5</v>
      </c>
      <c r="T52" s="2">
        <v>9.5192807619921696E-5</v>
      </c>
      <c r="V52" s="2">
        <f t="shared" si="2"/>
        <v>7.0871439777087206E-4</v>
      </c>
    </row>
    <row r="53" spans="12:22" x14ac:dyDescent="0.25">
      <c r="L53">
        <v>100</v>
      </c>
      <c r="M53">
        <v>1.2</v>
      </c>
      <c r="N53" t="s">
        <v>13</v>
      </c>
      <c r="O53">
        <v>1.46560287182073E-4</v>
      </c>
      <c r="P53">
        <v>1.95076196967927E-4</v>
      </c>
      <c r="Q53" s="10">
        <f t="shared" si="3"/>
        <v>1.5836351584999999E-4</v>
      </c>
      <c r="R53" s="2">
        <v>9.0184759798112301E-5</v>
      </c>
      <c r="S53" s="2">
        <v>1.38066564293852E-5</v>
      </c>
      <c r="T53" s="2">
        <v>5.4372099622502502E-5</v>
      </c>
      <c r="V53" s="2">
        <f t="shared" si="2"/>
        <v>6.5836351585000011E-4</v>
      </c>
    </row>
    <row r="54" spans="12:22" hidden="1" x14ac:dyDescent="0.25">
      <c r="L54">
        <v>100</v>
      </c>
      <c r="M54">
        <v>-1.2</v>
      </c>
      <c r="N54" t="s">
        <v>14</v>
      </c>
      <c r="O54">
        <v>1.32192506190998E-4</v>
      </c>
      <c r="P54">
        <v>1.5970534910900199E-4</v>
      </c>
      <c r="Q54" s="10">
        <f t="shared" si="3"/>
        <v>2.081021446999997E-4</v>
      </c>
      <c r="R54">
        <v>1.0087194655829E-4</v>
      </c>
      <c r="S54" s="2">
        <v>3.8852512861356302E-5</v>
      </c>
      <c r="T54" s="2">
        <v>6.8377685280353404E-5</v>
      </c>
      <c r="V54" s="2">
        <f t="shared" si="2"/>
        <v>7.0810214469999933E-4</v>
      </c>
    </row>
    <row r="55" spans="12:22" x14ac:dyDescent="0.25">
      <c r="L55">
        <v>100</v>
      </c>
      <c r="M55">
        <v>1.2</v>
      </c>
      <c r="N55" t="s">
        <v>14</v>
      </c>
      <c r="O55">
        <v>1.38165969629143E-4</v>
      </c>
      <c r="P55">
        <v>1.67240792520857E-4</v>
      </c>
      <c r="Q55" s="10">
        <f t="shared" si="3"/>
        <v>1.945932378499998E-4</v>
      </c>
      <c r="R55">
        <v>1.2195067743825399E-4</v>
      </c>
      <c r="S55" s="2">
        <v>2.21369790639377E-5</v>
      </c>
      <c r="T55" s="2">
        <v>5.0505581347808101E-5</v>
      </c>
      <c r="V55" s="2">
        <f t="shared" si="2"/>
        <v>6.9459323784999954E-4</v>
      </c>
    </row>
    <row r="56" spans="12:22" hidden="1" x14ac:dyDescent="0.25">
      <c r="L56">
        <v>100</v>
      </c>
      <c r="M56">
        <v>-1.2</v>
      </c>
      <c r="N56" t="s">
        <v>15</v>
      </c>
      <c r="O56">
        <v>1.3778287000730801E-4</v>
      </c>
      <c r="P56">
        <v>1.6970234049269199E-4</v>
      </c>
      <c r="Q56" s="10">
        <f t="shared" si="3"/>
        <v>1.9251478950770028E-4</v>
      </c>
      <c r="R56">
        <v>1.05055113676751E-4</v>
      </c>
      <c r="S56" s="2">
        <v>1.24595521402531E-5</v>
      </c>
      <c r="T56" s="2">
        <v>7.5000123690696202E-5</v>
      </c>
      <c r="V56" s="2">
        <f t="shared" si="2"/>
        <v>6.9251478951540062E-4</v>
      </c>
    </row>
    <row r="57" spans="12:22" x14ac:dyDescent="0.25">
      <c r="L57">
        <v>100</v>
      </c>
      <c r="M57">
        <v>1.2</v>
      </c>
      <c r="N57" t="s">
        <v>15</v>
      </c>
      <c r="O57">
        <v>1.3710937890909199E-4</v>
      </c>
      <c r="P57">
        <v>1.74378062740908E-4</v>
      </c>
      <c r="Q57" s="10">
        <f t="shared" si="3"/>
        <v>1.8851255834811487E-4</v>
      </c>
      <c r="R57">
        <v>1.2907667827206299E-4</v>
      </c>
      <c r="S57" s="2">
        <v>1.34407653412741E-5</v>
      </c>
      <c r="T57" s="2">
        <v>4.59951147347778E-5</v>
      </c>
      <c r="V57" s="2">
        <f t="shared" si="2"/>
        <v>6.8851255834622967E-4</v>
      </c>
    </row>
    <row r="58" spans="12:22" hidden="1" x14ac:dyDescent="0.25">
      <c r="L58">
        <v>100</v>
      </c>
      <c r="M58">
        <v>-1.2</v>
      </c>
      <c r="N58" t="s">
        <v>16</v>
      </c>
      <c r="O58">
        <v>1.5597209142665999E-4</v>
      </c>
      <c r="P58">
        <v>1.6968636357334E-4</v>
      </c>
      <c r="Q58" s="10">
        <f t="shared" si="3"/>
        <v>1.7434154500000048E-4</v>
      </c>
      <c r="R58">
        <v>1.16111746173057E-4</v>
      </c>
      <c r="S58" s="2">
        <v>1.27250237450823E-5</v>
      </c>
      <c r="T58" s="2">
        <v>4.5504775081861198E-5</v>
      </c>
      <c r="V58" s="2">
        <f t="shared" si="2"/>
        <v>6.7434154500000103E-4</v>
      </c>
    </row>
    <row r="59" spans="12:22" x14ac:dyDescent="0.25">
      <c r="L59">
        <v>100</v>
      </c>
      <c r="M59">
        <v>1.2</v>
      </c>
      <c r="N59" t="s">
        <v>16</v>
      </c>
      <c r="O59">
        <v>1.3667908078142301E-4</v>
      </c>
      <c r="P59">
        <v>1.64826110318577E-4</v>
      </c>
      <c r="Q59" s="10">
        <f t="shared" si="3"/>
        <v>1.9849480890000019E-4</v>
      </c>
      <c r="R59">
        <v>1.20807365446575E-4</v>
      </c>
      <c r="S59" s="2">
        <v>2.9015226829318101E-5</v>
      </c>
      <c r="T59" s="2">
        <v>4.8672216624107098E-5</v>
      </c>
      <c r="V59" s="2">
        <f t="shared" si="2"/>
        <v>6.984948089000005E-4</v>
      </c>
    </row>
    <row r="60" spans="12:22" hidden="1" x14ac:dyDescent="0.25">
      <c r="V60" s="2"/>
    </row>
    <row r="61" spans="12:22" hidden="1" x14ac:dyDescent="0.25">
      <c r="M61" s="1" t="s">
        <v>33</v>
      </c>
      <c r="N61" t="s">
        <v>26</v>
      </c>
      <c r="O61" t="s">
        <v>27</v>
      </c>
      <c r="P61" t="s">
        <v>28</v>
      </c>
      <c r="R61" t="s">
        <v>29</v>
      </c>
      <c r="S61" t="s">
        <v>30</v>
      </c>
      <c r="T61" t="s">
        <v>31</v>
      </c>
      <c r="V61" s="2"/>
    </row>
    <row r="62" spans="12:22" hidden="1" x14ac:dyDescent="0.25">
      <c r="L62">
        <v>500</v>
      </c>
      <c r="M62">
        <v>-1.2</v>
      </c>
      <c r="N62" t="s">
        <v>8</v>
      </c>
      <c r="O62">
        <v>1.8232680185805599E-4</v>
      </c>
      <c r="P62" s="2">
        <v>2.3371132074194399E-4</v>
      </c>
      <c r="Q62" s="10">
        <f>SUM(R62:T62)</f>
        <v>8.396187739916037E-5</v>
      </c>
      <c r="R62" s="2">
        <v>5.1565070936310698E-5</v>
      </c>
      <c r="S62" s="2">
        <v>7.49942736610577E-6</v>
      </c>
      <c r="T62" s="2">
        <v>2.4897379096743901E-5</v>
      </c>
      <c r="V62" s="2">
        <f t="shared" si="2"/>
        <v>5.8396187739832069E-4</v>
      </c>
    </row>
    <row r="63" spans="12:22" x14ac:dyDescent="0.25">
      <c r="L63">
        <v>500</v>
      </c>
      <c r="M63">
        <v>1.2</v>
      </c>
      <c r="N63" t="s">
        <v>8</v>
      </c>
      <c r="O63">
        <v>1.8203107704082799E-4</v>
      </c>
      <c r="P63" s="2">
        <v>2.3471170335917201E-4</v>
      </c>
      <c r="Q63" s="10">
        <f t="shared" ref="Q63:Q79" si="4">SUM(R63:T63)</f>
        <v>8.3257219600832614E-5</v>
      </c>
      <c r="R63" s="2">
        <v>5.7972436868263699E-5</v>
      </c>
      <c r="S63" s="2">
        <v>6.2758807002987098E-6</v>
      </c>
      <c r="T63" s="2">
        <v>1.9008902032270199E-5</v>
      </c>
      <c r="V63" s="2">
        <f t="shared" si="2"/>
        <v>5.832572196016652E-4</v>
      </c>
    </row>
    <row r="64" spans="12:22" hidden="1" x14ac:dyDescent="0.25">
      <c r="L64">
        <v>500</v>
      </c>
      <c r="M64">
        <v>-1.2</v>
      </c>
      <c r="N64" t="s">
        <v>9</v>
      </c>
      <c r="O64">
        <v>1.87073729893894E-4</v>
      </c>
      <c r="P64" s="2">
        <v>2.4273778935610601E-4</v>
      </c>
      <c r="Q64" s="10">
        <f t="shared" si="4"/>
        <v>7.0188480752807517E-5</v>
      </c>
      <c r="R64" s="2">
        <v>4.2109542584103297E-5</v>
      </c>
      <c r="S64" s="2">
        <v>6.1217303332250202E-6</v>
      </c>
      <c r="T64" s="2">
        <v>2.1957207835479201E-5</v>
      </c>
      <c r="V64" s="2">
        <f t="shared" si="2"/>
        <v>5.7018848075561491E-4</v>
      </c>
    </row>
    <row r="65" spans="12:22" x14ac:dyDescent="0.25">
      <c r="L65">
        <v>500</v>
      </c>
      <c r="M65">
        <v>1.2</v>
      </c>
      <c r="N65" t="s">
        <v>9</v>
      </c>
      <c r="O65">
        <v>1.6852387270250999E-4</v>
      </c>
      <c r="P65">
        <v>2.2335328714749E-4</v>
      </c>
      <c r="Q65" s="10">
        <f t="shared" si="4"/>
        <v>1.0812284014999999E-4</v>
      </c>
      <c r="R65" s="2">
        <v>6.0573093027722601E-5</v>
      </c>
      <c r="S65" s="2">
        <v>2.3407508236306899E-5</v>
      </c>
      <c r="T65" s="2">
        <v>2.4142238885970501E-5</v>
      </c>
      <c r="V65" s="2">
        <f t="shared" si="2"/>
        <v>6.0812284015000003E-4</v>
      </c>
    </row>
    <row r="66" spans="12:22" hidden="1" x14ac:dyDescent="0.25">
      <c r="L66">
        <v>500</v>
      </c>
      <c r="M66">
        <v>-1.2</v>
      </c>
      <c r="N66" t="s">
        <v>10</v>
      </c>
      <c r="O66">
        <v>1.8309068429703601E-4</v>
      </c>
      <c r="P66" s="2">
        <v>2.4007668830296401E-4</v>
      </c>
      <c r="Q66" s="10">
        <f t="shared" si="4"/>
        <v>7.6832627399999994E-5</v>
      </c>
      <c r="R66" s="2">
        <v>3.9897877146588498E-5</v>
      </c>
      <c r="S66" s="2">
        <v>1.36593396961986E-5</v>
      </c>
      <c r="T66" s="2">
        <v>2.3275410557212901E-5</v>
      </c>
      <c r="V66" s="2">
        <f t="shared" si="2"/>
        <v>5.7683262740000011E-4</v>
      </c>
    </row>
    <row r="67" spans="12:22" x14ac:dyDescent="0.25">
      <c r="L67">
        <v>500</v>
      </c>
      <c r="M67">
        <v>1.2</v>
      </c>
      <c r="N67" t="s">
        <v>10</v>
      </c>
      <c r="O67">
        <v>1.7817122131670601E-4</v>
      </c>
      <c r="P67" s="2">
        <v>2.34859853083294E-4</v>
      </c>
      <c r="Q67" s="10">
        <f t="shared" si="4"/>
        <v>8.6968925598260606E-5</v>
      </c>
      <c r="R67" s="2">
        <v>6.2616005957403094E-5</v>
      </c>
      <c r="S67" s="2">
        <v>6.2191031050106201E-6</v>
      </c>
      <c r="T67" s="2">
        <v>1.8133816535846899E-5</v>
      </c>
      <c r="V67" s="2">
        <f t="shared" si="2"/>
        <v>5.869689255965213E-4</v>
      </c>
    </row>
    <row r="68" spans="12:22" hidden="1" x14ac:dyDescent="0.25">
      <c r="L68">
        <v>500</v>
      </c>
      <c r="M68">
        <v>-1.2</v>
      </c>
      <c r="N68" t="s">
        <v>11</v>
      </c>
      <c r="O68">
        <v>1.9314182650580501E-4</v>
      </c>
      <c r="P68" s="2">
        <v>2.48283948694195E-4</v>
      </c>
      <c r="Q68" s="10">
        <f t="shared" si="4"/>
        <v>5.8574224799999997E-5</v>
      </c>
      <c r="R68" s="2">
        <v>2.65744614546172E-5</v>
      </c>
      <c r="S68" s="2">
        <v>6.0658260280977997E-6</v>
      </c>
      <c r="T68" s="2">
        <v>2.5933937317285E-5</v>
      </c>
      <c r="V68" s="2">
        <f t="shared" si="2"/>
        <v>5.5857422479999995E-4</v>
      </c>
    </row>
    <row r="69" spans="12:22" x14ac:dyDescent="0.25">
      <c r="L69">
        <v>500</v>
      </c>
      <c r="M69">
        <v>1.2</v>
      </c>
      <c r="N69" t="s">
        <v>11</v>
      </c>
      <c r="O69">
        <v>1.68035084369081E-4</v>
      </c>
      <c r="P69">
        <v>2.3155644478091899E-4</v>
      </c>
      <c r="Q69" s="10">
        <f t="shared" si="4"/>
        <v>1.0040847085200816E-4</v>
      </c>
      <c r="R69" s="2">
        <v>6.8900474707705105E-5</v>
      </c>
      <c r="S69" s="2">
        <v>9.4822689299374606E-6</v>
      </c>
      <c r="T69" s="2">
        <v>2.2025727214365599E-5</v>
      </c>
      <c r="V69" s="2">
        <f t="shared" si="2"/>
        <v>6.0040847085401634E-4</v>
      </c>
    </row>
    <row r="70" spans="12:22" hidden="1" x14ac:dyDescent="0.25">
      <c r="L70">
        <v>500</v>
      </c>
      <c r="M70">
        <v>-1.2</v>
      </c>
      <c r="N70" t="s">
        <v>12</v>
      </c>
      <c r="O70">
        <v>1.77812243490747E-4</v>
      </c>
      <c r="P70" s="2">
        <v>2.28246397559253E-4</v>
      </c>
      <c r="Q70" s="10">
        <f t="shared" si="4"/>
        <v>9.394135895E-5</v>
      </c>
      <c r="R70" s="2">
        <v>5.4814081195979499E-5</v>
      </c>
      <c r="S70" s="2">
        <v>1.7589835927271499E-5</v>
      </c>
      <c r="T70" s="2">
        <v>2.1537441826748999E-5</v>
      </c>
      <c r="V70" s="2">
        <f t="shared" si="2"/>
        <v>5.9394135894999989E-4</v>
      </c>
    </row>
    <row r="71" spans="12:22" x14ac:dyDescent="0.25">
      <c r="L71">
        <v>500</v>
      </c>
      <c r="M71">
        <v>1.2</v>
      </c>
      <c r="N71" t="s">
        <v>12</v>
      </c>
      <c r="O71">
        <v>1.81488805730781E-4</v>
      </c>
      <c r="P71" s="2">
        <v>2.3094273791921899E-4</v>
      </c>
      <c r="Q71" s="10">
        <f t="shared" si="4"/>
        <v>8.7568456349999943E-5</v>
      </c>
      <c r="R71" s="2">
        <v>5.5321645862970101E-5</v>
      </c>
      <c r="S71" s="2">
        <v>6.0952001975166497E-6</v>
      </c>
      <c r="T71" s="2">
        <v>2.6151610289513201E-5</v>
      </c>
      <c r="V71" s="2">
        <f t="shared" si="2"/>
        <v>5.8756845635000001E-4</v>
      </c>
    </row>
    <row r="72" spans="12:22" hidden="1" x14ac:dyDescent="0.25">
      <c r="L72">
        <v>500</v>
      </c>
      <c r="M72">
        <v>-1.2</v>
      </c>
      <c r="N72" t="s">
        <v>13</v>
      </c>
      <c r="O72">
        <v>1.7356886842969101E-4</v>
      </c>
      <c r="P72" s="2">
        <v>2.3264771777030901E-4</v>
      </c>
      <c r="Q72" s="10">
        <f t="shared" si="4"/>
        <v>9.3783413799999941E-5</v>
      </c>
      <c r="R72" s="2">
        <v>4.7690121076996898E-5</v>
      </c>
      <c r="S72" s="2">
        <v>5.4888198726382401E-6</v>
      </c>
      <c r="T72" s="2">
        <v>4.0604472850364799E-5</v>
      </c>
      <c r="V72" s="2">
        <f t="shared" si="2"/>
        <v>5.9378341379999998E-4</v>
      </c>
    </row>
    <row r="73" spans="12:22" x14ac:dyDescent="0.25">
      <c r="L73">
        <v>500</v>
      </c>
      <c r="M73">
        <v>1.2</v>
      </c>
      <c r="N73" t="s">
        <v>13</v>
      </c>
      <c r="O73">
        <v>1.8042948208079701E-4</v>
      </c>
      <c r="P73" s="2">
        <v>2.4349696351920301E-4</v>
      </c>
      <c r="Q73" s="10">
        <f t="shared" si="4"/>
        <v>7.6073554395435607E-5</v>
      </c>
      <c r="R73" s="2">
        <v>5.00465272853825E-5</v>
      </c>
      <c r="S73" s="2">
        <v>6.2026572838690101E-6</v>
      </c>
      <c r="T73" s="2">
        <v>1.98243698261841E-5</v>
      </c>
      <c r="V73" s="2">
        <f t="shared" si="2"/>
        <v>5.7607355439087129E-4</v>
      </c>
    </row>
    <row r="74" spans="12:22" hidden="1" x14ac:dyDescent="0.25">
      <c r="L74">
        <v>500</v>
      </c>
      <c r="M74">
        <v>-1.2</v>
      </c>
      <c r="N74" t="s">
        <v>14</v>
      </c>
      <c r="O74">
        <v>1.7646558723079001E-4</v>
      </c>
      <c r="P74" s="2">
        <v>2.3109608336921E-4</v>
      </c>
      <c r="Q74" s="10">
        <f t="shared" si="4"/>
        <v>9.2438329400000005E-5</v>
      </c>
      <c r="R74" s="2">
        <v>4.7089289347622301E-5</v>
      </c>
      <c r="S74" s="2">
        <v>1.6416839564782299E-5</v>
      </c>
      <c r="T74" s="2">
        <v>2.8932200487595401E-5</v>
      </c>
      <c r="V74" s="2">
        <f t="shared" si="2"/>
        <v>5.9243832940000004E-4</v>
      </c>
    </row>
    <row r="75" spans="12:22" x14ac:dyDescent="0.25">
      <c r="L75">
        <v>500</v>
      </c>
      <c r="M75">
        <v>1.2</v>
      </c>
      <c r="N75" t="s">
        <v>14</v>
      </c>
      <c r="O75">
        <v>1.7899660101454201E-4</v>
      </c>
      <c r="P75" s="2">
        <v>2.3335523473545799E-4</v>
      </c>
      <c r="Q75" s="10">
        <f t="shared" si="4"/>
        <v>8.7648164250000006E-5</v>
      </c>
      <c r="R75" s="2">
        <v>5.4296656707045402E-5</v>
      </c>
      <c r="S75" s="2">
        <v>9.4311274284561994E-6</v>
      </c>
      <c r="T75" s="2">
        <v>2.3920380114498401E-5</v>
      </c>
      <c r="V75" s="2">
        <f t="shared" si="2"/>
        <v>5.8764816425000007E-4</v>
      </c>
    </row>
    <row r="76" spans="12:22" hidden="1" x14ac:dyDescent="0.25">
      <c r="L76">
        <v>500</v>
      </c>
      <c r="M76">
        <v>-1.2</v>
      </c>
      <c r="N76" t="s">
        <v>15</v>
      </c>
      <c r="O76">
        <v>1.7871531480966699E-4</v>
      </c>
      <c r="P76" s="2">
        <v>2.3564823344033301E-4</v>
      </c>
      <c r="Q76" s="10">
        <f t="shared" si="4"/>
        <v>8.5636451749143577E-5</v>
      </c>
      <c r="R76" s="2">
        <v>4.8568713764158102E-5</v>
      </c>
      <c r="S76" s="2">
        <v>5.7952308019934801E-6</v>
      </c>
      <c r="T76" s="2">
        <v>3.1272507182991997E-5</v>
      </c>
      <c r="V76" s="2">
        <f t="shared" si="2"/>
        <v>5.8563645174828705E-4</v>
      </c>
    </row>
    <row r="77" spans="12:22" x14ac:dyDescent="0.25">
      <c r="L77">
        <v>500</v>
      </c>
      <c r="M77">
        <v>1.2</v>
      </c>
      <c r="N77" t="s">
        <v>15</v>
      </c>
      <c r="O77">
        <v>1.7542769700066199E-4</v>
      </c>
      <c r="P77" s="2">
        <v>2.38490225299338E-4</v>
      </c>
      <c r="Q77" s="10">
        <f t="shared" si="4"/>
        <v>8.6082077701721651E-5</v>
      </c>
      <c r="R77" s="2">
        <v>6.00025453696719E-5</v>
      </c>
      <c r="S77" s="2">
        <v>6.30554622149196E-6</v>
      </c>
      <c r="T77" s="2">
        <v>1.9773986110557799E-5</v>
      </c>
      <c r="V77" s="2">
        <f t="shared" si="2"/>
        <v>5.8608207770344343E-4</v>
      </c>
    </row>
    <row r="78" spans="12:22" hidden="1" x14ac:dyDescent="0.25">
      <c r="L78">
        <v>500</v>
      </c>
      <c r="M78">
        <v>-1.2</v>
      </c>
      <c r="N78" t="s">
        <v>16</v>
      </c>
      <c r="O78">
        <v>1.7911808350726301E-4</v>
      </c>
      <c r="P78" s="2">
        <v>2.3807551904273701E-4</v>
      </c>
      <c r="Q78" s="10">
        <f t="shared" si="4"/>
        <v>8.2806397458280582E-5</v>
      </c>
      <c r="R78" s="2">
        <v>4.9148857206300501E-5</v>
      </c>
      <c r="S78" s="2">
        <v>9.8712989439805701E-6</v>
      </c>
      <c r="T78" s="2">
        <v>2.3786241307999501E-5</v>
      </c>
      <c r="V78" s="2">
        <f t="shared" si="2"/>
        <v>5.8280639746656113E-4</v>
      </c>
    </row>
    <row r="79" spans="12:22" x14ac:dyDescent="0.25">
      <c r="L79">
        <v>500</v>
      </c>
      <c r="M79">
        <v>1.2</v>
      </c>
      <c r="N79" t="s">
        <v>16</v>
      </c>
      <c r="O79">
        <v>1.7806445594294499E-4</v>
      </c>
      <c r="P79" s="2">
        <v>2.32506730957055E-4</v>
      </c>
      <c r="Q79" s="10">
        <f t="shared" si="4"/>
        <v>8.9428813099999899E-5</v>
      </c>
      <c r="R79" s="2">
        <v>5.6196892060969501E-5</v>
      </c>
      <c r="S79" s="2">
        <v>1.22452395973705E-5</v>
      </c>
      <c r="T79" s="2">
        <v>2.0986681441659901E-5</v>
      </c>
      <c r="V79" s="2">
        <f t="shared" si="2"/>
        <v>5.8942881309999979E-4</v>
      </c>
    </row>
    <row r="80" spans="12:22" hidden="1" x14ac:dyDescent="0.25">
      <c r="V80" s="2"/>
    </row>
    <row r="81" spans="12:22" hidden="1" x14ac:dyDescent="0.25">
      <c r="M81" s="1" t="s">
        <v>34</v>
      </c>
      <c r="N81" t="s">
        <v>26</v>
      </c>
      <c r="O81" t="s">
        <v>27</v>
      </c>
      <c r="P81" t="s">
        <v>28</v>
      </c>
      <c r="R81" t="s">
        <v>29</v>
      </c>
      <c r="S81" t="s">
        <v>30</v>
      </c>
      <c r="T81" t="s">
        <v>31</v>
      </c>
      <c r="V81" s="2"/>
    </row>
    <row r="82" spans="12:22" hidden="1" x14ac:dyDescent="0.25">
      <c r="L82">
        <v>1000</v>
      </c>
      <c r="M82">
        <v>-1.2</v>
      </c>
      <c r="N82" t="s">
        <v>8</v>
      </c>
      <c r="O82">
        <v>2.02455976428989E-4</v>
      </c>
      <c r="P82" s="2">
        <v>2.62541115421011E-4</v>
      </c>
      <c r="Q82" s="10">
        <f>SUM(R82:T82)</f>
        <v>3.5002908174999994E-5</v>
      </c>
      <c r="R82" s="2">
        <v>1.9793210236834301E-5</v>
      </c>
      <c r="S82" s="2">
        <v>3.7929328973191899E-6</v>
      </c>
      <c r="T82" s="2">
        <v>1.14167650408465E-5</v>
      </c>
      <c r="V82" s="2">
        <f t="shared" si="2"/>
        <v>5.3500290819999993E-4</v>
      </c>
    </row>
    <row r="83" spans="12:22" x14ac:dyDescent="0.25">
      <c r="L83">
        <v>1000</v>
      </c>
      <c r="M83">
        <v>1.2</v>
      </c>
      <c r="N83" t="s">
        <v>8</v>
      </c>
      <c r="O83">
        <v>2.01397477298478E-4</v>
      </c>
      <c r="P83" s="2">
        <v>2.63391964851522E-4</v>
      </c>
      <c r="Q83" s="10">
        <f t="shared" ref="Q83:Q99" si="5">SUM(R83:T83)</f>
        <v>3.5210557838943661E-5</v>
      </c>
      <c r="R83" s="2">
        <v>2.2666915483864301E-5</v>
      </c>
      <c r="S83" s="2">
        <v>3.2311243174506201E-6</v>
      </c>
      <c r="T83" s="2">
        <v>9.3125180376287393E-6</v>
      </c>
      <c r="V83" s="2">
        <f t="shared" si="2"/>
        <v>5.3521055782788745E-4</v>
      </c>
    </row>
    <row r="84" spans="12:22" hidden="1" x14ac:dyDescent="0.25">
      <c r="L84">
        <v>1000</v>
      </c>
      <c r="M84">
        <v>-1.2</v>
      </c>
      <c r="N84" t="s">
        <v>9</v>
      </c>
      <c r="O84">
        <v>2.03443141074643E-4</v>
      </c>
      <c r="P84" s="2">
        <v>2.6629489647535698E-4</v>
      </c>
      <c r="Q84" s="10">
        <f t="shared" si="5"/>
        <v>3.0261962454999999E-5</v>
      </c>
      <c r="R84" s="2">
        <v>1.6586584084909199E-5</v>
      </c>
      <c r="S84" s="2">
        <v>3.2435315408830001E-6</v>
      </c>
      <c r="T84" s="2">
        <v>1.0431846829207799E-5</v>
      </c>
      <c r="V84" s="2">
        <f t="shared" si="2"/>
        <v>5.3026196246000001E-4</v>
      </c>
    </row>
    <row r="85" spans="12:22" x14ac:dyDescent="0.25">
      <c r="L85">
        <v>1000</v>
      </c>
      <c r="M85">
        <v>1.2</v>
      </c>
      <c r="N85" t="s">
        <v>9</v>
      </c>
      <c r="O85">
        <v>1.9302327094526301E-4</v>
      </c>
      <c r="P85" s="2">
        <v>2.6214182890473697E-4</v>
      </c>
      <c r="Q85" s="10">
        <f t="shared" si="5"/>
        <v>4.4834900145000033E-5</v>
      </c>
      <c r="R85" s="2">
        <v>2.4113392674818901E-5</v>
      </c>
      <c r="S85" s="2">
        <v>9.6060456035125307E-6</v>
      </c>
      <c r="T85" s="2">
        <v>1.11154618666686E-5</v>
      </c>
      <c r="V85" s="2">
        <f t="shared" si="2"/>
        <v>5.4483490013999998E-4</v>
      </c>
    </row>
    <row r="86" spans="12:22" hidden="1" x14ac:dyDescent="0.25">
      <c r="L86">
        <v>1000</v>
      </c>
      <c r="M86">
        <v>-1.2</v>
      </c>
      <c r="N86" t="s">
        <v>10</v>
      </c>
      <c r="O86">
        <v>2.0080269471398101E-4</v>
      </c>
      <c r="P86" s="2">
        <v>2.6672021028601898E-4</v>
      </c>
      <c r="Q86" s="10">
        <f t="shared" si="5"/>
        <v>3.2477094986752223E-5</v>
      </c>
      <c r="R86" s="2">
        <v>1.5699020458642501E-5</v>
      </c>
      <c r="S86" s="2">
        <v>5.9704119089588202E-6</v>
      </c>
      <c r="T86" s="2">
        <v>1.0807662619150901E-5</v>
      </c>
      <c r="V86" s="2">
        <f t="shared" si="2"/>
        <v>5.3247709497350449E-4</v>
      </c>
    </row>
    <row r="87" spans="12:22" x14ac:dyDescent="0.25">
      <c r="L87">
        <v>1000</v>
      </c>
      <c r="M87">
        <v>1.2</v>
      </c>
      <c r="N87" t="s">
        <v>10</v>
      </c>
      <c r="O87">
        <v>1.9809311516897599E-4</v>
      </c>
      <c r="P87" s="2">
        <v>2.6513850688102402E-4</v>
      </c>
      <c r="Q87" s="10">
        <f t="shared" si="5"/>
        <v>3.6768377930735397E-5</v>
      </c>
      <c r="R87" s="2">
        <v>2.4571991828851798E-5</v>
      </c>
      <c r="S87" s="2">
        <v>3.2296157915634702E-6</v>
      </c>
      <c r="T87" s="2">
        <v>8.9667703103201305E-6</v>
      </c>
      <c r="V87" s="2">
        <f t="shared" ref="V87:V99" si="6">SUM(O87:T87)</f>
        <v>5.3676837791147075E-4</v>
      </c>
    </row>
    <row r="88" spans="12:22" hidden="1" x14ac:dyDescent="0.25">
      <c r="L88">
        <v>1000</v>
      </c>
      <c r="M88">
        <v>-1.2</v>
      </c>
      <c r="N88" t="s">
        <v>11</v>
      </c>
      <c r="O88">
        <v>2.0645949674667801E-4</v>
      </c>
      <c r="P88" s="2">
        <v>2.67569586903322E-4</v>
      </c>
      <c r="Q88" s="10">
        <f t="shared" si="5"/>
        <v>2.5970916334999982E-5</v>
      </c>
      <c r="R88" s="2">
        <v>1.07945360907209E-5</v>
      </c>
      <c r="S88" s="2">
        <v>3.2038916923152799E-6</v>
      </c>
      <c r="T88" s="2">
        <v>1.19724885519638E-5</v>
      </c>
      <c r="V88" s="2">
        <f t="shared" si="6"/>
        <v>5.2597091631999997E-4</v>
      </c>
    </row>
    <row r="89" spans="12:22" x14ac:dyDescent="0.25">
      <c r="L89">
        <v>1000</v>
      </c>
      <c r="M89">
        <v>1.2</v>
      </c>
      <c r="N89" t="s">
        <v>11</v>
      </c>
      <c r="O89">
        <v>1.8979213338386801E-4</v>
      </c>
      <c r="P89" s="2">
        <v>2.67737349816132E-4</v>
      </c>
      <c r="Q89" s="10">
        <f t="shared" si="5"/>
        <v>4.247051677499994E-5</v>
      </c>
      <c r="R89" s="2">
        <v>2.7604557282124902E-5</v>
      </c>
      <c r="S89" s="2">
        <v>4.5165351248709403E-6</v>
      </c>
      <c r="T89" s="2">
        <v>1.0349424368004099E-5</v>
      </c>
      <c r="V89" s="2">
        <f t="shared" si="6"/>
        <v>5.4247051674999986E-4</v>
      </c>
    </row>
    <row r="90" spans="12:22" hidden="1" x14ac:dyDescent="0.25">
      <c r="L90">
        <v>1000</v>
      </c>
      <c r="M90">
        <v>-1.2</v>
      </c>
      <c r="N90" t="s">
        <v>12</v>
      </c>
      <c r="O90">
        <v>1.9971160861574999E-4</v>
      </c>
      <c r="P90" s="2">
        <v>2.6087506038424999E-4</v>
      </c>
      <c r="Q90" s="10">
        <f t="shared" si="5"/>
        <v>3.9413330998941421E-5</v>
      </c>
      <c r="R90" s="2">
        <v>2.0873988594607199E-5</v>
      </c>
      <c r="S90" s="2">
        <v>7.3095853306000197E-6</v>
      </c>
      <c r="T90" s="2">
        <v>1.1229757073734201E-5</v>
      </c>
      <c r="V90" s="2">
        <f t="shared" si="6"/>
        <v>5.3941333099788284E-4</v>
      </c>
    </row>
    <row r="91" spans="12:22" x14ac:dyDescent="0.25">
      <c r="L91">
        <v>1000</v>
      </c>
      <c r="M91">
        <v>1.2</v>
      </c>
      <c r="N91" t="s">
        <v>12</v>
      </c>
      <c r="O91">
        <v>2.02409229851813E-4</v>
      </c>
      <c r="P91" s="2">
        <v>2.6118785024818698E-4</v>
      </c>
      <c r="Q91" s="10">
        <f t="shared" si="5"/>
        <v>3.6402919913179839E-5</v>
      </c>
      <c r="R91" s="2">
        <v>2.1326830979548602E-5</v>
      </c>
      <c r="S91" s="2">
        <v>3.1785872439155401E-6</v>
      </c>
      <c r="T91" s="2">
        <v>1.18975016897157E-5</v>
      </c>
      <c r="V91" s="2">
        <f t="shared" si="6"/>
        <v>5.3640291992635965E-4</v>
      </c>
    </row>
    <row r="92" spans="12:22" hidden="1" x14ac:dyDescent="0.25">
      <c r="L92">
        <v>1000</v>
      </c>
      <c r="M92">
        <v>-1.2</v>
      </c>
      <c r="N92" t="s">
        <v>13</v>
      </c>
      <c r="O92">
        <v>1.94864323670901E-4</v>
      </c>
      <c r="P92" s="2">
        <v>2.6570484737909898E-4</v>
      </c>
      <c r="Q92" s="10">
        <f t="shared" si="5"/>
        <v>3.9430828944211389E-5</v>
      </c>
      <c r="R92" s="2">
        <v>1.9125955589719201E-5</v>
      </c>
      <c r="S92" s="2">
        <v>3.11288466032609E-6</v>
      </c>
      <c r="T92" s="2">
        <v>1.71919886941661E-5</v>
      </c>
      <c r="V92" s="2">
        <f t="shared" si="6"/>
        <v>5.3943082893842271E-4</v>
      </c>
    </row>
    <row r="93" spans="12:22" x14ac:dyDescent="0.25">
      <c r="L93">
        <v>1000</v>
      </c>
      <c r="M93">
        <v>1.2</v>
      </c>
      <c r="N93" t="s">
        <v>13</v>
      </c>
      <c r="O93">
        <v>1.97321491206205E-4</v>
      </c>
      <c r="P93" s="2">
        <v>2.6952970194379602E-4</v>
      </c>
      <c r="Q93" s="10">
        <f t="shared" si="5"/>
        <v>3.3148806878314884E-5</v>
      </c>
      <c r="R93" s="2">
        <v>1.9943374481780799E-5</v>
      </c>
      <c r="S93" s="2">
        <v>3.4788716240192499E-6</v>
      </c>
      <c r="T93" s="2">
        <v>9.7265607725148306E-6</v>
      </c>
      <c r="V93" s="2">
        <f t="shared" si="6"/>
        <v>5.3314880690663081E-4</v>
      </c>
    </row>
    <row r="94" spans="12:22" hidden="1" x14ac:dyDescent="0.25">
      <c r="L94">
        <v>1000</v>
      </c>
      <c r="M94">
        <v>-1.2</v>
      </c>
      <c r="N94" t="s">
        <v>14</v>
      </c>
      <c r="O94">
        <v>1.9763540926448701E-4</v>
      </c>
      <c r="P94" s="2">
        <v>2.6375965983551302E-4</v>
      </c>
      <c r="Q94" s="10">
        <f t="shared" si="5"/>
        <v>3.8604930909999942E-5</v>
      </c>
      <c r="R94" s="2">
        <v>1.8705834184959699E-5</v>
      </c>
      <c r="S94" s="2">
        <v>7.0648935976367404E-6</v>
      </c>
      <c r="T94" s="2">
        <v>1.2834203127403499E-5</v>
      </c>
      <c r="V94" s="2">
        <f t="shared" si="6"/>
        <v>5.3860493091999987E-4</v>
      </c>
    </row>
    <row r="95" spans="12:22" x14ac:dyDescent="0.25">
      <c r="L95">
        <v>1000</v>
      </c>
      <c r="M95">
        <v>1.2</v>
      </c>
      <c r="N95" t="s">
        <v>14</v>
      </c>
      <c r="O95">
        <v>2.0033630097444601E-4</v>
      </c>
      <c r="P95" s="2">
        <v>2.6341433547555398E-4</v>
      </c>
      <c r="Q95" s="10">
        <f t="shared" si="5"/>
        <v>3.6249363563625011E-5</v>
      </c>
      <c r="R95" s="2">
        <v>2.0770900221993401E-5</v>
      </c>
      <c r="S95" s="2">
        <v>4.4374881951799097E-6</v>
      </c>
      <c r="T95" s="2">
        <v>1.10409751464517E-5</v>
      </c>
      <c r="V95" s="2">
        <f t="shared" si="6"/>
        <v>5.3624936357725005E-4</v>
      </c>
    </row>
    <row r="96" spans="12:22" hidden="1" x14ac:dyDescent="0.25">
      <c r="L96">
        <v>1000</v>
      </c>
      <c r="M96">
        <v>-1.2</v>
      </c>
      <c r="N96" t="s">
        <v>15</v>
      </c>
      <c r="O96">
        <v>1.98753923444675E-4</v>
      </c>
      <c r="P96" s="2">
        <v>2.65074686455325E-4</v>
      </c>
      <c r="Q96" s="10">
        <f t="shared" si="5"/>
        <v>3.6171390088553212E-5</v>
      </c>
      <c r="R96" s="2">
        <v>1.9213527488282899E-5</v>
      </c>
      <c r="S96" s="2">
        <v>3.1375167380630099E-6</v>
      </c>
      <c r="T96" s="2">
        <v>1.38203458622073E-5</v>
      </c>
      <c r="V96" s="2">
        <f t="shared" si="6"/>
        <v>5.3617139007710636E-4</v>
      </c>
    </row>
    <row r="97" spans="12:22" x14ac:dyDescent="0.25">
      <c r="L97">
        <v>1000</v>
      </c>
      <c r="M97">
        <v>1.2</v>
      </c>
      <c r="N97" t="s">
        <v>15</v>
      </c>
      <c r="O97">
        <v>1.9500295227465101E-4</v>
      </c>
      <c r="P97" s="2">
        <v>2.6832564942534898E-4</v>
      </c>
      <c r="Q97" s="10">
        <f t="shared" si="5"/>
        <v>3.6671398283166445E-5</v>
      </c>
      <c r="R97" s="2">
        <v>2.36021427371445E-5</v>
      </c>
      <c r="S97" s="2">
        <v>3.5223988224318501E-6</v>
      </c>
      <c r="T97" s="2">
        <v>9.5468567235900904E-6</v>
      </c>
      <c r="V97" s="2">
        <f t="shared" si="6"/>
        <v>5.3667139826633296E-4</v>
      </c>
    </row>
    <row r="98" spans="12:22" hidden="1" x14ac:dyDescent="0.25">
      <c r="L98">
        <v>1000</v>
      </c>
      <c r="M98">
        <v>-1.2</v>
      </c>
      <c r="N98" t="s">
        <v>16</v>
      </c>
      <c r="O98">
        <v>1.9787617670407901E-4</v>
      </c>
      <c r="P98" s="2">
        <v>2.6710971949592098E-4</v>
      </c>
      <c r="Q98" s="10">
        <f t="shared" si="5"/>
        <v>3.5014103801498532E-5</v>
      </c>
      <c r="R98" s="2">
        <v>1.9288325847952799E-5</v>
      </c>
      <c r="S98" s="2">
        <v>4.6544397873280299E-6</v>
      </c>
      <c r="T98" s="2">
        <v>1.1071338166217699E-5</v>
      </c>
      <c r="V98" s="2">
        <f t="shared" si="6"/>
        <v>5.3501410380299701E-4</v>
      </c>
    </row>
    <row r="99" spans="12:22" x14ac:dyDescent="0.25">
      <c r="L99">
        <v>1000</v>
      </c>
      <c r="M99">
        <v>1.2</v>
      </c>
      <c r="N99" t="s">
        <v>16</v>
      </c>
      <c r="O99">
        <v>1.9878293799536901E-4</v>
      </c>
      <c r="P99" s="2">
        <v>2.6379519450463098E-4</v>
      </c>
      <c r="Q99" s="10">
        <f t="shared" si="5"/>
        <v>3.742186750000001E-5</v>
      </c>
      <c r="R99" s="2">
        <v>2.20886366785099E-5</v>
      </c>
      <c r="S99" s="2">
        <v>5.3635015198803396E-6</v>
      </c>
      <c r="T99" s="2">
        <v>9.9697293016097705E-6</v>
      </c>
      <c r="V99" s="2">
        <f t="shared" si="6"/>
        <v>5.3742186749999995E-4</v>
      </c>
    </row>
    <row r="100" spans="12:22" hidden="1" x14ac:dyDescent="0.25"/>
    <row r="101" spans="12:22" hidden="1" x14ac:dyDescent="0.25"/>
    <row r="102" spans="12:22" hidden="1" x14ac:dyDescent="0.25"/>
    <row r="103" spans="12:22" hidden="1" x14ac:dyDescent="0.25"/>
    <row r="104" spans="12:22" hidden="1" x14ac:dyDescent="0.25"/>
    <row r="105" spans="12:22" hidden="1" x14ac:dyDescent="0.25"/>
    <row r="106" spans="12:22" hidden="1" x14ac:dyDescent="0.25"/>
    <row r="107" spans="12:22" hidden="1" x14ac:dyDescent="0.25"/>
    <row r="108" spans="12:22" hidden="1" x14ac:dyDescent="0.25"/>
    <row r="109" spans="12:22" hidden="1" x14ac:dyDescent="0.25"/>
    <row r="110" spans="12:22" hidden="1" x14ac:dyDescent="0.25"/>
    <row r="111" spans="12:22" hidden="1" x14ac:dyDescent="0.25"/>
    <row r="112" spans="12:2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</sheetData>
  <autoFilter ref="L1:M145" xr:uid="{75FD3C65-D0A7-4A27-9271-E73A51420F98}">
    <filterColumn colId="1">
      <filters>
        <filter val="1.2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71D6-411F-43A0-8FB0-076CD208E79B}">
  <dimension ref="A1:AU162"/>
  <sheetViews>
    <sheetView tabSelected="1" zoomScale="59" zoomScaleNormal="59" workbookViewId="0">
      <selection activeCell="A47" sqref="A47"/>
    </sheetView>
  </sheetViews>
  <sheetFormatPr defaultRowHeight="15" x14ac:dyDescent="0.25"/>
  <cols>
    <col min="2" max="2" width="12.140625" customWidth="1"/>
    <col min="3" max="3" width="14.28515625" customWidth="1"/>
    <col min="4" max="4" width="14.42578125" customWidth="1"/>
    <col min="5" max="5" width="15.85546875" customWidth="1"/>
    <col min="6" max="6" width="11.7109375" customWidth="1"/>
    <col min="8" max="9" width="13.42578125" customWidth="1"/>
    <col min="10" max="10" width="13.85546875" customWidth="1"/>
    <col min="11" max="11" width="12.42578125" customWidth="1"/>
    <col min="13" max="13" width="14.85546875" customWidth="1"/>
    <col min="14" max="14" width="16.140625" customWidth="1"/>
    <col min="15" max="15" width="16.7109375" customWidth="1"/>
    <col min="16" max="16" width="13.140625" customWidth="1"/>
    <col min="18" max="18" width="13.42578125" customWidth="1"/>
    <col min="19" max="19" width="11.7109375" customWidth="1"/>
    <col min="20" max="20" width="13.140625" customWidth="1"/>
    <col min="21" max="21" width="12.85546875" customWidth="1"/>
  </cols>
  <sheetData>
    <row r="1" spans="2:18" x14ac:dyDescent="0.25">
      <c r="B1" s="9" t="s">
        <v>15</v>
      </c>
      <c r="C1">
        <v>1</v>
      </c>
      <c r="D1" s="10">
        <v>2.3300000000000001E-5</v>
      </c>
      <c r="E1" s="10">
        <v>2.19E-5</v>
      </c>
      <c r="F1" s="10">
        <v>4.5530000000000001E-4</v>
      </c>
      <c r="G1" s="9">
        <v>3.1700000000000001E-4</v>
      </c>
      <c r="H1" s="10">
        <v>1.63E-5</v>
      </c>
      <c r="I1" s="9">
        <v>1.22E-4</v>
      </c>
      <c r="J1" s="9"/>
      <c r="K1" s="9" t="s">
        <v>15</v>
      </c>
      <c r="L1">
        <v>1</v>
      </c>
      <c r="M1" s="10">
        <v>3.0700000000000001E-5</v>
      </c>
      <c r="N1" s="10">
        <v>3.0700000000000001E-5</v>
      </c>
      <c r="O1" s="10">
        <v>4.3830000000000003E-4</v>
      </c>
      <c r="P1" s="9">
        <v>3.5100000000000002E-4</v>
      </c>
      <c r="Q1" s="10">
        <v>2.0299999999999999E-5</v>
      </c>
      <c r="R1" s="10">
        <v>6.7000000000000002E-5</v>
      </c>
    </row>
    <row r="2" spans="2:18" x14ac:dyDescent="0.25">
      <c r="B2" t="s">
        <v>15</v>
      </c>
      <c r="C2">
        <v>10</v>
      </c>
      <c r="D2" s="2">
        <v>7.3165285937047906E-5</v>
      </c>
      <c r="E2" s="2">
        <v>7.5297065812952196E-5</v>
      </c>
      <c r="F2" s="10">
        <v>3.5153764826054655E-4</v>
      </c>
      <c r="G2" s="2">
        <v>1.9518138562070201E-4</v>
      </c>
      <c r="H2" s="2">
        <v>2.0937649097315498E-5</v>
      </c>
      <c r="I2" s="2">
        <v>1.3541861354252901E-4</v>
      </c>
      <c r="K2" t="s">
        <v>15</v>
      </c>
      <c r="L2">
        <v>10</v>
      </c>
      <c r="M2" s="2">
        <v>7.4204239117680595E-5</v>
      </c>
      <c r="N2" s="2">
        <v>8.3384563432319396E-5</v>
      </c>
      <c r="O2" s="10">
        <v>3.4241119743630313E-4</v>
      </c>
      <c r="P2" s="2">
        <v>2.3680516555580001E-4</v>
      </c>
      <c r="Q2" s="2">
        <v>2.2481483928234599E-5</v>
      </c>
      <c r="R2" s="2">
        <v>8.3124547952268506E-5</v>
      </c>
    </row>
    <row r="3" spans="2:18" x14ac:dyDescent="0.25">
      <c r="B3" t="s">
        <v>15</v>
      </c>
      <c r="C3">
        <v>100</v>
      </c>
      <c r="D3">
        <v>1.3778287000730801E-4</v>
      </c>
      <c r="E3">
        <v>1.6970234049269199E-4</v>
      </c>
      <c r="F3" s="10">
        <v>1.9251478950770028E-4</v>
      </c>
      <c r="G3">
        <v>1.05055113676751E-4</v>
      </c>
      <c r="H3" s="2">
        <v>1.24595521402531E-5</v>
      </c>
      <c r="I3" s="2">
        <v>7.5000123690696202E-5</v>
      </c>
      <c r="K3" t="s">
        <v>15</v>
      </c>
      <c r="L3">
        <v>100</v>
      </c>
      <c r="M3">
        <v>1.3710937890909199E-4</v>
      </c>
      <c r="N3">
        <v>1.74378062740908E-4</v>
      </c>
      <c r="O3" s="10">
        <v>1.8851255834811487E-4</v>
      </c>
      <c r="P3">
        <v>1.2907667827206299E-4</v>
      </c>
      <c r="Q3" s="2">
        <v>1.34407653412741E-5</v>
      </c>
      <c r="R3" s="2">
        <v>4.59951147347778E-5</v>
      </c>
    </row>
    <row r="4" spans="2:18" x14ac:dyDescent="0.25">
      <c r="B4" t="s">
        <v>15</v>
      </c>
      <c r="C4">
        <v>500</v>
      </c>
      <c r="D4">
        <v>1.7871531480966699E-4</v>
      </c>
      <c r="E4" s="2">
        <v>2.3564823344033301E-4</v>
      </c>
      <c r="F4" s="10">
        <v>8.5636451749143577E-5</v>
      </c>
      <c r="G4" s="2">
        <v>4.8568713764158102E-5</v>
      </c>
      <c r="H4" s="2">
        <v>5.7952308019934801E-6</v>
      </c>
      <c r="I4" s="2">
        <v>3.1272507182991997E-5</v>
      </c>
      <c r="K4" t="s">
        <v>15</v>
      </c>
      <c r="L4">
        <v>500</v>
      </c>
      <c r="M4">
        <v>1.7542769700066199E-4</v>
      </c>
      <c r="N4" s="2">
        <v>2.38490225299338E-4</v>
      </c>
      <c r="O4" s="10">
        <v>8.6082077701721651E-5</v>
      </c>
      <c r="P4" s="2">
        <v>6.00025453696719E-5</v>
      </c>
      <c r="Q4" s="2">
        <v>6.30554622149196E-6</v>
      </c>
      <c r="R4" s="2">
        <v>1.9773986110557799E-5</v>
      </c>
    </row>
    <row r="5" spans="2:18" x14ac:dyDescent="0.25">
      <c r="B5" t="s">
        <v>15</v>
      </c>
      <c r="C5">
        <v>1000</v>
      </c>
      <c r="D5">
        <v>1.98753923444675E-4</v>
      </c>
      <c r="E5" s="2">
        <v>2.65074686455325E-4</v>
      </c>
      <c r="F5" s="10">
        <v>3.6171390088553212E-5</v>
      </c>
      <c r="G5" s="2">
        <v>1.9213527488282899E-5</v>
      </c>
      <c r="H5" s="2">
        <v>3.1375167380630099E-6</v>
      </c>
      <c r="I5" s="2">
        <v>1.38203458622073E-5</v>
      </c>
      <c r="K5" t="s">
        <v>15</v>
      </c>
      <c r="L5">
        <v>1000</v>
      </c>
      <c r="M5">
        <v>1.9500295227465101E-4</v>
      </c>
      <c r="N5" s="2">
        <v>2.6832564942534898E-4</v>
      </c>
      <c r="O5" s="10">
        <v>3.6671398283166445E-5</v>
      </c>
      <c r="P5" s="2">
        <v>2.36021427371445E-5</v>
      </c>
      <c r="Q5" s="2">
        <v>3.5223988224318501E-6</v>
      </c>
      <c r="R5" s="2">
        <v>9.5468567235900904E-6</v>
      </c>
    </row>
    <row r="6" spans="2:18" x14ac:dyDescent="0.25">
      <c r="B6" s="9" t="s">
        <v>12</v>
      </c>
      <c r="C6">
        <v>1</v>
      </c>
      <c r="D6" s="10">
        <v>2.4499999999999999E-5</v>
      </c>
      <c r="E6" s="10">
        <v>2.1800000000000001E-5</v>
      </c>
      <c r="F6" s="10">
        <v>4.5329999999999996E-4</v>
      </c>
      <c r="G6" s="9">
        <v>3.1799999999999998E-4</v>
      </c>
      <c r="H6" s="10">
        <v>6.1699999999999995E-5</v>
      </c>
      <c r="I6" s="10">
        <v>7.36E-5</v>
      </c>
      <c r="J6" s="9"/>
      <c r="K6" s="9" t="s">
        <v>12</v>
      </c>
      <c r="L6">
        <v>1</v>
      </c>
      <c r="M6" s="10">
        <v>2.9200000000000002E-5</v>
      </c>
      <c r="N6" s="10">
        <v>2.6400000000000001E-5</v>
      </c>
      <c r="O6" s="10">
        <v>4.4479999999999997E-4</v>
      </c>
      <c r="P6" s="9">
        <v>3.39E-4</v>
      </c>
      <c r="Q6" s="10">
        <v>1.9599999999999999E-5</v>
      </c>
      <c r="R6" s="10">
        <v>8.6199999999999995E-5</v>
      </c>
    </row>
    <row r="7" spans="2:18" x14ac:dyDescent="0.25">
      <c r="B7" t="s">
        <v>12</v>
      </c>
      <c r="C7">
        <v>10</v>
      </c>
      <c r="D7" s="2">
        <v>6.0560371557408602E-5</v>
      </c>
      <c r="E7">
        <v>1.3552518229259099E-4</v>
      </c>
      <c r="F7" s="10">
        <v>3.0391444613784397E-4</v>
      </c>
      <c r="G7" s="2">
        <v>2.0548160369335101E-4</v>
      </c>
      <c r="H7" s="2">
        <v>7.7260275680090303E-5</v>
      </c>
      <c r="I7" s="2">
        <v>2.1172566764402601E-5</v>
      </c>
      <c r="K7" t="s">
        <v>12</v>
      </c>
      <c r="L7">
        <v>10</v>
      </c>
      <c r="M7" s="2">
        <v>7.7700665370098704E-5</v>
      </c>
      <c r="N7" s="2">
        <v>7.8021815579901402E-5</v>
      </c>
      <c r="O7" s="10">
        <v>3.4427751906032839E-4</v>
      </c>
      <c r="P7" s="2">
        <v>2.33361630255673E-4</v>
      </c>
      <c r="Q7" s="2">
        <v>2.3719848226079301E-5</v>
      </c>
      <c r="R7" s="2">
        <v>8.71960405785761E-5</v>
      </c>
    </row>
    <row r="8" spans="2:18" x14ac:dyDescent="0.25">
      <c r="B8" t="s">
        <v>12</v>
      </c>
      <c r="C8">
        <v>100</v>
      </c>
      <c r="D8">
        <v>1.31609419188548E-4</v>
      </c>
      <c r="E8">
        <v>1.5564325151145201E-4</v>
      </c>
      <c r="F8" s="10">
        <v>2.1274732929999989E-4</v>
      </c>
      <c r="G8">
        <v>1.148283914396E-4</v>
      </c>
      <c r="H8" s="2">
        <v>4.1183837859859599E-5</v>
      </c>
      <c r="I8" s="2">
        <v>5.6735100000540297E-5</v>
      </c>
      <c r="K8" t="s">
        <v>12</v>
      </c>
      <c r="L8">
        <v>100</v>
      </c>
      <c r="M8">
        <v>1.4061550710958801E-4</v>
      </c>
      <c r="N8">
        <v>1.6544587444041199E-4</v>
      </c>
      <c r="O8" s="10">
        <v>1.93938618455818E-4</v>
      </c>
      <c r="P8">
        <v>1.18977727674741E-4</v>
      </c>
      <c r="Q8" s="2">
        <v>1.33544272463623E-5</v>
      </c>
      <c r="R8" s="2">
        <v>6.1606463534714701E-5</v>
      </c>
    </row>
    <row r="9" spans="2:18" x14ac:dyDescent="0.25">
      <c r="B9" t="s">
        <v>12</v>
      </c>
      <c r="C9">
        <v>500</v>
      </c>
      <c r="D9">
        <v>1.77812243490747E-4</v>
      </c>
      <c r="E9" s="2">
        <v>2.28246397559253E-4</v>
      </c>
      <c r="F9" s="10">
        <v>9.394135895E-5</v>
      </c>
      <c r="G9" s="2">
        <v>5.4814081195979499E-5</v>
      </c>
      <c r="H9" s="2">
        <v>1.7589835927271499E-5</v>
      </c>
      <c r="I9" s="2">
        <v>2.1537441826748999E-5</v>
      </c>
      <c r="K9" t="s">
        <v>12</v>
      </c>
      <c r="L9">
        <v>500</v>
      </c>
      <c r="M9">
        <v>1.81488805730781E-4</v>
      </c>
      <c r="N9" s="2">
        <v>2.3094273791921899E-4</v>
      </c>
      <c r="O9" s="10">
        <v>8.7568456349999943E-5</v>
      </c>
      <c r="P9" s="2">
        <v>5.5321645862970101E-5</v>
      </c>
      <c r="Q9" s="2">
        <v>6.0952001975166497E-6</v>
      </c>
      <c r="R9" s="2">
        <v>2.6151610289513201E-5</v>
      </c>
    </row>
    <row r="10" spans="2:18" x14ac:dyDescent="0.25">
      <c r="B10" t="s">
        <v>12</v>
      </c>
      <c r="C10">
        <v>1000</v>
      </c>
      <c r="D10">
        <v>1.9971160861574999E-4</v>
      </c>
      <c r="E10" s="2">
        <v>2.6087506038424999E-4</v>
      </c>
      <c r="F10" s="10">
        <v>3.9413330998941421E-5</v>
      </c>
      <c r="G10" s="2">
        <v>2.0873988594607199E-5</v>
      </c>
      <c r="H10" s="2">
        <v>7.3095853306000197E-6</v>
      </c>
      <c r="I10" s="2">
        <v>1.1229757073734201E-5</v>
      </c>
      <c r="K10" t="s">
        <v>12</v>
      </c>
      <c r="L10">
        <v>1000</v>
      </c>
      <c r="M10">
        <v>2.02409229851813E-4</v>
      </c>
      <c r="N10" s="2">
        <v>2.6118785024818698E-4</v>
      </c>
      <c r="O10" s="10">
        <v>3.6402919913179839E-5</v>
      </c>
      <c r="P10" s="2">
        <v>2.1326830979548602E-5</v>
      </c>
      <c r="Q10" s="2">
        <v>3.1785872439155401E-6</v>
      </c>
      <c r="R10" s="2">
        <v>1.18975016897157E-5</v>
      </c>
    </row>
    <row r="11" spans="2:18" x14ac:dyDescent="0.25">
      <c r="B11" s="9" t="s">
        <v>13</v>
      </c>
      <c r="C11">
        <v>1</v>
      </c>
      <c r="D11" s="10">
        <v>2.6100000000000001E-5</v>
      </c>
      <c r="E11" s="10">
        <v>2.2799999999999999E-5</v>
      </c>
      <c r="F11" s="10">
        <v>4.5160000000000003E-4</v>
      </c>
      <c r="G11" s="9">
        <v>2.8800000000000001E-4</v>
      </c>
      <c r="H11" s="10">
        <v>1.66E-5</v>
      </c>
      <c r="I11" s="9">
        <v>1.47E-4</v>
      </c>
      <c r="J11" s="9"/>
      <c r="K11" s="9" t="s">
        <v>13</v>
      </c>
      <c r="L11">
        <v>1</v>
      </c>
      <c r="M11" s="10">
        <v>4.1199999999999999E-5</v>
      </c>
      <c r="N11" s="10">
        <v>4.0800000000000002E-5</v>
      </c>
      <c r="O11" s="10">
        <v>4.1789999999999997E-4</v>
      </c>
      <c r="P11" s="9">
        <v>3.0299999999999999E-4</v>
      </c>
      <c r="Q11" s="10">
        <v>2.65E-5</v>
      </c>
      <c r="R11" s="10">
        <v>8.8399999999999994E-5</v>
      </c>
    </row>
    <row r="12" spans="2:18" x14ac:dyDescent="0.25">
      <c r="B12" t="s">
        <v>13</v>
      </c>
      <c r="C12">
        <v>10</v>
      </c>
      <c r="D12" s="2">
        <v>6.8372650898700595E-5</v>
      </c>
      <c r="E12" s="2">
        <v>6.6510862051299402E-5</v>
      </c>
      <c r="F12" s="10">
        <v>3.6511648705730287E-4</v>
      </c>
      <c r="G12" s="2">
        <v>1.8896997240450399E-4</v>
      </c>
      <c r="H12" s="2">
        <v>1.9118636461050901E-5</v>
      </c>
      <c r="I12" s="2">
        <v>1.5702787819174801E-4</v>
      </c>
      <c r="K12" t="s">
        <v>13</v>
      </c>
      <c r="L12">
        <v>10</v>
      </c>
      <c r="M12" s="2">
        <v>8.2765070804888494E-5</v>
      </c>
      <c r="N12">
        <v>1.3948684144511099E-4</v>
      </c>
      <c r="O12" s="10">
        <v>2.777480877527774E-4</v>
      </c>
      <c r="P12" s="2">
        <v>2.2171137476832201E-4</v>
      </c>
      <c r="Q12" s="2">
        <v>2.4048779406978201E-5</v>
      </c>
      <c r="R12" s="2">
        <v>3.1987933577477203E-5</v>
      </c>
    </row>
    <row r="13" spans="2:18" x14ac:dyDescent="0.25">
      <c r="B13" t="s">
        <v>13</v>
      </c>
      <c r="C13">
        <v>100</v>
      </c>
      <c r="D13">
        <v>1.3126434709938401E-4</v>
      </c>
      <c r="E13">
        <v>1.6002125515061601E-4</v>
      </c>
      <c r="F13" s="10">
        <v>2.0871439776043601E-4</v>
      </c>
      <c r="G13">
        <v>1.02029201007941E-4</v>
      </c>
      <c r="H13" s="2">
        <v>1.1492389132573299E-5</v>
      </c>
      <c r="I13" s="2">
        <v>9.5192807619921696E-5</v>
      </c>
      <c r="K13" t="s">
        <v>13</v>
      </c>
      <c r="L13">
        <v>100</v>
      </c>
      <c r="M13">
        <v>1.46560287182073E-4</v>
      </c>
      <c r="N13">
        <v>1.95076196967927E-4</v>
      </c>
      <c r="O13" s="10">
        <v>1.5836351584999999E-4</v>
      </c>
      <c r="P13" s="2">
        <v>9.0184759798112301E-5</v>
      </c>
      <c r="Q13" s="2">
        <v>1.38066564293852E-5</v>
      </c>
      <c r="R13" s="2">
        <v>5.4372099622502502E-5</v>
      </c>
    </row>
    <row r="14" spans="2:18" x14ac:dyDescent="0.25">
      <c r="B14" t="s">
        <v>13</v>
      </c>
      <c r="C14">
        <v>500</v>
      </c>
      <c r="D14">
        <v>1.7356886842969101E-4</v>
      </c>
      <c r="E14" s="2">
        <v>2.3264771777030901E-4</v>
      </c>
      <c r="F14" s="10">
        <v>9.3783413799999941E-5</v>
      </c>
      <c r="G14" s="2">
        <v>4.7690121076996898E-5</v>
      </c>
      <c r="H14" s="2">
        <v>5.4888198726382401E-6</v>
      </c>
      <c r="I14" s="2">
        <v>4.0604472850364799E-5</v>
      </c>
      <c r="K14" t="s">
        <v>13</v>
      </c>
      <c r="L14">
        <v>500</v>
      </c>
      <c r="M14">
        <v>1.8042948208079701E-4</v>
      </c>
      <c r="N14" s="2">
        <v>2.4349696351920301E-4</v>
      </c>
      <c r="O14" s="10">
        <v>7.6073554395435607E-5</v>
      </c>
      <c r="P14" s="2">
        <v>5.00465272853825E-5</v>
      </c>
      <c r="Q14" s="2">
        <v>6.2026572838690101E-6</v>
      </c>
      <c r="R14" s="2">
        <v>1.98243698261841E-5</v>
      </c>
    </row>
    <row r="15" spans="2:18" x14ac:dyDescent="0.25">
      <c r="B15" t="s">
        <v>13</v>
      </c>
      <c r="C15">
        <v>1000</v>
      </c>
      <c r="D15">
        <v>1.94864323670901E-4</v>
      </c>
      <c r="E15" s="2">
        <v>2.6570484737909898E-4</v>
      </c>
      <c r="F15" s="10">
        <v>3.9430828944211389E-5</v>
      </c>
      <c r="G15" s="2">
        <v>1.9125955589719201E-5</v>
      </c>
      <c r="H15" s="2">
        <v>3.11288466032609E-6</v>
      </c>
      <c r="I15" s="2">
        <v>1.71919886941661E-5</v>
      </c>
      <c r="K15" t="s">
        <v>13</v>
      </c>
      <c r="L15">
        <v>1000</v>
      </c>
      <c r="M15">
        <v>1.97321491206205E-4</v>
      </c>
      <c r="N15" s="2">
        <v>2.6952970194379602E-4</v>
      </c>
      <c r="O15" s="10">
        <v>3.3148806878314884E-5</v>
      </c>
      <c r="P15" s="2">
        <v>1.9943374481780799E-5</v>
      </c>
      <c r="Q15" s="2">
        <v>3.4788716240192499E-6</v>
      </c>
      <c r="R15" s="2">
        <v>9.7265607725148306E-6</v>
      </c>
    </row>
    <row r="16" spans="2:18" x14ac:dyDescent="0.25">
      <c r="B16" s="9" t="s">
        <v>10</v>
      </c>
      <c r="C16">
        <v>1</v>
      </c>
      <c r="D16" s="10">
        <v>3.6100000000000003E-5</v>
      </c>
      <c r="E16" s="10">
        <v>3.5299999999999997E-5</v>
      </c>
      <c r="F16" s="10">
        <v>4.284E-4</v>
      </c>
      <c r="G16" s="9">
        <v>2.6400000000000002E-4</v>
      </c>
      <c r="H16" s="10">
        <v>7.2000000000000002E-5</v>
      </c>
      <c r="I16" s="10">
        <v>9.2399999999999996E-5</v>
      </c>
      <c r="J16" s="9"/>
      <c r="K16" s="9" t="s">
        <v>10</v>
      </c>
      <c r="L16">
        <v>1</v>
      </c>
      <c r="M16" s="10">
        <v>2.8500000000000002E-5</v>
      </c>
      <c r="N16" s="10">
        <v>2.7399999999999999E-5</v>
      </c>
      <c r="O16" s="10">
        <v>4.4420000000000001E-4</v>
      </c>
      <c r="P16" s="9">
        <v>3.59E-4</v>
      </c>
      <c r="Q16" s="10">
        <v>1.98E-5</v>
      </c>
      <c r="R16" s="10">
        <v>6.5400000000000004E-5</v>
      </c>
    </row>
    <row r="17" spans="2:18" x14ac:dyDescent="0.25">
      <c r="B17" t="s">
        <v>10</v>
      </c>
      <c r="C17">
        <v>10</v>
      </c>
      <c r="D17" s="2">
        <v>8.1507559743153904E-5</v>
      </c>
      <c r="E17" s="2">
        <v>8.8151902556846105E-5</v>
      </c>
      <c r="F17" s="10">
        <v>3.3034053770000012E-4</v>
      </c>
      <c r="G17" s="2">
        <v>1.65641118281912E-4</v>
      </c>
      <c r="H17" s="2">
        <v>6.3341562663398094E-5</v>
      </c>
      <c r="I17" s="2">
        <v>1.0135785675469001E-4</v>
      </c>
      <c r="K17" t="s">
        <v>10</v>
      </c>
      <c r="L17">
        <v>10</v>
      </c>
      <c r="M17" s="2">
        <v>7.3441425538056199E-5</v>
      </c>
      <c r="N17" s="2">
        <v>8.0238187311943801E-5</v>
      </c>
      <c r="O17" s="10">
        <v>3.4632038716731628E-4</v>
      </c>
      <c r="P17" s="2">
        <v>2.4861004132734901E-4</v>
      </c>
      <c r="Q17" s="2">
        <v>2.2952102324999802E-5</v>
      </c>
      <c r="R17" s="2">
        <v>7.47582435149675E-5</v>
      </c>
    </row>
    <row r="18" spans="2:18" x14ac:dyDescent="0.25">
      <c r="B18" t="s">
        <v>10</v>
      </c>
      <c r="C18">
        <v>100</v>
      </c>
      <c r="D18">
        <v>1.4538551824169201E-4</v>
      </c>
      <c r="E18">
        <v>1.78168069258308E-4</v>
      </c>
      <c r="F18" s="10">
        <v>1.764464125E-4</v>
      </c>
      <c r="G18" s="2">
        <v>8.8202346737469595E-5</v>
      </c>
      <c r="H18" s="2">
        <v>3.3003804673250601E-5</v>
      </c>
      <c r="I18" s="2">
        <v>5.52402610892798E-5</v>
      </c>
      <c r="K18" t="s">
        <v>10</v>
      </c>
      <c r="L18">
        <v>100</v>
      </c>
      <c r="M18">
        <v>1.39256421483981E-4</v>
      </c>
      <c r="N18">
        <v>1.7059128861601899E-4</v>
      </c>
      <c r="O18" s="10">
        <v>1.9015228989809882E-4</v>
      </c>
      <c r="P18">
        <v>1.3468924300589401E-4</v>
      </c>
      <c r="Q18" s="2">
        <v>1.3759936928506201E-5</v>
      </c>
      <c r="R18" s="2">
        <v>4.1703109963698598E-5</v>
      </c>
    </row>
    <row r="19" spans="2:18" x14ac:dyDescent="0.25">
      <c r="B19" t="s">
        <v>10</v>
      </c>
      <c r="C19">
        <v>500</v>
      </c>
      <c r="D19">
        <v>1.8309068429703601E-4</v>
      </c>
      <c r="E19" s="2">
        <v>2.4007668830296401E-4</v>
      </c>
      <c r="F19" s="10">
        <v>7.6832627399999994E-5</v>
      </c>
      <c r="G19" s="2">
        <v>3.9897877146588498E-5</v>
      </c>
      <c r="H19" s="2">
        <v>1.36593396961986E-5</v>
      </c>
      <c r="I19" s="2">
        <v>2.3275410557212901E-5</v>
      </c>
      <c r="K19" t="s">
        <v>10</v>
      </c>
      <c r="L19">
        <v>500</v>
      </c>
      <c r="M19">
        <v>1.7817122131670601E-4</v>
      </c>
      <c r="N19" s="2">
        <v>2.34859853083294E-4</v>
      </c>
      <c r="O19" s="10">
        <v>8.6968925598260606E-5</v>
      </c>
      <c r="P19" s="2">
        <v>6.2616005957403094E-5</v>
      </c>
      <c r="Q19" s="2">
        <v>6.2191031050106201E-6</v>
      </c>
      <c r="R19" s="2">
        <v>1.8133816535846899E-5</v>
      </c>
    </row>
    <row r="20" spans="2:18" x14ac:dyDescent="0.25">
      <c r="B20" t="s">
        <v>10</v>
      </c>
      <c r="C20">
        <v>1000</v>
      </c>
      <c r="D20">
        <v>2.0080269471398101E-4</v>
      </c>
      <c r="E20" s="2">
        <v>2.6672021028601898E-4</v>
      </c>
      <c r="F20" s="10">
        <v>3.2477094986752223E-5</v>
      </c>
      <c r="G20" s="2">
        <v>1.5699020458642501E-5</v>
      </c>
      <c r="H20" s="2">
        <v>5.9704119089588202E-6</v>
      </c>
      <c r="I20" s="2">
        <v>1.0807662619150901E-5</v>
      </c>
      <c r="K20" t="s">
        <v>10</v>
      </c>
      <c r="L20">
        <v>1000</v>
      </c>
      <c r="M20">
        <v>1.9809311516897599E-4</v>
      </c>
      <c r="N20" s="2">
        <v>2.6513850688102402E-4</v>
      </c>
      <c r="O20" s="10">
        <v>3.6768377930735397E-5</v>
      </c>
      <c r="P20" s="2">
        <v>2.4571991828851798E-5</v>
      </c>
      <c r="Q20" s="2">
        <v>3.2296157915634702E-6</v>
      </c>
      <c r="R20" s="2">
        <v>8.9667703103201305E-6</v>
      </c>
    </row>
    <row r="21" spans="2:18" x14ac:dyDescent="0.25">
      <c r="B21" s="9" t="s">
        <v>9</v>
      </c>
      <c r="C21">
        <v>1</v>
      </c>
      <c r="D21" s="10">
        <v>4.8999999999999998E-5</v>
      </c>
      <c r="E21" s="10">
        <v>4.6199999999999998E-5</v>
      </c>
      <c r="F21" s="10">
        <v>4.0489999999999998E-4</v>
      </c>
      <c r="G21" s="9">
        <v>2.6499999999999999E-4</v>
      </c>
      <c r="H21" s="10">
        <v>2.69E-5</v>
      </c>
      <c r="I21" s="9">
        <v>1.13E-4</v>
      </c>
      <c r="J21" s="9"/>
      <c r="K21" s="9" t="s">
        <v>9</v>
      </c>
      <c r="L21">
        <v>1</v>
      </c>
      <c r="M21" s="10">
        <v>1.56E-5</v>
      </c>
      <c r="N21" s="10">
        <v>1.45E-5</v>
      </c>
      <c r="O21" s="10">
        <v>4.6959999999999998E-4</v>
      </c>
      <c r="P21" s="9">
        <v>3.3399999999999999E-4</v>
      </c>
      <c r="Q21" s="10">
        <v>9.1799999999999995E-5</v>
      </c>
      <c r="R21" s="10">
        <v>4.3800000000000001E-5</v>
      </c>
    </row>
    <row r="22" spans="2:18" x14ac:dyDescent="0.25">
      <c r="B22" t="s">
        <v>9</v>
      </c>
      <c r="C22">
        <v>10</v>
      </c>
      <c r="D22" s="2">
        <v>7.9514358697311299E-5</v>
      </c>
      <c r="E22">
        <v>1.2834991130268901E-4</v>
      </c>
      <c r="F22" s="10">
        <v>2.9213572999999958E-4</v>
      </c>
      <c r="G22" s="2">
        <v>2.1235404056574501E-4</v>
      </c>
      <c r="H22" s="2">
        <v>2.40480786852141E-5</v>
      </c>
      <c r="I22" s="2">
        <v>5.5733610749040497E-5</v>
      </c>
      <c r="K22" t="s">
        <v>9</v>
      </c>
      <c r="L22">
        <v>10</v>
      </c>
      <c r="M22" s="2">
        <v>5.04604239707581E-5</v>
      </c>
      <c r="N22" s="2">
        <v>5.4512569679241899E-5</v>
      </c>
      <c r="O22" s="10">
        <v>3.9502700634999979E-4</v>
      </c>
      <c r="P22" s="2">
        <v>2.1136143496838E-4</v>
      </c>
      <c r="Q22" s="2">
        <v>9.7584088044881098E-5</v>
      </c>
      <c r="R22" s="2">
        <v>8.6081483336738706E-5</v>
      </c>
    </row>
    <row r="23" spans="2:18" x14ac:dyDescent="0.25">
      <c r="B23" t="s">
        <v>9</v>
      </c>
      <c r="C23">
        <v>100</v>
      </c>
      <c r="D23">
        <v>1.5279926955090201E-4</v>
      </c>
      <c r="E23">
        <v>1.86077175949098E-4</v>
      </c>
      <c r="F23" s="10">
        <v>1.611235545032225E-4</v>
      </c>
      <c r="G23" s="2">
        <v>9.5280845813038094E-5</v>
      </c>
      <c r="H23" s="2">
        <v>1.3678519423055799E-5</v>
      </c>
      <c r="I23" s="2">
        <v>5.2164189267128599E-5</v>
      </c>
      <c r="K23" t="s">
        <v>9</v>
      </c>
      <c r="L23">
        <v>100</v>
      </c>
      <c r="M23">
        <v>1.19654193043345E-4</v>
      </c>
      <c r="N23">
        <v>1.4517570075665501E-4</v>
      </c>
      <c r="O23" s="10">
        <v>2.3517010619999979E-4</v>
      </c>
      <c r="P23">
        <v>1.2502732155875599E-4</v>
      </c>
      <c r="Q23" s="2">
        <v>5.5281672787084502E-5</v>
      </c>
      <c r="R23" s="2">
        <v>5.4861111854159299E-5</v>
      </c>
    </row>
    <row r="24" spans="2:18" x14ac:dyDescent="0.25">
      <c r="B24" t="s">
        <v>9</v>
      </c>
      <c r="C24">
        <v>500</v>
      </c>
      <c r="D24">
        <v>1.87073729893894E-4</v>
      </c>
      <c r="E24" s="2">
        <v>2.4273778935610601E-4</v>
      </c>
      <c r="F24" s="10">
        <v>7.0188480752807517E-5</v>
      </c>
      <c r="G24" s="2">
        <v>4.2109542584103297E-5</v>
      </c>
      <c r="H24" s="2">
        <v>6.1217303332250202E-6</v>
      </c>
      <c r="I24" s="2">
        <v>2.1957207835479201E-5</v>
      </c>
      <c r="K24" t="s">
        <v>9</v>
      </c>
      <c r="L24">
        <v>500</v>
      </c>
      <c r="M24">
        <v>1.6852387270250999E-4</v>
      </c>
      <c r="N24">
        <v>2.2335328714749E-4</v>
      </c>
      <c r="O24" s="10">
        <v>1.0812284014999999E-4</v>
      </c>
      <c r="P24" s="2">
        <v>6.0573093027722601E-5</v>
      </c>
      <c r="Q24" s="2">
        <v>2.3407508236306899E-5</v>
      </c>
      <c r="R24" s="2">
        <v>2.4142238885970501E-5</v>
      </c>
    </row>
    <row r="25" spans="2:18" x14ac:dyDescent="0.25">
      <c r="B25" t="s">
        <v>9</v>
      </c>
      <c r="C25">
        <v>1000</v>
      </c>
      <c r="D25">
        <v>2.03443141074643E-4</v>
      </c>
      <c r="E25" s="2">
        <v>2.6629489647535698E-4</v>
      </c>
      <c r="F25" s="10">
        <v>3.0261962454999999E-5</v>
      </c>
      <c r="G25" s="2">
        <v>1.6586584084909199E-5</v>
      </c>
      <c r="H25" s="2">
        <v>3.2435315408830001E-6</v>
      </c>
      <c r="I25" s="2">
        <v>1.0431846829207799E-5</v>
      </c>
      <c r="K25" t="s">
        <v>9</v>
      </c>
      <c r="L25">
        <v>1000</v>
      </c>
      <c r="M25">
        <v>1.9302327094526301E-4</v>
      </c>
      <c r="N25" s="2">
        <v>2.6214182890473697E-4</v>
      </c>
      <c r="O25" s="10">
        <v>4.4834900145000033E-5</v>
      </c>
      <c r="P25" s="2">
        <v>2.4113392674818901E-5</v>
      </c>
      <c r="Q25" s="2">
        <v>9.6060456035125307E-6</v>
      </c>
      <c r="R25" s="2">
        <v>1.11154618666686E-5</v>
      </c>
    </row>
    <row r="26" spans="2:18" x14ac:dyDescent="0.25">
      <c r="B26" s="9" t="s">
        <v>8</v>
      </c>
      <c r="C26">
        <v>1</v>
      </c>
      <c r="D26" s="10">
        <v>3.4600000000000001E-5</v>
      </c>
      <c r="E26" s="10">
        <v>3.1600000000000002E-5</v>
      </c>
      <c r="F26" s="10">
        <v>4.3340000000000002E-4</v>
      </c>
      <c r="G26" s="9">
        <v>3.0699999999999998E-4</v>
      </c>
      <c r="H26" s="10">
        <v>2.9799999999999999E-5</v>
      </c>
      <c r="I26" s="10">
        <v>9.6600000000000003E-5</v>
      </c>
      <c r="J26" s="9"/>
      <c r="K26" s="9" t="s">
        <v>8</v>
      </c>
      <c r="L26">
        <v>1</v>
      </c>
      <c r="M26" s="10">
        <v>2.9600000000000001E-5</v>
      </c>
      <c r="N26" s="10">
        <v>2.7800000000000001E-5</v>
      </c>
      <c r="O26" s="10">
        <v>4.4230000000000002E-4</v>
      </c>
      <c r="P26" s="9">
        <v>3.5500000000000001E-4</v>
      </c>
      <c r="Q26" s="10">
        <v>2.0299999999999999E-5</v>
      </c>
      <c r="R26" s="10">
        <v>6.7000000000000002E-5</v>
      </c>
    </row>
    <row r="27" spans="2:18" x14ac:dyDescent="0.25">
      <c r="B27" t="s">
        <v>8</v>
      </c>
      <c r="C27">
        <v>10</v>
      </c>
      <c r="D27" s="2">
        <v>7.9296874203046901E-5</v>
      </c>
      <c r="E27">
        <v>1.2293004914695299E-4</v>
      </c>
      <c r="F27" s="10">
        <v>2.9777307667977747E-4</v>
      </c>
      <c r="G27" s="2">
        <v>2.2016504890572401E-4</v>
      </c>
      <c r="H27" s="2">
        <v>3.2166156677873898E-5</v>
      </c>
      <c r="I27" s="2">
        <v>4.5441871096179599E-5</v>
      </c>
      <c r="K27" t="s">
        <v>8</v>
      </c>
      <c r="L27">
        <v>10</v>
      </c>
      <c r="M27" s="2">
        <v>7.7280659795564001E-5</v>
      </c>
      <c r="N27" s="2">
        <v>8.3040424854436006E-5</v>
      </c>
      <c r="O27" s="10">
        <v>3.3967891533301603E-4</v>
      </c>
      <c r="P27" s="2">
        <v>2.36869045096854E-4</v>
      </c>
      <c r="Q27" s="2">
        <v>2.3707948814161101E-5</v>
      </c>
      <c r="R27" s="2">
        <v>7.9101921422000901E-5</v>
      </c>
    </row>
    <row r="28" spans="2:18" x14ac:dyDescent="0.25">
      <c r="B28" t="s">
        <v>8</v>
      </c>
      <c r="C28">
        <v>100</v>
      </c>
      <c r="D28">
        <v>1.42372575603439E-4</v>
      </c>
      <c r="E28">
        <v>1.6947189024656099E-4</v>
      </c>
      <c r="F28" s="10">
        <v>1.8815553415000021E-4</v>
      </c>
      <c r="G28">
        <v>1.1236328646319301E-4</v>
      </c>
      <c r="H28" s="2">
        <v>1.6854285473437398E-5</v>
      </c>
      <c r="I28" s="2">
        <v>5.8937962213369802E-5</v>
      </c>
      <c r="K28" t="s">
        <v>8</v>
      </c>
      <c r="L28">
        <v>100</v>
      </c>
      <c r="M28">
        <v>1.4374451997690901E-4</v>
      </c>
      <c r="N28">
        <v>1.7278829187309199E-4</v>
      </c>
      <c r="O28" s="10">
        <v>1.8346718814082709E-4</v>
      </c>
      <c r="P28">
        <v>1.25482929131731E-4</v>
      </c>
      <c r="Q28" s="2">
        <v>1.40100839092255E-5</v>
      </c>
      <c r="R28" s="2">
        <v>4.39741750998706E-5</v>
      </c>
    </row>
    <row r="29" spans="2:18" x14ac:dyDescent="0.25">
      <c r="B29" t="s">
        <v>8</v>
      </c>
      <c r="C29">
        <v>500</v>
      </c>
      <c r="D29">
        <v>1.8232680185805599E-4</v>
      </c>
      <c r="E29" s="2">
        <v>2.3371132074194399E-4</v>
      </c>
      <c r="F29" s="10">
        <v>8.396187739916037E-5</v>
      </c>
      <c r="G29" s="2">
        <v>5.1565070936310698E-5</v>
      </c>
      <c r="H29" s="2">
        <v>7.49942736610577E-6</v>
      </c>
      <c r="I29" s="2">
        <v>2.4897379096743901E-5</v>
      </c>
      <c r="K29" t="s">
        <v>8</v>
      </c>
      <c r="L29">
        <v>500</v>
      </c>
      <c r="M29">
        <v>1.8203107704082799E-4</v>
      </c>
      <c r="N29" s="2">
        <v>2.3471170335917201E-4</v>
      </c>
      <c r="O29" s="10">
        <v>8.3257219600832614E-5</v>
      </c>
      <c r="P29" s="2">
        <v>5.7972436868263699E-5</v>
      </c>
      <c r="Q29" s="2">
        <v>6.2758807002987098E-6</v>
      </c>
      <c r="R29" s="2">
        <v>1.9008902032270199E-5</v>
      </c>
    </row>
    <row r="30" spans="2:18" x14ac:dyDescent="0.25">
      <c r="B30" t="s">
        <v>8</v>
      </c>
      <c r="C30">
        <v>1000</v>
      </c>
      <c r="D30">
        <v>2.02455976428989E-4</v>
      </c>
      <c r="E30" s="2">
        <v>2.62541115421011E-4</v>
      </c>
      <c r="F30" s="10">
        <v>3.5002908174999994E-5</v>
      </c>
      <c r="G30" s="2">
        <v>1.9793210236834301E-5</v>
      </c>
      <c r="H30" s="2">
        <v>3.7929328973191899E-6</v>
      </c>
      <c r="I30" s="2">
        <v>1.14167650408465E-5</v>
      </c>
      <c r="K30" t="s">
        <v>8</v>
      </c>
      <c r="L30">
        <v>1000</v>
      </c>
      <c r="M30">
        <v>2.01397477298478E-4</v>
      </c>
      <c r="N30" s="2">
        <v>2.63391964851522E-4</v>
      </c>
      <c r="O30" s="10">
        <v>3.5210557838943661E-5</v>
      </c>
      <c r="P30" s="2">
        <v>2.2666915483864301E-5</v>
      </c>
      <c r="Q30" s="2">
        <v>3.2311243174506201E-6</v>
      </c>
      <c r="R30" s="2">
        <v>9.3125180376287393E-6</v>
      </c>
    </row>
    <row r="31" spans="2:18" x14ac:dyDescent="0.25">
      <c r="B31" s="9" t="s">
        <v>16</v>
      </c>
      <c r="C31">
        <v>1</v>
      </c>
      <c r="D31" s="10">
        <v>2.9300000000000001E-5</v>
      </c>
      <c r="E31" s="10">
        <v>2.5700000000000001E-5</v>
      </c>
      <c r="F31" s="10">
        <v>4.4460000000000002E-4</v>
      </c>
      <c r="G31" s="9">
        <v>3.2299999999999999E-4</v>
      </c>
      <c r="H31" s="10">
        <v>3.8699999999999999E-5</v>
      </c>
      <c r="I31" s="10">
        <v>8.2899999999999996E-5</v>
      </c>
      <c r="J31" s="9"/>
      <c r="K31" s="9" t="s">
        <v>16</v>
      </c>
      <c r="L31">
        <v>1</v>
      </c>
      <c r="M31" s="10">
        <v>3.0000000000000001E-5</v>
      </c>
      <c r="N31" s="10">
        <v>2.7699999999999999E-5</v>
      </c>
      <c r="O31" s="10">
        <v>4.4270000000000003E-4</v>
      </c>
      <c r="P31" s="9">
        <v>3.0600000000000001E-4</v>
      </c>
      <c r="Q31" s="10">
        <v>5.4299999999999998E-5</v>
      </c>
      <c r="R31" s="10">
        <v>8.2399999999999997E-5</v>
      </c>
    </row>
    <row r="32" spans="2:18" x14ac:dyDescent="0.25">
      <c r="B32" t="s">
        <v>16</v>
      </c>
      <c r="C32">
        <v>10</v>
      </c>
      <c r="D32" s="2">
        <v>8.47007027770104E-5</v>
      </c>
      <c r="E32" s="2">
        <v>8.0293657222989598E-5</v>
      </c>
      <c r="F32" s="10">
        <v>3.3500564000000041E-4</v>
      </c>
      <c r="G32" s="2">
        <v>2.2913326823172E-4</v>
      </c>
      <c r="H32" s="2">
        <v>2.44010135041768E-5</v>
      </c>
      <c r="I32" s="2">
        <v>8.1471358264103598E-5</v>
      </c>
      <c r="K32" t="s">
        <v>16</v>
      </c>
      <c r="L32">
        <v>10</v>
      </c>
      <c r="M32" s="2">
        <v>7.1207561665331294E-5</v>
      </c>
      <c r="N32" s="2">
        <v>7.5341985784668693E-5</v>
      </c>
      <c r="O32" s="10">
        <v>3.5345045255000024E-4</v>
      </c>
      <c r="P32" s="2">
        <v>2.1470195459556799E-4</v>
      </c>
      <c r="Q32" s="2">
        <v>5.18386449610186E-5</v>
      </c>
      <c r="R32" s="2">
        <v>8.69098529934137E-5</v>
      </c>
    </row>
    <row r="33" spans="1:46" x14ac:dyDescent="0.25">
      <c r="B33" t="s">
        <v>16</v>
      </c>
      <c r="C33">
        <v>100</v>
      </c>
      <c r="D33">
        <v>1.5597209142665999E-4</v>
      </c>
      <c r="E33">
        <v>1.6968636357334E-4</v>
      </c>
      <c r="F33" s="10">
        <v>1.7434154500000048E-4</v>
      </c>
      <c r="G33">
        <v>1.16111746173057E-4</v>
      </c>
      <c r="H33" s="2">
        <v>1.27250237450823E-5</v>
      </c>
      <c r="I33" s="2">
        <v>4.5504775081861198E-5</v>
      </c>
      <c r="K33" t="s">
        <v>16</v>
      </c>
      <c r="L33">
        <v>100</v>
      </c>
      <c r="M33">
        <v>1.3667908078142301E-4</v>
      </c>
      <c r="N33">
        <v>1.64826110318577E-4</v>
      </c>
      <c r="O33" s="10">
        <v>1.9849480890000019E-4</v>
      </c>
      <c r="P33">
        <v>1.20807365446575E-4</v>
      </c>
      <c r="Q33" s="2">
        <v>2.9015226829318101E-5</v>
      </c>
      <c r="R33" s="2">
        <v>4.8672216624107098E-5</v>
      </c>
    </row>
    <row r="34" spans="1:46" x14ac:dyDescent="0.25">
      <c r="B34" t="s">
        <v>16</v>
      </c>
      <c r="C34">
        <v>500</v>
      </c>
      <c r="D34">
        <v>1.7911808350726301E-4</v>
      </c>
      <c r="E34" s="2">
        <v>2.3807551904273701E-4</v>
      </c>
      <c r="F34" s="10">
        <v>8.2806397458280582E-5</v>
      </c>
      <c r="G34" s="2">
        <v>4.9148857206300501E-5</v>
      </c>
      <c r="H34" s="2">
        <v>9.8712989439805701E-6</v>
      </c>
      <c r="I34" s="2">
        <v>2.3786241307999501E-5</v>
      </c>
      <c r="K34" t="s">
        <v>16</v>
      </c>
      <c r="L34">
        <v>500</v>
      </c>
      <c r="M34">
        <v>1.7806445594294499E-4</v>
      </c>
      <c r="N34" s="2">
        <v>2.32506730957055E-4</v>
      </c>
      <c r="O34" s="10">
        <v>8.9428813099999899E-5</v>
      </c>
      <c r="P34" s="2">
        <v>5.6196892060969501E-5</v>
      </c>
      <c r="Q34" s="2">
        <v>1.22452395973705E-5</v>
      </c>
      <c r="R34" s="2">
        <v>2.0986681441659901E-5</v>
      </c>
    </row>
    <row r="35" spans="1:46" x14ac:dyDescent="0.25">
      <c r="B35" t="s">
        <v>16</v>
      </c>
      <c r="C35">
        <v>1000</v>
      </c>
      <c r="D35">
        <v>1.9787617670407901E-4</v>
      </c>
      <c r="E35" s="2">
        <v>2.6710971949592098E-4</v>
      </c>
      <c r="F35" s="10">
        <v>3.5014103801498532E-5</v>
      </c>
      <c r="G35" s="2">
        <v>1.9288325847952799E-5</v>
      </c>
      <c r="H35" s="2">
        <v>4.6544397873280299E-6</v>
      </c>
      <c r="I35" s="2">
        <v>1.1071338166217699E-5</v>
      </c>
      <c r="K35" t="s">
        <v>16</v>
      </c>
      <c r="L35">
        <v>1000</v>
      </c>
      <c r="M35">
        <v>1.9878293799536901E-4</v>
      </c>
      <c r="N35" s="2">
        <v>2.6379519450463098E-4</v>
      </c>
      <c r="O35" s="10">
        <v>3.742186750000001E-5</v>
      </c>
      <c r="P35" s="2">
        <v>2.20886366785099E-5</v>
      </c>
      <c r="Q35" s="2">
        <v>5.3635015198803396E-6</v>
      </c>
      <c r="R35" s="2">
        <v>9.9697293016097705E-6</v>
      </c>
    </row>
    <row r="36" spans="1:46" x14ac:dyDescent="0.25">
      <c r="B36" s="9" t="s">
        <v>11</v>
      </c>
      <c r="C36">
        <v>1</v>
      </c>
      <c r="D36" s="10">
        <v>6.8499999999999998E-5</v>
      </c>
      <c r="E36" s="10">
        <v>6.0800000000000001E-5</v>
      </c>
      <c r="F36" s="10">
        <v>3.7089999999999996E-4</v>
      </c>
      <c r="G36" s="9">
        <v>1.8200000000000001E-4</v>
      </c>
      <c r="H36" s="10">
        <v>3.3899999999999997E-5</v>
      </c>
      <c r="I36" s="9">
        <v>1.55E-4</v>
      </c>
      <c r="J36" s="9"/>
      <c r="K36" s="9" t="s">
        <v>11</v>
      </c>
      <c r="L36">
        <v>1</v>
      </c>
      <c r="M36" s="10">
        <v>1.98E-5</v>
      </c>
      <c r="N36" s="10">
        <v>1.8499999999999999E-5</v>
      </c>
      <c r="O36" s="10">
        <v>4.6220000000000007E-4</v>
      </c>
      <c r="P36" s="9">
        <v>3.7100000000000002E-4</v>
      </c>
      <c r="Q36" s="10">
        <v>2.7800000000000001E-5</v>
      </c>
      <c r="R36" s="10">
        <v>6.3399999999999996E-5</v>
      </c>
    </row>
    <row r="37" spans="1:46" x14ac:dyDescent="0.25">
      <c r="B37" t="s">
        <v>11</v>
      </c>
      <c r="C37">
        <v>10</v>
      </c>
      <c r="D37">
        <v>1.09967031019102E-4</v>
      </c>
      <c r="E37">
        <v>1.14387727180898E-4</v>
      </c>
      <c r="F37" s="10">
        <v>2.7564524181653883E-4</v>
      </c>
      <c r="G37">
        <v>1.2239296405762399E-4</v>
      </c>
      <c r="H37" s="2">
        <v>2.7121761474217801E-5</v>
      </c>
      <c r="I37" s="2">
        <v>1.26130516284697E-4</v>
      </c>
      <c r="K37" t="s">
        <v>11</v>
      </c>
      <c r="L37">
        <v>10</v>
      </c>
      <c r="M37" s="2">
        <v>5.7852134959286098E-5</v>
      </c>
      <c r="N37" s="2">
        <v>6.3152835040713898E-5</v>
      </c>
      <c r="O37" s="10">
        <v>3.7899503003410967E-4</v>
      </c>
      <c r="P37" s="2">
        <v>2.6214477820588403E-4</v>
      </c>
      <c r="Q37" s="2">
        <v>3.3594370312220399E-5</v>
      </c>
      <c r="R37" s="2">
        <v>8.3255881516005199E-5</v>
      </c>
    </row>
    <row r="38" spans="1:46" x14ac:dyDescent="0.25">
      <c r="B38" t="s">
        <v>11</v>
      </c>
      <c r="C38">
        <v>100</v>
      </c>
      <c r="D38">
        <v>1.6038624089219599E-4</v>
      </c>
      <c r="E38">
        <v>1.9756650095780401E-4</v>
      </c>
      <c r="F38" s="10">
        <v>1.420472581485796E-4</v>
      </c>
      <c r="G38" s="2">
        <v>6.5392496396321698E-5</v>
      </c>
      <c r="H38" s="2">
        <v>1.37288735926044E-5</v>
      </c>
      <c r="I38" s="2">
        <v>6.29258881596535E-5</v>
      </c>
      <c r="K38" t="s">
        <v>11</v>
      </c>
      <c r="L38">
        <v>100</v>
      </c>
      <c r="M38">
        <v>1.2490690077453199E-4</v>
      </c>
      <c r="N38">
        <v>1.5867564352546799E-4</v>
      </c>
      <c r="O38" s="10">
        <v>2.1641745568701462E-4</v>
      </c>
      <c r="P38">
        <v>1.4457321323380301E-4</v>
      </c>
      <c r="Q38" s="2">
        <v>2.1328405954972901E-5</v>
      </c>
      <c r="R38" s="2">
        <v>5.0515836498238698E-5</v>
      </c>
    </row>
    <row r="39" spans="1:46" x14ac:dyDescent="0.25">
      <c r="B39" t="s">
        <v>11</v>
      </c>
      <c r="C39">
        <v>500</v>
      </c>
      <c r="D39">
        <v>1.9314182650580501E-4</v>
      </c>
      <c r="E39" s="2">
        <v>2.48283948694195E-4</v>
      </c>
      <c r="F39" s="10">
        <v>5.8574224799999997E-5</v>
      </c>
      <c r="G39" s="2">
        <v>2.65744614546172E-5</v>
      </c>
      <c r="H39" s="2">
        <v>6.0658260280977997E-6</v>
      </c>
      <c r="I39" s="2">
        <v>2.5933937317285E-5</v>
      </c>
      <c r="K39" t="s">
        <v>11</v>
      </c>
      <c r="L39">
        <v>500</v>
      </c>
      <c r="M39">
        <v>1.68035084369081E-4</v>
      </c>
      <c r="N39">
        <v>2.3155644478091899E-4</v>
      </c>
      <c r="O39" s="10">
        <v>1.0040847085200816E-4</v>
      </c>
      <c r="P39" s="2">
        <v>6.8900474707705105E-5</v>
      </c>
      <c r="Q39" s="2">
        <v>9.4822689299374606E-6</v>
      </c>
      <c r="R39" s="2">
        <v>2.2025727214365599E-5</v>
      </c>
    </row>
    <row r="40" spans="1:46" x14ac:dyDescent="0.25">
      <c r="B40" t="s">
        <v>11</v>
      </c>
      <c r="C40">
        <v>1000</v>
      </c>
      <c r="D40">
        <v>2.0645949674667801E-4</v>
      </c>
      <c r="E40" s="2">
        <v>2.67569586903322E-4</v>
      </c>
      <c r="F40" s="10">
        <v>2.5970916334999982E-5</v>
      </c>
      <c r="G40" s="2">
        <v>1.07945360907209E-5</v>
      </c>
      <c r="H40" s="2">
        <v>3.2038916923152799E-6</v>
      </c>
      <c r="I40" s="2">
        <v>1.19724885519638E-5</v>
      </c>
      <c r="K40" t="s">
        <v>11</v>
      </c>
      <c r="L40">
        <v>1000</v>
      </c>
      <c r="M40">
        <v>1.8979213338386801E-4</v>
      </c>
      <c r="N40" s="2">
        <v>2.67737349816132E-4</v>
      </c>
      <c r="O40" s="10">
        <v>4.247051677499994E-5</v>
      </c>
      <c r="P40" s="2">
        <v>2.7604557282124902E-5</v>
      </c>
      <c r="Q40" s="2">
        <v>4.5165351248709403E-6</v>
      </c>
      <c r="R40" s="2">
        <v>1.0349424368004099E-5</v>
      </c>
    </row>
    <row r="41" spans="1:46" x14ac:dyDescent="0.25">
      <c r="B41" s="9" t="s">
        <v>14</v>
      </c>
      <c r="C41">
        <v>1</v>
      </c>
      <c r="D41" s="10">
        <v>1.0699999999999999E-5</v>
      </c>
      <c r="E41" s="10">
        <v>1.1E-5</v>
      </c>
      <c r="F41" s="10">
        <v>4.7860000000000003E-4</v>
      </c>
      <c r="G41" s="9">
        <v>3.8400000000000001E-4</v>
      </c>
      <c r="H41" s="10">
        <v>3.8800000000000001E-5</v>
      </c>
      <c r="I41" s="10">
        <v>5.5800000000000001E-5</v>
      </c>
      <c r="J41" s="9"/>
      <c r="K41" s="9" t="s">
        <v>14</v>
      </c>
      <c r="L41">
        <v>1</v>
      </c>
      <c r="M41" s="10">
        <v>3.4700000000000003E-5</v>
      </c>
      <c r="N41" s="10">
        <v>3.18E-5</v>
      </c>
      <c r="O41" s="10">
        <v>4.3390000000000003E-4</v>
      </c>
      <c r="P41" s="9">
        <v>2.9500000000000001E-4</v>
      </c>
      <c r="Q41" s="10">
        <v>4.0599999999999998E-5</v>
      </c>
      <c r="R41" s="10">
        <v>9.8300000000000004E-5</v>
      </c>
    </row>
    <row r="42" spans="1:46" x14ac:dyDescent="0.25">
      <c r="B42" t="s">
        <v>14</v>
      </c>
      <c r="C42">
        <v>10</v>
      </c>
      <c r="D42" s="2">
        <v>6.2563671156230002E-5</v>
      </c>
      <c r="E42" s="2">
        <v>6.4359591843770103E-5</v>
      </c>
      <c r="F42" s="10">
        <v>3.7307673699999978E-4</v>
      </c>
      <c r="G42" s="2">
        <v>1.8857581375841299E-4</v>
      </c>
      <c r="H42" s="2">
        <v>6.8886911914824798E-5</v>
      </c>
      <c r="I42" s="2">
        <v>1.1561401132676201E-4</v>
      </c>
      <c r="K42" t="s">
        <v>14</v>
      </c>
      <c r="L42">
        <v>10</v>
      </c>
      <c r="M42" s="2">
        <v>7.7426858900375397E-5</v>
      </c>
      <c r="N42" s="2">
        <v>7.8892391799624594E-5</v>
      </c>
      <c r="O42" s="10">
        <v>3.4368074930000016E-4</v>
      </c>
      <c r="P42" s="2">
        <v>2.1193088898712701E-4</v>
      </c>
      <c r="Q42" s="2">
        <v>3.98791075100052E-5</v>
      </c>
      <c r="R42" s="2">
        <v>9.1870752802868002E-5</v>
      </c>
    </row>
    <row r="43" spans="1:46" x14ac:dyDescent="0.25">
      <c r="B43" t="s">
        <v>14</v>
      </c>
      <c r="C43">
        <v>100</v>
      </c>
      <c r="D43">
        <v>1.32192506190998E-4</v>
      </c>
      <c r="E43">
        <v>1.5970534910900199E-4</v>
      </c>
      <c r="F43" s="10">
        <v>2.081021446999997E-4</v>
      </c>
      <c r="G43">
        <v>1.0087194655829E-4</v>
      </c>
      <c r="H43" s="2">
        <v>3.8852512861356302E-5</v>
      </c>
      <c r="I43" s="2">
        <v>6.8377685280353404E-5</v>
      </c>
      <c r="K43" t="s">
        <v>14</v>
      </c>
      <c r="L43">
        <v>100</v>
      </c>
      <c r="M43">
        <v>1.38165969629143E-4</v>
      </c>
      <c r="N43">
        <v>1.67240792520857E-4</v>
      </c>
      <c r="O43" s="10">
        <v>1.945932378499998E-4</v>
      </c>
      <c r="P43">
        <v>1.2195067743825399E-4</v>
      </c>
      <c r="Q43" s="2">
        <v>2.21369790639377E-5</v>
      </c>
      <c r="R43" s="2">
        <v>5.0505581347808101E-5</v>
      </c>
    </row>
    <row r="44" spans="1:46" x14ac:dyDescent="0.25">
      <c r="B44" t="s">
        <v>14</v>
      </c>
      <c r="C44">
        <v>500</v>
      </c>
      <c r="D44">
        <v>1.7646558723079001E-4</v>
      </c>
      <c r="E44" s="2">
        <v>2.3109608336921E-4</v>
      </c>
      <c r="F44" s="10">
        <v>9.2438329400000005E-5</v>
      </c>
      <c r="G44" s="2">
        <v>4.7089289347622301E-5</v>
      </c>
      <c r="H44" s="2">
        <v>1.6416839564782299E-5</v>
      </c>
      <c r="I44" s="2">
        <v>2.8932200487595401E-5</v>
      </c>
      <c r="K44" t="s">
        <v>14</v>
      </c>
      <c r="L44">
        <v>500</v>
      </c>
      <c r="M44">
        <v>1.7899660101454201E-4</v>
      </c>
      <c r="N44" s="2">
        <v>2.3335523473545799E-4</v>
      </c>
      <c r="O44" s="10">
        <v>8.7648164250000006E-5</v>
      </c>
      <c r="P44" s="2">
        <v>5.4296656707045402E-5</v>
      </c>
      <c r="Q44" s="2">
        <v>9.4311274284561994E-6</v>
      </c>
      <c r="R44" s="2">
        <v>2.3920380114498401E-5</v>
      </c>
    </row>
    <row r="45" spans="1:46" x14ac:dyDescent="0.25">
      <c r="B45" t="s">
        <v>14</v>
      </c>
      <c r="C45">
        <v>1000</v>
      </c>
      <c r="D45">
        <v>1.9763540926448701E-4</v>
      </c>
      <c r="E45" s="2">
        <v>2.6375965983551302E-4</v>
      </c>
      <c r="F45" s="10">
        <v>3.8604930909999942E-5</v>
      </c>
      <c r="G45" s="2">
        <v>1.8705834184959699E-5</v>
      </c>
      <c r="H45" s="2">
        <v>7.0648935976367404E-6</v>
      </c>
      <c r="I45" s="2">
        <v>1.2834203127403499E-5</v>
      </c>
      <c r="K45" t="s">
        <v>14</v>
      </c>
      <c r="L45">
        <v>1000</v>
      </c>
      <c r="M45">
        <v>2.0033630097444601E-4</v>
      </c>
      <c r="N45" s="2">
        <v>2.6341433547555398E-4</v>
      </c>
      <c r="O45" s="10">
        <v>3.6249363563625011E-5</v>
      </c>
      <c r="P45" s="2">
        <v>2.0770900221993401E-5</v>
      </c>
      <c r="Q45" s="2">
        <v>4.4374881951799097E-6</v>
      </c>
      <c r="R45" s="2">
        <v>1.10409751464517E-5</v>
      </c>
    </row>
    <row r="46" spans="1:46" ht="15.75" thickBot="1" x14ac:dyDescent="0.3">
      <c r="B46" s="9"/>
      <c r="D46" s="10"/>
      <c r="E46" s="10"/>
      <c r="F46" s="10"/>
      <c r="G46" s="9"/>
      <c r="H46" s="10"/>
      <c r="I46" s="10"/>
      <c r="J46" s="9"/>
      <c r="K46" s="9"/>
      <c r="M46" s="10"/>
      <c r="N46" s="10"/>
      <c r="O46" s="10"/>
      <c r="P46" s="9"/>
      <c r="Q46" s="10"/>
      <c r="R46" s="10"/>
    </row>
    <row r="47" spans="1:46" ht="19.5" thickBot="1" x14ac:dyDescent="0.35">
      <c r="A47" s="21" t="s">
        <v>41</v>
      </c>
      <c r="D47" s="2"/>
      <c r="E47" s="2"/>
      <c r="F47" s="10"/>
      <c r="G47" s="2"/>
      <c r="H47" s="2"/>
      <c r="I47" s="2"/>
      <c r="M47" s="2"/>
      <c r="N47" s="2"/>
      <c r="O47" s="10"/>
      <c r="P47" s="2"/>
      <c r="Q47" s="2"/>
      <c r="R47" s="2"/>
    </row>
    <row r="48" spans="1:46" ht="15.75" thickBot="1" x14ac:dyDescent="0.3">
      <c r="C48" s="15" t="s">
        <v>15</v>
      </c>
      <c r="D48" s="16" t="s">
        <v>15</v>
      </c>
      <c r="E48" s="16" t="s">
        <v>15</v>
      </c>
      <c r="F48" s="16" t="s">
        <v>15</v>
      </c>
      <c r="G48" s="4"/>
      <c r="H48" s="15" t="s">
        <v>12</v>
      </c>
      <c r="I48" s="16" t="s">
        <v>12</v>
      </c>
      <c r="J48" s="16" t="s">
        <v>12</v>
      </c>
      <c r="K48" s="16" t="s">
        <v>12</v>
      </c>
      <c r="L48" s="4"/>
      <c r="M48" s="15" t="s">
        <v>13</v>
      </c>
      <c r="N48" s="16" t="s">
        <v>13</v>
      </c>
      <c r="O48" s="16" t="s">
        <v>13</v>
      </c>
      <c r="P48" s="16" t="s">
        <v>13</v>
      </c>
      <c r="Q48" s="4"/>
      <c r="R48" s="15" t="s">
        <v>10</v>
      </c>
      <c r="S48" s="16" t="s">
        <v>10</v>
      </c>
      <c r="T48" s="16" t="s">
        <v>10</v>
      </c>
      <c r="U48" s="16" t="s">
        <v>10</v>
      </c>
      <c r="V48" s="4"/>
      <c r="W48" s="15" t="s">
        <v>9</v>
      </c>
      <c r="X48" s="16" t="s">
        <v>9</v>
      </c>
      <c r="Y48" s="16" t="s">
        <v>9</v>
      </c>
      <c r="Z48" s="16" t="s">
        <v>9</v>
      </c>
      <c r="AA48" s="4"/>
      <c r="AB48" s="15" t="s">
        <v>8</v>
      </c>
      <c r="AC48" s="16" t="s">
        <v>8</v>
      </c>
      <c r="AD48" s="16" t="s">
        <v>8</v>
      </c>
      <c r="AE48" s="16" t="s">
        <v>8</v>
      </c>
      <c r="AF48" s="4"/>
      <c r="AG48" s="15" t="s">
        <v>16</v>
      </c>
      <c r="AH48" s="16" t="s">
        <v>16</v>
      </c>
      <c r="AI48" s="16" t="s">
        <v>16</v>
      </c>
      <c r="AJ48" s="16" t="s">
        <v>16</v>
      </c>
      <c r="AK48" s="4"/>
      <c r="AL48" s="15" t="s">
        <v>11</v>
      </c>
      <c r="AM48" s="16" t="s">
        <v>11</v>
      </c>
      <c r="AN48" s="16" t="s">
        <v>11</v>
      </c>
      <c r="AO48" s="16" t="s">
        <v>11</v>
      </c>
      <c r="AP48" s="4"/>
      <c r="AQ48" s="15" t="s">
        <v>14</v>
      </c>
      <c r="AR48" s="16" t="s">
        <v>14</v>
      </c>
      <c r="AS48" s="16" t="s">
        <v>14</v>
      </c>
      <c r="AT48" s="16" t="s">
        <v>14</v>
      </c>
    </row>
    <row r="49" spans="1:47" ht="15.75" thickBot="1" x14ac:dyDescent="0.3">
      <c r="C49" s="17">
        <v>1</v>
      </c>
      <c r="D49" s="18">
        <v>10</v>
      </c>
      <c r="E49" s="18">
        <v>100</v>
      </c>
      <c r="F49" s="19">
        <v>1000</v>
      </c>
      <c r="G49" s="4"/>
      <c r="H49" s="17">
        <v>1</v>
      </c>
      <c r="I49" s="18">
        <v>10</v>
      </c>
      <c r="J49" s="18">
        <v>100</v>
      </c>
      <c r="K49" s="19">
        <v>1000</v>
      </c>
      <c r="L49" s="4"/>
      <c r="M49" s="17">
        <v>1</v>
      </c>
      <c r="N49" s="18">
        <v>10</v>
      </c>
      <c r="O49" s="18">
        <v>100</v>
      </c>
      <c r="P49" s="19">
        <v>1000</v>
      </c>
      <c r="Q49" s="4"/>
      <c r="R49" s="17">
        <v>1</v>
      </c>
      <c r="S49" s="18">
        <v>10</v>
      </c>
      <c r="T49" s="18">
        <v>100</v>
      </c>
      <c r="U49" s="19">
        <v>1000</v>
      </c>
      <c r="V49" s="4"/>
      <c r="W49" s="17">
        <v>1</v>
      </c>
      <c r="X49" s="18">
        <v>10</v>
      </c>
      <c r="Y49" s="18">
        <v>100</v>
      </c>
      <c r="Z49" s="19">
        <v>1000</v>
      </c>
      <c r="AA49" s="4"/>
      <c r="AB49" s="17">
        <v>1</v>
      </c>
      <c r="AC49" s="18">
        <v>10</v>
      </c>
      <c r="AD49" s="18">
        <v>100</v>
      </c>
      <c r="AE49" s="19">
        <v>1000</v>
      </c>
      <c r="AF49" s="4"/>
      <c r="AG49" s="17">
        <v>1</v>
      </c>
      <c r="AH49" s="18">
        <v>10</v>
      </c>
      <c r="AI49" s="18">
        <v>100</v>
      </c>
      <c r="AJ49" s="19">
        <v>1000</v>
      </c>
      <c r="AK49" s="4"/>
      <c r="AL49" s="17">
        <v>1</v>
      </c>
      <c r="AM49" s="18">
        <v>10</v>
      </c>
      <c r="AN49" s="18">
        <v>100</v>
      </c>
      <c r="AO49" s="19">
        <v>1000</v>
      </c>
      <c r="AP49" s="4"/>
      <c r="AQ49" s="17">
        <v>1</v>
      </c>
      <c r="AR49" s="18">
        <v>10</v>
      </c>
      <c r="AS49" s="18">
        <v>100</v>
      </c>
      <c r="AT49" s="19">
        <v>1000</v>
      </c>
    </row>
    <row r="50" spans="1:47" ht="15" customHeight="1" x14ac:dyDescent="0.25">
      <c r="A50" s="11" t="s">
        <v>35</v>
      </c>
      <c r="B50" s="12" t="s">
        <v>27</v>
      </c>
      <c r="C50" s="4">
        <v>2.8117226366729301E-5</v>
      </c>
      <c r="D50" s="4">
        <v>5.8184548770925197E-5</v>
      </c>
      <c r="E50" s="4">
        <v>8.6967637029610495E-5</v>
      </c>
      <c r="F50" s="4">
        <v>1.08308845531949E-4</v>
      </c>
      <c r="G50" s="4"/>
      <c r="H50" s="4">
        <v>2.7068991126297302E-5</v>
      </c>
      <c r="I50" s="4">
        <v>5.7998634610065597E-5</v>
      </c>
      <c r="J50" s="4">
        <v>8.2989992293020201E-5</v>
      </c>
      <c r="K50" s="4">
        <v>9.8165766286879293E-5</v>
      </c>
      <c r="L50" s="4"/>
      <c r="M50" s="4">
        <v>3.8610897578624901E-5</v>
      </c>
      <c r="N50" s="4">
        <v>6.2823855958796102E-5</v>
      </c>
      <c r="O50" s="4">
        <v>7.6296430617972503E-5</v>
      </c>
      <c r="P50" s="4">
        <v>8.3766775950263906E-5</v>
      </c>
      <c r="Q50" s="4"/>
      <c r="R50" s="4">
        <v>2.6731850172495099E-5</v>
      </c>
      <c r="S50" s="4">
        <v>5.8950342834667701E-5</v>
      </c>
      <c r="T50" s="4">
        <v>9.0842659191664601E-5</v>
      </c>
      <c r="U50" s="4">
        <v>1.0851815184685601E-4</v>
      </c>
      <c r="V50" s="4"/>
      <c r="W50" s="4">
        <v>1.31599700398753E-5</v>
      </c>
      <c r="X50" s="4">
        <v>3.1258971328395799E-5</v>
      </c>
      <c r="Y50" s="4">
        <v>4.6130635091754103E-5</v>
      </c>
      <c r="Z50" s="4">
        <v>5.63843155931733E-5</v>
      </c>
      <c r="AA50" s="4"/>
      <c r="AB50" s="4">
        <v>2.8600305887494202E-5</v>
      </c>
      <c r="AC50" s="4">
        <v>6.4919317845864801E-5</v>
      </c>
      <c r="AD50" s="4">
        <v>9.8949892031657895E-5</v>
      </c>
      <c r="AE50" s="4">
        <v>1.18279936190763E-4</v>
      </c>
      <c r="AF50" s="4"/>
      <c r="AG50" s="4">
        <v>2.6006630810171599E-5</v>
      </c>
      <c r="AH50" s="4">
        <v>4.7107518398971897E-5</v>
      </c>
      <c r="AI50" s="4">
        <v>6.8594271990998599E-5</v>
      </c>
      <c r="AJ50" s="4">
        <v>8.3469214427116494E-5</v>
      </c>
      <c r="AK50" s="4"/>
      <c r="AL50" s="4">
        <v>1.8661489608334801E-5</v>
      </c>
      <c r="AM50" s="4">
        <v>4.3594911598334799E-5</v>
      </c>
      <c r="AN50" s="4">
        <v>7.0624499479707601E-5</v>
      </c>
      <c r="AO50" s="4">
        <v>8.6379548436254006E-5</v>
      </c>
      <c r="AP50" s="4"/>
      <c r="AQ50" s="4">
        <v>3.4333210727856502E-5</v>
      </c>
      <c r="AR50" s="4">
        <v>5.3081613839108702E-5</v>
      </c>
      <c r="AS50" s="4">
        <v>7.3187544043402995E-5</v>
      </c>
      <c r="AT50" s="4">
        <v>8.9063302564944898E-5</v>
      </c>
    </row>
    <row r="51" spans="1:47" x14ac:dyDescent="0.25">
      <c r="A51" s="11"/>
      <c r="B51" s="13" t="s">
        <v>28</v>
      </c>
      <c r="C51" s="4">
        <v>2.4796510933270699E-5</v>
      </c>
      <c r="D51" s="4">
        <v>4.7121919679074803E-5</v>
      </c>
      <c r="E51" s="4">
        <v>6.7410725120389494E-5</v>
      </c>
      <c r="F51" s="4">
        <v>8.8646662068051104E-5</v>
      </c>
      <c r="G51" s="5"/>
      <c r="H51" s="4">
        <v>2.00906346687027E-5</v>
      </c>
      <c r="I51" s="4">
        <v>3.8218675139934402E-5</v>
      </c>
      <c r="J51" s="4">
        <v>5.3083403156979798E-5</v>
      </c>
      <c r="K51" s="4">
        <v>6.2685725063120696E-5</v>
      </c>
      <c r="L51" s="5"/>
      <c r="M51" s="4">
        <v>3.1577785221375198E-5</v>
      </c>
      <c r="N51" s="4">
        <v>5.5230888291203897E-5</v>
      </c>
      <c r="O51" s="4">
        <v>6.7703521232027495E-5</v>
      </c>
      <c r="P51" s="4">
        <v>7.4940585399736103E-5</v>
      </c>
      <c r="Q51" s="5"/>
      <c r="R51" s="4">
        <v>2.2512081327504902E-5</v>
      </c>
      <c r="S51" s="4">
        <v>4.5512842815332303E-5</v>
      </c>
      <c r="T51" s="4">
        <v>6.7155983308335394E-5</v>
      </c>
      <c r="U51" s="4">
        <v>7.9984745653144493E-5</v>
      </c>
      <c r="V51" s="4"/>
      <c r="W51" s="4">
        <v>9.7517382101246905E-6</v>
      </c>
      <c r="X51" s="4">
        <v>1.9874158421604201E-5</v>
      </c>
      <c r="Y51" s="4">
        <v>2.5594710008245999E-5</v>
      </c>
      <c r="Z51" s="4">
        <v>2.9550832206826698E-5</v>
      </c>
      <c r="AA51" s="4"/>
      <c r="AB51" s="4">
        <v>2.2109833512505799E-5</v>
      </c>
      <c r="AC51" s="4">
        <v>4.5983802954135199E-5</v>
      </c>
      <c r="AD51" s="4">
        <v>6.7334512668342094E-5</v>
      </c>
      <c r="AE51" s="4">
        <v>8.02175189092367E-5</v>
      </c>
      <c r="AF51" s="4"/>
      <c r="AG51" s="4">
        <v>2.1514282629828399E-5</v>
      </c>
      <c r="AH51" s="4">
        <v>3.5452796951028098E-5</v>
      </c>
      <c r="AI51" s="4">
        <v>4.6251794259001398E-5</v>
      </c>
      <c r="AJ51" s="4">
        <v>5.3559737772883503E-5</v>
      </c>
      <c r="AK51" s="4"/>
      <c r="AL51" s="4">
        <v>1.47828169566652E-5</v>
      </c>
      <c r="AM51" s="4">
        <v>3.3177671801665198E-5</v>
      </c>
      <c r="AN51" s="4">
        <v>5.0473154720292502E-5</v>
      </c>
      <c r="AO51" s="4">
        <v>6.0447236213746099E-5</v>
      </c>
      <c r="AP51" s="4"/>
      <c r="AQ51" s="4">
        <v>2.4877956672143501E-5</v>
      </c>
      <c r="AR51" s="4">
        <v>3.7658132310891299E-5</v>
      </c>
      <c r="AS51" s="4">
        <v>4.9811194256597002E-5</v>
      </c>
      <c r="AT51" s="4">
        <v>5.9950590435055198E-5</v>
      </c>
    </row>
    <row r="52" spans="1:47" x14ac:dyDescent="0.25">
      <c r="A52" s="11"/>
      <c r="B52" s="13" t="s">
        <v>37</v>
      </c>
      <c r="C52" s="4">
        <v>4.4708626270000001E-4</v>
      </c>
      <c r="D52" s="4">
        <v>3.9469353154999998E-4</v>
      </c>
      <c r="E52" s="4">
        <v>3.4562163784999998E-4</v>
      </c>
      <c r="F52" s="4">
        <v>3.0304449239999999E-4</v>
      </c>
      <c r="G52" s="20"/>
      <c r="H52" s="4">
        <v>4.5284037420000001E-4</v>
      </c>
      <c r="I52" s="4">
        <v>4.0378269025E-4</v>
      </c>
      <c r="J52" s="4">
        <v>3.6392660455E-4</v>
      </c>
      <c r="K52" s="4">
        <v>3.3914850864999999E-4</v>
      </c>
      <c r="L52" s="20"/>
      <c r="M52" s="4">
        <v>4.2981131719999999E-4</v>
      </c>
      <c r="N52" s="4">
        <v>3.8194525575000002E-4</v>
      </c>
      <c r="O52" s="4">
        <v>3.5600004815000003E-4</v>
      </c>
      <c r="P52" s="4">
        <v>3.4129263865E-4</v>
      </c>
      <c r="Q52" s="20"/>
      <c r="R52" s="4">
        <v>4.5075606850000002E-4</v>
      </c>
      <c r="S52" s="4">
        <v>3.9553681435000002E-4</v>
      </c>
      <c r="T52" s="4">
        <v>3.4200135750000002E-4</v>
      </c>
      <c r="U52" s="4">
        <v>3.1149710250000001E-4</v>
      </c>
      <c r="V52" s="4"/>
      <c r="W52" s="4">
        <v>4.7708829175E-4</v>
      </c>
      <c r="X52" s="4">
        <v>4.4886687025000001E-4</v>
      </c>
      <c r="Y52" s="4">
        <v>4.2827465489999998E-4</v>
      </c>
      <c r="Z52" s="4">
        <v>4.1406485219999998E-4</v>
      </c>
      <c r="AA52" s="4"/>
      <c r="AB52" s="4">
        <v>4.4928986060000002E-4</v>
      </c>
      <c r="AC52" s="4">
        <v>3.8909687919999998E-4</v>
      </c>
      <c r="AD52" s="4">
        <v>3.3371559529999999E-4</v>
      </c>
      <c r="AE52" s="4">
        <v>3.015025449E-4</v>
      </c>
      <c r="AF52" s="4"/>
      <c r="AG52" s="4">
        <v>4.5247908655000001E-4</v>
      </c>
      <c r="AH52" s="4">
        <v>4.1743968465000002E-4</v>
      </c>
      <c r="AI52" s="4">
        <v>3.8515393375000001E-4</v>
      </c>
      <c r="AJ52" s="4">
        <v>3.6297104779999998E-4</v>
      </c>
      <c r="AK52" s="4"/>
      <c r="AL52" s="4">
        <v>4.6655569345000001E-4</v>
      </c>
      <c r="AM52" s="4">
        <v>4.2322741660000003E-4</v>
      </c>
      <c r="AN52" s="4">
        <v>3.7890234579999999E-4</v>
      </c>
      <c r="AO52" s="4">
        <v>3.5317321535000001E-4</v>
      </c>
      <c r="AP52" s="4"/>
      <c r="AQ52" s="4">
        <v>4.4078883260000002E-4</v>
      </c>
      <c r="AR52" s="4">
        <v>4.0926025384999999E-4</v>
      </c>
      <c r="AS52" s="4">
        <v>3.7700126170000001E-4</v>
      </c>
      <c r="AT52" s="4">
        <v>3.5098610700000002E-4</v>
      </c>
    </row>
    <row r="53" spans="1:47" x14ac:dyDescent="0.25">
      <c r="A53" s="11"/>
      <c r="B53" s="13" t="s">
        <v>38</v>
      </c>
      <c r="C53" s="4">
        <v>3.23460095143958E-4</v>
      </c>
      <c r="D53" s="4">
        <v>2.0478777258654601E-4</v>
      </c>
      <c r="E53" s="4">
        <v>1.12648907486039E-4</v>
      </c>
      <c r="F53" s="4">
        <v>6.5710367890166701E-5</v>
      </c>
      <c r="G53" s="5"/>
      <c r="H53" s="4">
        <v>3.1386504307207198E-4</v>
      </c>
      <c r="I53" s="4">
        <v>1.8634793021512301E-4</v>
      </c>
      <c r="J53" s="4">
        <v>9.97915821225051E-5</v>
      </c>
      <c r="K53" s="4">
        <v>5.2908888087188298E-5</v>
      </c>
      <c r="L53" s="5"/>
      <c r="M53" s="4">
        <v>2.8866869719772301E-4</v>
      </c>
      <c r="N53" s="4">
        <v>1.4124601387713599E-4</v>
      </c>
      <c r="O53" s="4">
        <v>7.4172509568838901E-5</v>
      </c>
      <c r="P53" s="4">
        <v>4.1149365083880101E-5</v>
      </c>
      <c r="Q53" s="5"/>
      <c r="R53" s="4">
        <v>3.4050518463893203E-4</v>
      </c>
      <c r="S53" s="4">
        <v>2.1686541780622601E-4</v>
      </c>
      <c r="T53" s="4">
        <v>1.1931693965203901E-4</v>
      </c>
      <c r="U53" s="4">
        <v>7.0008484175729306E-5</v>
      </c>
      <c r="V53" s="4"/>
      <c r="W53" s="4">
        <v>2.8767047783638598E-4</v>
      </c>
      <c r="X53" s="4">
        <v>1.59615938285212E-4</v>
      </c>
      <c r="Y53" s="4">
        <v>8.7336684820019897E-5</v>
      </c>
      <c r="Z53" s="4">
        <v>4.32228553500682E-5</v>
      </c>
      <c r="AA53" s="4"/>
      <c r="AB53" s="4">
        <v>3.5318275318983099E-4</v>
      </c>
      <c r="AC53" s="4">
        <v>2.25042267658503E-4</v>
      </c>
      <c r="AD53" s="4">
        <v>1.2508045169124901E-4</v>
      </c>
      <c r="AE53" s="4">
        <v>7.2744508087121604E-5</v>
      </c>
      <c r="AF53" s="4"/>
      <c r="AG53" s="4">
        <v>2.74970438612132E-4</v>
      </c>
      <c r="AH53" s="4">
        <v>1.6927364589172699E-4</v>
      </c>
      <c r="AI53" s="4">
        <v>9.6334538527251306E-5</v>
      </c>
      <c r="AJ53" s="4">
        <v>5.2526501002610198E-5</v>
      </c>
      <c r="AK53" s="4"/>
      <c r="AL53" s="4">
        <v>3.5675712245317903E-4</v>
      </c>
      <c r="AM53" s="4">
        <v>2.2442768459080299E-4</v>
      </c>
      <c r="AN53" s="4">
        <v>1.20940250184781E-4</v>
      </c>
      <c r="AO53" s="4">
        <v>6.9508423836845394E-5</v>
      </c>
      <c r="AP53" s="4"/>
      <c r="AQ53" s="4">
        <v>2.6628370560194203E-4</v>
      </c>
      <c r="AR53" s="4">
        <v>1.7579669224779E-4</v>
      </c>
      <c r="AS53" s="4">
        <v>1.0185278665788599E-4</v>
      </c>
      <c r="AT53" s="4">
        <v>4.94549895380544E-5</v>
      </c>
    </row>
    <row r="54" spans="1:47" x14ac:dyDescent="0.25">
      <c r="A54" s="11"/>
      <c r="B54" s="13" t="s">
        <v>39</v>
      </c>
      <c r="C54" s="4">
        <v>2.4637548695582102E-5</v>
      </c>
      <c r="D54" s="4">
        <v>4.2920908658521001E-5</v>
      </c>
      <c r="E54" s="4">
        <v>5.6806205254401899E-5</v>
      </c>
      <c r="F54" s="4">
        <v>6.8275228074825403E-5</v>
      </c>
      <c r="G54" s="5"/>
      <c r="H54" s="4">
        <v>2.3597748101101199E-5</v>
      </c>
      <c r="I54" s="4">
        <v>4.1180687750951799E-5</v>
      </c>
      <c r="J54" s="4">
        <v>5.1944261442281198E-5</v>
      </c>
      <c r="K54" s="4">
        <v>5.6989020766068402E-5</v>
      </c>
      <c r="L54" s="5"/>
      <c r="M54" s="4">
        <v>3.4858206953617699E-5</v>
      </c>
      <c r="N54" s="4">
        <v>4.6194649189917899E-5</v>
      </c>
      <c r="O54" s="4">
        <v>5.0329169995560697E-5</v>
      </c>
      <c r="P54" s="4">
        <v>5.20158247841518E-5</v>
      </c>
      <c r="Q54" s="5"/>
      <c r="R54" s="4">
        <v>2.46061121371199E-5</v>
      </c>
      <c r="S54" s="4">
        <v>4.45692645317162E-5</v>
      </c>
      <c r="T54" s="4">
        <v>6.02084803592669E-5</v>
      </c>
      <c r="U54" s="4">
        <v>6.6925389147623495E-5</v>
      </c>
      <c r="V54" s="4"/>
      <c r="W54" s="4">
        <v>1.1951356515505601E-4</v>
      </c>
      <c r="X54" s="4">
        <v>1.5991594330570501E-4</v>
      </c>
      <c r="Y54" s="4">
        <v>1.86124389007563E-4</v>
      </c>
      <c r="Z54" s="4">
        <v>2.00603415461193E-4</v>
      </c>
      <c r="AA54" s="4"/>
      <c r="AB54" s="4">
        <v>2.6366425267217699E-5</v>
      </c>
      <c r="AC54" s="4">
        <v>4.9578450773648198E-5</v>
      </c>
      <c r="AD54" s="4">
        <v>6.7140677485492807E-5</v>
      </c>
      <c r="AE54" s="4">
        <v>7.5099239585961998E-5</v>
      </c>
      <c r="AF54" s="4"/>
      <c r="AG54" s="4">
        <v>7.7795440919153005E-5</v>
      </c>
      <c r="AH54" s="4">
        <v>1.1226682643816799E-4</v>
      </c>
      <c r="AI54" s="4">
        <v>1.2850701829737301E-4</v>
      </c>
      <c r="AJ54" s="4">
        <v>1.35584043310125E-4</v>
      </c>
      <c r="AK54" s="4"/>
      <c r="AL54" s="4">
        <v>3.8138648021830301E-5</v>
      </c>
      <c r="AM54" s="4">
        <v>7.3594336912056996E-5</v>
      </c>
      <c r="AN54" s="4">
        <v>1.0042380349665599E-4</v>
      </c>
      <c r="AO54" s="4">
        <v>1.10588568895778E-4</v>
      </c>
      <c r="AP54" s="4"/>
      <c r="AQ54" s="4">
        <v>4.1955180807401597E-5</v>
      </c>
      <c r="AR54" s="4">
        <v>8.0206833962508898E-5</v>
      </c>
      <c r="AS54" s="4">
        <v>9.6268505534722706E-5</v>
      </c>
      <c r="AT54" s="4">
        <v>1.05787812485057E-4</v>
      </c>
    </row>
    <row r="55" spans="1:47" x14ac:dyDescent="0.25">
      <c r="A55" s="11"/>
      <c r="B55" s="14" t="s">
        <v>40</v>
      </c>
      <c r="C55" s="4">
        <v>9.8988618855989195E-5</v>
      </c>
      <c r="D55" s="4">
        <v>1.4698485030493301E-4</v>
      </c>
      <c r="E55" s="4">
        <v>1.7616652510955901E-4</v>
      </c>
      <c r="F55" s="4">
        <v>1.6905889646531201E-4</v>
      </c>
      <c r="G55" s="5"/>
      <c r="H55" s="4">
        <v>1.15377583026827E-4</v>
      </c>
      <c r="I55" s="4">
        <v>1.76254072283925E-4</v>
      </c>
      <c r="J55" s="4">
        <v>2.1219076098521401E-4</v>
      </c>
      <c r="K55" s="4">
        <v>2.29250599796743E-4</v>
      </c>
      <c r="L55" s="5"/>
      <c r="M55" s="4">
        <v>1.06284413022871E-4</v>
      </c>
      <c r="N55" s="4">
        <v>1.9450459268294701E-4</v>
      </c>
      <c r="O55" s="4">
        <v>2.3149836858559999E-4</v>
      </c>
      <c r="P55" s="4">
        <v>2.4812744878196803E-4</v>
      </c>
      <c r="Q55" s="5"/>
      <c r="R55" s="4">
        <v>8.5644771701410803E-5</v>
      </c>
      <c r="S55" s="4">
        <v>1.3410213201205801E-4</v>
      </c>
      <c r="T55" s="4">
        <v>1.6247593752289401E-4</v>
      </c>
      <c r="U55" s="4">
        <v>1.7456322917664701E-4</v>
      </c>
      <c r="V55" s="4"/>
      <c r="W55" s="4">
        <v>6.9904248758557603E-5</v>
      </c>
      <c r="X55" s="4">
        <v>1.2933498870397001E-4</v>
      </c>
      <c r="Y55" s="4">
        <v>1.5481358111524499E-4</v>
      </c>
      <c r="Z55" s="4">
        <v>1.7023858138873801E-4</v>
      </c>
      <c r="AA55" s="4"/>
      <c r="AB55" s="4">
        <v>6.9740682138458396E-5</v>
      </c>
      <c r="AC55" s="4">
        <v>1.14476160767849E-4</v>
      </c>
      <c r="AD55" s="4">
        <v>1.41494466123258E-4</v>
      </c>
      <c r="AE55" s="4">
        <v>1.5365879722691601E-4</v>
      </c>
      <c r="AF55" s="4"/>
      <c r="AG55" s="4">
        <v>9.9713207018714697E-5</v>
      </c>
      <c r="AH55" s="4">
        <v>1.35899212320106E-4</v>
      </c>
      <c r="AI55" s="4">
        <v>1.6031237692537599E-4</v>
      </c>
      <c r="AJ55" s="4">
        <v>1.74860503487265E-4</v>
      </c>
      <c r="AK55" s="4"/>
      <c r="AL55" s="4">
        <v>7.1659922974990706E-5</v>
      </c>
      <c r="AM55" s="4">
        <v>1.2520539505481799E-4</v>
      </c>
      <c r="AN55" s="4">
        <v>1.5753829211856299E-4</v>
      </c>
      <c r="AO55" s="4">
        <v>1.7307622265269401E-4</v>
      </c>
      <c r="AP55" s="4"/>
      <c r="AQ55" s="4">
        <v>1.32549946173025E-4</v>
      </c>
      <c r="AR55" s="4">
        <v>1.5325672763970101E-4</v>
      </c>
      <c r="AS55" s="4">
        <v>1.7887996950739099E-4</v>
      </c>
      <c r="AT55" s="4">
        <v>1.9574330494179001E-4</v>
      </c>
    </row>
    <row r="56" spans="1:47" ht="15.75" thickBot="1" x14ac:dyDescent="0.3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spans="1:47" ht="15.75" thickBot="1" x14ac:dyDescent="0.3">
      <c r="C57" s="17">
        <v>1</v>
      </c>
      <c r="D57" s="18">
        <v>10</v>
      </c>
      <c r="E57" s="18">
        <v>100</v>
      </c>
      <c r="F57" s="19">
        <v>1000</v>
      </c>
      <c r="G57" s="4"/>
      <c r="H57" s="17">
        <v>1</v>
      </c>
      <c r="I57" s="18">
        <v>10</v>
      </c>
      <c r="J57" s="18">
        <v>100</v>
      </c>
      <c r="K57" s="19">
        <v>1000</v>
      </c>
      <c r="L57" s="4"/>
      <c r="M57" s="17">
        <v>1</v>
      </c>
      <c r="N57" s="18">
        <v>10</v>
      </c>
      <c r="O57" s="18">
        <v>100</v>
      </c>
      <c r="P57" s="19">
        <v>1000</v>
      </c>
      <c r="Q57" s="4"/>
      <c r="R57" s="17">
        <v>1</v>
      </c>
      <c r="S57" s="18">
        <v>10</v>
      </c>
      <c r="T57" s="18">
        <v>100</v>
      </c>
      <c r="U57" s="19">
        <v>1000</v>
      </c>
      <c r="V57" s="4"/>
      <c r="W57" s="17">
        <v>1</v>
      </c>
      <c r="X57" s="18">
        <v>10</v>
      </c>
      <c r="Y57" s="18">
        <v>100</v>
      </c>
      <c r="Z57" s="19">
        <v>1000</v>
      </c>
      <c r="AA57" s="4"/>
      <c r="AB57" s="17">
        <v>1</v>
      </c>
      <c r="AC57" s="18">
        <v>10</v>
      </c>
      <c r="AD57" s="18">
        <v>100</v>
      </c>
      <c r="AE57" s="19">
        <v>1000</v>
      </c>
      <c r="AF57" s="4"/>
      <c r="AG57" s="17">
        <v>1</v>
      </c>
      <c r="AH57" s="18">
        <v>10</v>
      </c>
      <c r="AI57" s="18">
        <v>100</v>
      </c>
      <c r="AJ57" s="19">
        <v>1000</v>
      </c>
      <c r="AK57" s="4"/>
      <c r="AL57" s="17">
        <v>1</v>
      </c>
      <c r="AM57" s="18">
        <v>10</v>
      </c>
      <c r="AN57" s="18">
        <v>100</v>
      </c>
      <c r="AO57" s="19">
        <v>1000</v>
      </c>
      <c r="AP57" s="4"/>
      <c r="AQ57" s="17">
        <v>1</v>
      </c>
      <c r="AR57" s="18">
        <v>10</v>
      </c>
      <c r="AS57" s="18">
        <v>100</v>
      </c>
      <c r="AT57" s="19">
        <v>1000</v>
      </c>
    </row>
    <row r="58" spans="1:47" ht="15" customHeight="1" x14ac:dyDescent="0.25">
      <c r="A58" s="11" t="s">
        <v>36</v>
      </c>
      <c r="B58" s="12" t="s">
        <v>27</v>
      </c>
      <c r="C58" s="4">
        <v>2.1301500877490601E-5</v>
      </c>
      <c r="D58" s="4">
        <v>4.5018014821838399E-5</v>
      </c>
      <c r="E58" s="4">
        <v>5.8544005912287601E-5</v>
      </c>
      <c r="F58" s="4">
        <v>6.7086514810855296E-5</v>
      </c>
      <c r="G58" s="4"/>
      <c r="H58" s="4">
        <v>2.0531183277540301E-5</v>
      </c>
      <c r="I58" s="4">
        <v>4.1573221871426203E-5</v>
      </c>
      <c r="J58" s="4">
        <v>5.8925504444078498E-5</v>
      </c>
      <c r="K58" s="4">
        <v>7.0897042265094699E-5</v>
      </c>
      <c r="L58" s="4"/>
      <c r="M58" s="4">
        <v>2.39833259321003E-5</v>
      </c>
      <c r="N58" s="4">
        <v>4.5657100231999397E-5</v>
      </c>
      <c r="O58" s="4">
        <v>6.1151711460828698E-5</v>
      </c>
      <c r="P58" s="4">
        <v>7.0555216959666004E-5</v>
      </c>
      <c r="Q58" s="4"/>
      <c r="R58" s="4">
        <v>3.06683278458458E-5</v>
      </c>
      <c r="S58" s="4">
        <v>5.3309510874826303E-5</v>
      </c>
      <c r="T58" s="4">
        <v>8.7298791899137698E-5</v>
      </c>
      <c r="U58" s="4">
        <v>8.0896561199316597E-5</v>
      </c>
      <c r="V58" s="4"/>
      <c r="W58" s="4">
        <v>4.5404634920886599E-5</v>
      </c>
      <c r="X58" s="4">
        <v>7.3117920206016093E-5</v>
      </c>
      <c r="Y58" s="4">
        <v>9.4962517101120105E-5</v>
      </c>
      <c r="Z58" s="4">
        <v>1.08606607652327E-4</v>
      </c>
      <c r="AA58" s="4"/>
      <c r="AB58" s="4">
        <v>3.1228075171186102E-5</v>
      </c>
      <c r="AC58" s="4">
        <v>5.7608979063836102E-5</v>
      </c>
      <c r="AD58" s="4">
        <v>7.8726992741885799E-5</v>
      </c>
      <c r="AE58" s="4">
        <v>9.2893679717501203E-5</v>
      </c>
      <c r="AF58" s="4"/>
      <c r="AG58" s="4">
        <v>2.67667536836797E-5</v>
      </c>
      <c r="AH58" s="4">
        <v>6.6345841018458098E-5</v>
      </c>
      <c r="AI58" s="4">
        <v>7.0886401165224302E-5</v>
      </c>
      <c r="AJ58" s="4">
        <v>8.1776259382278905E-5</v>
      </c>
      <c r="AK58" s="4"/>
      <c r="AL58" s="4">
        <v>6.0094434769987303E-5</v>
      </c>
      <c r="AM58" s="4">
        <v>7.7025991883973599E-5</v>
      </c>
      <c r="AN58" s="4">
        <v>9.1067149786006705E-5</v>
      </c>
      <c r="AO58" s="4">
        <v>1.0454931959330101E-4</v>
      </c>
      <c r="AP58" s="4"/>
      <c r="AQ58" s="4">
        <v>1.3386788192723E-5</v>
      </c>
      <c r="AR58" s="4">
        <v>3.6402684324968601E-5</v>
      </c>
      <c r="AS58" s="4">
        <v>5.0553681330460402E-5</v>
      </c>
      <c r="AT58" s="4">
        <v>5.8798546546553297E-5</v>
      </c>
    </row>
    <row r="59" spans="1:47" x14ac:dyDescent="0.25">
      <c r="A59" s="11"/>
      <c r="B59" s="13" t="s">
        <v>28</v>
      </c>
      <c r="C59" s="4">
        <v>1.51905394225094E-5</v>
      </c>
      <c r="D59" s="4">
        <v>3.1891207578161599E-5</v>
      </c>
      <c r="E59" s="4">
        <v>4.1469284237712399E-5</v>
      </c>
      <c r="F59" s="4">
        <v>4.7946481389144697E-5</v>
      </c>
      <c r="G59" s="5"/>
      <c r="H59" s="4">
        <v>1.53937804174597E-5</v>
      </c>
      <c r="I59" s="4">
        <v>2.6621437028573799E-5</v>
      </c>
      <c r="J59" s="4">
        <v>3.4364202255921502E-5</v>
      </c>
      <c r="K59" s="4">
        <v>3.9923813734905302E-5</v>
      </c>
      <c r="L59" s="5"/>
      <c r="M59" s="4">
        <v>1.6253822372899699E-5</v>
      </c>
      <c r="N59" s="4">
        <v>2.7093146368000598E-5</v>
      </c>
      <c r="O59" s="4">
        <v>3.4305580789171297E-5</v>
      </c>
      <c r="P59" s="4">
        <v>3.8960273740334002E-5</v>
      </c>
      <c r="Q59" s="5"/>
      <c r="R59" s="4">
        <v>2.5958797304154201E-5</v>
      </c>
      <c r="S59" s="4">
        <v>3.8343284425173703E-5</v>
      </c>
      <c r="T59" s="4">
        <v>6.1259243800862302E-5</v>
      </c>
      <c r="U59" s="4">
        <v>5.12014004006834E-5</v>
      </c>
      <c r="V59" s="5"/>
      <c r="W59" s="4">
        <v>3.5173100529113398E-5</v>
      </c>
      <c r="X59" s="4">
        <v>5.2265182893983902E-5</v>
      </c>
      <c r="Y59" s="4">
        <v>6.6080378948879902E-5</v>
      </c>
      <c r="Z59" s="4">
        <v>7.5374119397673403E-5</v>
      </c>
      <c r="AA59" s="5"/>
      <c r="AB59" s="4">
        <v>2.3210337128813899E-5</v>
      </c>
      <c r="AC59" s="4">
        <v>3.9013752736163901E-5</v>
      </c>
      <c r="AD59" s="4">
        <v>5.2287300608114203E-5</v>
      </c>
      <c r="AE59" s="4">
        <v>6.1177531682498796E-5</v>
      </c>
      <c r="AF59" s="5"/>
      <c r="AG59" s="4">
        <v>1.9281948996320299E-5</v>
      </c>
      <c r="AH59" s="4">
        <v>5.0521625081541899E-5</v>
      </c>
      <c r="AI59" s="4">
        <v>5.02378725347757E-5</v>
      </c>
      <c r="AJ59" s="4">
        <v>5.7685565867721103E-5</v>
      </c>
      <c r="AK59" s="5"/>
      <c r="AL59" s="4">
        <v>4.3839182430012697E-5</v>
      </c>
      <c r="AM59" s="4">
        <v>5.2885336516026402E-5</v>
      </c>
      <c r="AN59" s="4">
        <v>6.0709929863993399E-5</v>
      </c>
      <c r="AO59" s="4">
        <v>6.9333709456698706E-5</v>
      </c>
      <c r="AP59" s="5"/>
      <c r="AQ59" s="4">
        <v>9.5812361522770294E-6</v>
      </c>
      <c r="AR59" s="4">
        <v>2.3798752725031399E-5</v>
      </c>
      <c r="AS59" s="4">
        <v>2.9649507169539601E-5</v>
      </c>
      <c r="AT59" s="4">
        <v>3.3107258053446701E-5</v>
      </c>
      <c r="AU59" s="2"/>
    </row>
    <row r="60" spans="1:47" x14ac:dyDescent="0.25">
      <c r="A60" s="11"/>
      <c r="B60" s="13" t="s">
        <v>37</v>
      </c>
      <c r="C60" s="4">
        <v>4.6350795970000002E-4</v>
      </c>
      <c r="D60" s="4">
        <v>4.230907776E-4</v>
      </c>
      <c r="E60" s="4">
        <v>3.9998670984999998E-4</v>
      </c>
      <c r="F60" s="4">
        <v>3.8496700379999998E-4</v>
      </c>
      <c r="G60" s="20"/>
      <c r="H60" s="4">
        <v>4.640750363E-4</v>
      </c>
      <c r="I60" s="4">
        <v>4.3180534109999997E-4</v>
      </c>
      <c r="J60" s="4">
        <v>4.0671029330000002E-4</v>
      </c>
      <c r="K60" s="4">
        <v>3.8917914399999999E-4</v>
      </c>
      <c r="L60" s="20"/>
      <c r="M60" s="4">
        <v>4.5976285169999998E-4</v>
      </c>
      <c r="N60" s="4">
        <v>4.2724975339999998E-4</v>
      </c>
      <c r="O60" s="4">
        <v>4.0454270775000002E-4</v>
      </c>
      <c r="P60" s="4">
        <v>3.9048450929999998E-4</v>
      </c>
      <c r="Q60" s="20"/>
      <c r="R60" s="4">
        <v>4.4337287484999999E-4</v>
      </c>
      <c r="S60" s="4">
        <v>4.0834720469999999E-4</v>
      </c>
      <c r="T60" s="4">
        <v>3.5144196430000001E-4</v>
      </c>
      <c r="U60" s="4">
        <v>3.6790203840000001E-4</v>
      </c>
      <c r="V60" s="20"/>
      <c r="W60" s="4">
        <v>4.1942226454999999E-4</v>
      </c>
      <c r="X60" s="4">
        <v>3.7461689689999999E-4</v>
      </c>
      <c r="Y60" s="4">
        <v>3.3895710395E-4</v>
      </c>
      <c r="Z60" s="4">
        <v>3.1601927295000002E-4</v>
      </c>
      <c r="AA60" s="20"/>
      <c r="AB60" s="4">
        <v>4.4556158770000002E-4</v>
      </c>
      <c r="AC60" s="4">
        <v>4.0337726819999998E-4</v>
      </c>
      <c r="AD60" s="4">
        <v>3.6898570665000002E-4</v>
      </c>
      <c r="AE60" s="4">
        <v>3.4592878859999998E-4</v>
      </c>
      <c r="AF60" s="20"/>
      <c r="AG60" s="4">
        <v>4.5395129730000001E-4</v>
      </c>
      <c r="AH60" s="4">
        <v>3.8313253390000001E-4</v>
      </c>
      <c r="AI60" s="4">
        <v>3.7887572629999999E-4</v>
      </c>
      <c r="AJ60" s="4">
        <v>3.6053817474999999E-4</v>
      </c>
      <c r="AK60" s="20"/>
      <c r="AL60" s="4">
        <v>3.9606638280000002E-4</v>
      </c>
      <c r="AM60" s="4">
        <v>3.7008867159999998E-4</v>
      </c>
      <c r="AN60" s="4">
        <v>3.4822292035000002E-4</v>
      </c>
      <c r="AO60" s="4">
        <v>3.2611697095000003E-4</v>
      </c>
      <c r="AP60" s="20"/>
      <c r="AQ60" s="4">
        <v>4.7703197565000002E-4</v>
      </c>
      <c r="AR60" s="4">
        <v>4.3979856295000002E-4</v>
      </c>
      <c r="AS60" s="4">
        <v>4.1979681150000001E-4</v>
      </c>
      <c r="AT60" s="4">
        <v>4.0809419540000001E-4</v>
      </c>
      <c r="AU60" s="10"/>
    </row>
    <row r="61" spans="1:47" x14ac:dyDescent="0.25">
      <c r="A61" s="11"/>
      <c r="B61" s="13" t="s">
        <v>38</v>
      </c>
      <c r="C61" s="4">
        <v>2.9183796291295199E-4</v>
      </c>
      <c r="D61" s="4">
        <v>1.4273829391717199E-4</v>
      </c>
      <c r="E61" s="4">
        <v>7.2764935397404793E-5</v>
      </c>
      <c r="F61" s="4">
        <v>3.4026765761769698E-5</v>
      </c>
      <c r="G61" s="5"/>
      <c r="H61" s="4">
        <v>2.75302336123906E-4</v>
      </c>
      <c r="I61" s="4">
        <v>1.61117665109554E-4</v>
      </c>
      <c r="J61" s="4">
        <v>8.9002012911738396E-5</v>
      </c>
      <c r="K61" s="4">
        <v>4.4016226957675398E-5</v>
      </c>
      <c r="L61" s="5"/>
      <c r="M61" s="4">
        <v>2.6805308332745797E-4</v>
      </c>
      <c r="N61" s="4">
        <v>1.4885784428875901E-4</v>
      </c>
      <c r="O61" s="4">
        <v>7.7486523846899394E-5</v>
      </c>
      <c r="P61" s="4">
        <v>3.89958648575237E-5</v>
      </c>
      <c r="Q61" s="5"/>
      <c r="R61" s="4">
        <v>2.35031767470062E-4</v>
      </c>
      <c r="S61" s="4">
        <v>1.3516168276767699E-4</v>
      </c>
      <c r="T61" s="4">
        <v>8.6111649648977099E-5</v>
      </c>
      <c r="U61" s="4">
        <v>4.1224294263635103E-5</v>
      </c>
      <c r="V61" s="5"/>
      <c r="W61" s="4">
        <v>2.51193776699735E-4</v>
      </c>
      <c r="X61" s="4">
        <v>1.5640642398606299E-4</v>
      </c>
      <c r="Y61" s="4">
        <v>8.9256818139333205E-5</v>
      </c>
      <c r="Z61" s="4">
        <v>5.0531437628414499E-5</v>
      </c>
      <c r="AA61" s="5"/>
      <c r="AB61" s="4">
        <v>2.78796615668527E-4</v>
      </c>
      <c r="AC61" s="4">
        <v>1.69553011071775E-4</v>
      </c>
      <c r="AD61" s="4">
        <v>9.3073924930210203E-5</v>
      </c>
      <c r="AE61" s="4">
        <v>4.8721576903902101E-5</v>
      </c>
      <c r="AF61" s="5"/>
      <c r="AG61" s="4">
        <v>3.0157492910126699E-4</v>
      </c>
      <c r="AH61" s="4">
        <v>1.8947881190507001E-4</v>
      </c>
      <c r="AI61" s="4">
        <v>8.65889576279797E-5</v>
      </c>
      <c r="AJ61" s="4">
        <v>4.5801328360725001E-5</v>
      </c>
      <c r="AK61" s="5"/>
      <c r="AL61" s="4">
        <v>1.6873352520290001E-4</v>
      </c>
      <c r="AM61" s="4">
        <v>1.0912827793712099E-4</v>
      </c>
      <c r="AN61" s="4">
        <v>6.4076621869493103E-5</v>
      </c>
      <c r="AO61" s="4">
        <v>3.8164562668157702E-5</v>
      </c>
      <c r="AP61" s="5"/>
      <c r="AQ61" s="4">
        <v>3.37295568694431E-4</v>
      </c>
      <c r="AR61" s="4">
        <v>1.3702722555456701E-4</v>
      </c>
      <c r="AS61" s="4">
        <v>7.0098915610141205E-5</v>
      </c>
      <c r="AT61" s="4">
        <v>3.4829787424854502E-5</v>
      </c>
    </row>
    <row r="62" spans="1:47" x14ac:dyDescent="0.25">
      <c r="A62" s="11"/>
      <c r="B62" s="13" t="s">
        <v>39</v>
      </c>
      <c r="C62" s="4">
        <v>1.9284020816710799E-5</v>
      </c>
      <c r="D62" s="4">
        <v>3.10043256144027E-5</v>
      </c>
      <c r="E62" s="4">
        <v>3.56449688551922E-5</v>
      </c>
      <c r="F62" s="4">
        <v>3.7930499183751902E-5</v>
      </c>
      <c r="G62" s="5"/>
      <c r="H62" s="4">
        <v>9.9165229763577606E-5</v>
      </c>
      <c r="I62" s="4">
        <v>1.36943930275324E-4</v>
      </c>
      <c r="J62" s="4">
        <v>1.5700230444641499E-4</v>
      </c>
      <c r="K62" s="4">
        <v>1.68049325222141E-4</v>
      </c>
      <c r="L62" s="5"/>
      <c r="M62" s="4">
        <v>2.0156985536346001E-5</v>
      </c>
      <c r="N62" s="4">
        <v>3.1093198643878502E-5</v>
      </c>
      <c r="O62" s="4">
        <v>3.6978326497372403E-5</v>
      </c>
      <c r="P62" s="4">
        <v>3.9855671128803597E-5</v>
      </c>
      <c r="Q62" s="5"/>
      <c r="R62" s="4">
        <v>1.01949680205173E-4</v>
      </c>
      <c r="S62" s="4">
        <v>1.2980151714615001E-4</v>
      </c>
      <c r="T62" s="4">
        <v>5.8386365989174703E-5</v>
      </c>
      <c r="U62" s="4">
        <v>1.4809857576571E-4</v>
      </c>
      <c r="V62" s="5"/>
      <c r="W62" s="4">
        <v>3.4200029166020203E-5</v>
      </c>
      <c r="X62" s="4">
        <v>4.8196307650551502E-5</v>
      </c>
      <c r="Y62" s="4">
        <v>5.6912307408008899E-5</v>
      </c>
      <c r="Z62" s="4">
        <v>6.1282518117766302E-5</v>
      </c>
      <c r="AA62" s="5"/>
      <c r="AB62" s="4">
        <v>3.7984818983882299E-5</v>
      </c>
      <c r="AC62" s="4">
        <v>5.9806079457411201E-5</v>
      </c>
      <c r="AD62" s="4">
        <v>7.3298280956787595E-5</v>
      </c>
      <c r="AE62" s="4">
        <v>7.8816553531546593E-5</v>
      </c>
      <c r="AF62" s="5"/>
      <c r="AG62" s="4">
        <v>5.5450569145130099E-5</v>
      </c>
      <c r="AH62" s="4">
        <v>4.52916777904069E-5</v>
      </c>
      <c r="AI62" s="4">
        <v>9.81517369117446E-5</v>
      </c>
      <c r="AJ62" s="4">
        <v>1.03079970749526E-4</v>
      </c>
      <c r="AK62" s="5"/>
      <c r="AL62" s="4">
        <v>4.2343402248773899E-5</v>
      </c>
      <c r="AM62" s="4">
        <v>4.9583733863144003E-5</v>
      </c>
      <c r="AN62" s="4">
        <v>5.4512846230503798E-5</v>
      </c>
      <c r="AO62" s="4">
        <v>6.04061639737866E-5</v>
      </c>
      <c r="AP62" s="5"/>
      <c r="AQ62" s="4">
        <v>7.60706167782053E-5</v>
      </c>
      <c r="AR62" s="4">
        <v>1.3207165072872E-4</v>
      </c>
      <c r="AS62" s="4">
        <v>1.4458369879288201E-4</v>
      </c>
      <c r="AT62" s="4">
        <v>1.5021291945639E-4</v>
      </c>
    </row>
    <row r="63" spans="1:47" x14ac:dyDescent="0.25">
      <c r="A63" s="11"/>
      <c r="B63" s="14" t="s">
        <v>40</v>
      </c>
      <c r="C63" s="4">
        <v>1.52385975937892E-4</v>
      </c>
      <c r="D63" s="4">
        <v>2.49348158081118E-4</v>
      </c>
      <c r="E63" s="4">
        <v>2.9157680560940301E-4</v>
      </c>
      <c r="F63" s="4">
        <v>3.13009738842929E-4</v>
      </c>
      <c r="G63" s="5"/>
      <c r="H63" s="4">
        <v>8.9607470412516094E-5</v>
      </c>
      <c r="I63" s="4">
        <v>1.33743745715122E-4</v>
      </c>
      <c r="J63" s="4">
        <v>1.60705975941846E-4</v>
      </c>
      <c r="K63" s="4">
        <v>1.7711359182018399E-4</v>
      </c>
      <c r="L63" s="5"/>
      <c r="M63" s="4">
        <v>1.7155278280861001E-4</v>
      </c>
      <c r="N63" s="4">
        <v>2.4729871046736302E-4</v>
      </c>
      <c r="O63" s="4">
        <v>2.90077857385501E-4</v>
      </c>
      <c r="P63" s="4">
        <v>3.1163297332148201E-4</v>
      </c>
      <c r="Q63" s="5"/>
      <c r="R63" s="4">
        <v>1.0639142717476499E-4</v>
      </c>
      <c r="S63" s="4">
        <v>1.4338400478617301E-4</v>
      </c>
      <c r="T63" s="4">
        <v>2.0694394866184801E-4</v>
      </c>
      <c r="U63" s="4">
        <v>1.7857916837065501E-4</v>
      </c>
      <c r="V63" s="5"/>
      <c r="W63" s="4">
        <v>1.3402845868005101E-4</v>
      </c>
      <c r="X63" s="4">
        <v>1.70014165263385E-4</v>
      </c>
      <c r="Y63" s="4">
        <v>1.92787978402658E-4</v>
      </c>
      <c r="Z63" s="4">
        <v>2.0420531723542101E-4</v>
      </c>
      <c r="AA63" s="5"/>
      <c r="AB63" s="4">
        <v>1.28780153029768E-4</v>
      </c>
      <c r="AC63" s="4">
        <v>1.74018177670814E-4</v>
      </c>
      <c r="AD63" s="4">
        <v>2.0261350076300201E-4</v>
      </c>
      <c r="AE63" s="4">
        <v>2.1839065816455099E-4</v>
      </c>
      <c r="AF63" s="5"/>
      <c r="AG63" s="4">
        <v>9.6925799053602796E-5</v>
      </c>
      <c r="AH63" s="4">
        <v>1.4836204420452299E-4</v>
      </c>
      <c r="AI63" s="4">
        <v>1.9413503176027601E-4</v>
      </c>
      <c r="AJ63" s="4">
        <v>2.11656875639749E-4</v>
      </c>
      <c r="AK63" s="5"/>
      <c r="AL63" s="4">
        <v>1.84989455387933E-4</v>
      </c>
      <c r="AM63" s="4">
        <v>2.1137665979973499E-4</v>
      </c>
      <c r="AN63" s="4">
        <v>2.2963345225000299E-4</v>
      </c>
      <c r="AO63" s="4">
        <v>2.2754624430805601E-4</v>
      </c>
      <c r="AP63" s="5"/>
      <c r="AQ63" s="4">
        <v>6.3665790177363897E-5</v>
      </c>
      <c r="AR63" s="4">
        <v>1.7069968666671301E-4</v>
      </c>
      <c r="AS63" s="4">
        <v>2.0511419709697701E-4</v>
      </c>
      <c r="AT63" s="4">
        <v>2.2305148851467399E-4</v>
      </c>
    </row>
    <row r="70" spans="3:42" x14ac:dyDescent="0.25">
      <c r="C70" s="10"/>
      <c r="D70" s="2"/>
      <c r="E70" s="4"/>
      <c r="F70" s="2"/>
      <c r="H70" s="10"/>
      <c r="I70" s="2"/>
      <c r="K70" s="2"/>
    </row>
    <row r="71" spans="3:42" x14ac:dyDescent="0.25">
      <c r="C71" s="10"/>
      <c r="D71" s="10"/>
      <c r="E71" s="10"/>
      <c r="F71" s="10"/>
      <c r="H71" s="10"/>
      <c r="I71" s="10"/>
      <c r="J71" s="10"/>
      <c r="K71" s="10"/>
      <c r="U71" s="2"/>
    </row>
    <row r="72" spans="3:42" x14ac:dyDescent="0.25">
      <c r="C72" s="9"/>
      <c r="D72" s="2"/>
      <c r="F72" s="2"/>
      <c r="H72" s="9"/>
      <c r="I72" s="2"/>
      <c r="K72" s="2"/>
    </row>
    <row r="73" spans="3:42" x14ac:dyDescent="0.25">
      <c r="C73" s="10"/>
      <c r="D73" s="2"/>
      <c r="E73" s="2"/>
      <c r="F73" s="2"/>
      <c r="H73" s="10"/>
      <c r="I73" s="2"/>
      <c r="J73" s="2"/>
      <c r="K73" s="2"/>
    </row>
    <row r="74" spans="3:42" x14ac:dyDescent="0.25">
      <c r="C74" s="9"/>
      <c r="D74" s="2"/>
      <c r="E74" s="2"/>
      <c r="F74" s="2"/>
      <c r="H74" s="10"/>
      <c r="I74" s="2"/>
      <c r="J74" s="2"/>
      <c r="K74" s="2"/>
    </row>
    <row r="77" spans="3:42" x14ac:dyDescent="0.25">
      <c r="G77" s="2"/>
      <c r="L77" s="2"/>
      <c r="Q77" s="2"/>
      <c r="V77" s="2"/>
      <c r="AA77" s="2"/>
      <c r="AF77" s="2"/>
      <c r="AK77" s="2"/>
      <c r="AP77" s="2"/>
    </row>
    <row r="78" spans="3:42" x14ac:dyDescent="0.25">
      <c r="G78" s="10"/>
      <c r="L78" s="10"/>
      <c r="Q78" s="10"/>
      <c r="V78" s="10"/>
      <c r="AA78" s="10"/>
      <c r="AF78" s="10"/>
      <c r="AK78" s="10"/>
      <c r="AP78" s="10"/>
    </row>
    <row r="122" spans="1:43" x14ac:dyDescent="0.25">
      <c r="C122" s="9"/>
      <c r="H122" s="9"/>
      <c r="M122" s="9"/>
      <c r="R122" s="9"/>
      <c r="W122" s="9"/>
      <c r="AB122" s="9"/>
      <c r="AG122" s="9"/>
      <c r="AL122" s="9"/>
      <c r="AQ122" s="9"/>
    </row>
    <row r="124" spans="1:43" x14ac:dyDescent="0.25">
      <c r="A124" s="11"/>
      <c r="B124" s="9"/>
    </row>
    <row r="125" spans="1:43" x14ac:dyDescent="0.25">
      <c r="A125" s="11"/>
      <c r="B125" s="9"/>
      <c r="G125" s="2"/>
      <c r="L125" s="2"/>
      <c r="Q125" s="2"/>
    </row>
    <row r="126" spans="1:43" x14ac:dyDescent="0.25">
      <c r="A126" s="11"/>
      <c r="B126" s="9"/>
      <c r="G126" s="10"/>
      <c r="L126" s="10"/>
      <c r="Q126" s="10"/>
    </row>
    <row r="127" spans="1:43" x14ac:dyDescent="0.25">
      <c r="A127" s="11"/>
      <c r="B127" s="9"/>
      <c r="G127" s="2"/>
      <c r="L127" s="2"/>
      <c r="Q127" s="2"/>
    </row>
    <row r="128" spans="1:43" x14ac:dyDescent="0.25">
      <c r="A128" s="11"/>
      <c r="B128" s="9"/>
      <c r="G128" s="2"/>
      <c r="L128" s="2"/>
      <c r="Q128" s="2"/>
    </row>
    <row r="129" spans="1:42" x14ac:dyDescent="0.25">
      <c r="A129" s="11"/>
      <c r="B129" s="9"/>
      <c r="G129" s="2"/>
      <c r="L129" s="2"/>
      <c r="Q129" s="2"/>
    </row>
    <row r="136" spans="1:42" x14ac:dyDescent="0.25">
      <c r="A136" s="11"/>
      <c r="B136" s="9"/>
    </row>
    <row r="137" spans="1:42" x14ac:dyDescent="0.25">
      <c r="A137" s="11"/>
      <c r="B137" s="9"/>
      <c r="G137" s="2"/>
      <c r="L137" s="2"/>
      <c r="Q137" s="2"/>
      <c r="V137" s="2"/>
      <c r="AA137" s="2"/>
      <c r="AF137" s="2"/>
      <c r="AK137" s="2"/>
      <c r="AP137" s="2"/>
    </row>
    <row r="138" spans="1:42" x14ac:dyDescent="0.25">
      <c r="A138" s="11"/>
      <c r="B138" s="9"/>
      <c r="G138" s="10"/>
      <c r="L138" s="10"/>
      <c r="Q138" s="10"/>
      <c r="V138" s="10"/>
      <c r="AA138" s="10"/>
      <c r="AF138" s="10"/>
      <c r="AK138" s="10"/>
      <c r="AP138" s="10"/>
    </row>
    <row r="139" spans="1:42" x14ac:dyDescent="0.25">
      <c r="A139" s="11"/>
      <c r="B139" s="9"/>
      <c r="G139" s="2"/>
      <c r="L139" s="2"/>
      <c r="Q139" s="2"/>
      <c r="V139" s="2"/>
      <c r="AA139" s="2"/>
      <c r="AF139" s="2"/>
      <c r="AK139" s="2"/>
      <c r="AP139" s="2"/>
    </row>
    <row r="140" spans="1:42" x14ac:dyDescent="0.25">
      <c r="A140" s="11"/>
      <c r="B140" s="9"/>
      <c r="G140" s="2"/>
      <c r="L140" s="2"/>
      <c r="Q140" s="2"/>
      <c r="V140" s="2"/>
      <c r="AA140" s="2"/>
      <c r="AF140" s="2"/>
      <c r="AK140" s="2"/>
      <c r="AP140" s="2"/>
    </row>
    <row r="141" spans="1:42" x14ac:dyDescent="0.25">
      <c r="A141" s="11"/>
      <c r="B141" s="9"/>
      <c r="G141" s="2"/>
      <c r="L141" s="2"/>
      <c r="Q141" s="2"/>
      <c r="V141" s="2"/>
      <c r="AA141" s="2"/>
      <c r="AF141" s="2"/>
      <c r="AK141" s="2"/>
      <c r="AP141" s="2"/>
    </row>
    <row r="147" spans="1:46" x14ac:dyDescent="0.25">
      <c r="C147" s="9"/>
      <c r="H147" s="9"/>
      <c r="M147" s="9"/>
      <c r="R147" s="9"/>
      <c r="W147" s="9"/>
      <c r="AB147" s="9"/>
      <c r="AG147" s="9"/>
      <c r="AL147" s="9"/>
      <c r="AQ147" s="9"/>
    </row>
    <row r="149" spans="1:46" ht="15" customHeight="1" x14ac:dyDescent="0.25">
      <c r="A149" s="11"/>
      <c r="B149" s="9"/>
      <c r="C149" s="10"/>
      <c r="D149" s="2"/>
      <c r="H149" s="10"/>
      <c r="I149" s="2"/>
      <c r="M149" s="10"/>
      <c r="N149" s="2"/>
      <c r="R149" s="10"/>
      <c r="S149" s="2"/>
      <c r="W149" s="10"/>
      <c r="X149" s="2"/>
      <c r="AB149" s="10"/>
      <c r="AC149" s="2"/>
      <c r="AG149" s="10"/>
      <c r="AH149" s="2"/>
      <c r="AL149" s="10"/>
      <c r="AQ149" s="10"/>
      <c r="AR149" s="2"/>
    </row>
    <row r="150" spans="1:46" x14ac:dyDescent="0.25">
      <c r="A150" s="11"/>
      <c r="B150" s="9"/>
      <c r="C150" s="10"/>
      <c r="D150" s="2"/>
      <c r="F150" s="2"/>
      <c r="G150" s="2"/>
      <c r="H150" s="10"/>
      <c r="K150" s="2"/>
      <c r="L150" s="2"/>
      <c r="M150" s="10"/>
      <c r="N150" s="2"/>
      <c r="P150" s="2"/>
      <c r="Q150" s="2"/>
      <c r="R150" s="10"/>
      <c r="S150" s="2"/>
      <c r="U150" s="2"/>
      <c r="V150" s="2"/>
      <c r="W150" s="10"/>
      <c r="Z150" s="2"/>
      <c r="AA150" s="2"/>
      <c r="AB150" s="10"/>
      <c r="AE150" s="2"/>
      <c r="AF150" s="2"/>
      <c r="AG150" s="10"/>
      <c r="AH150" s="2"/>
      <c r="AJ150" s="2"/>
      <c r="AK150" s="2"/>
      <c r="AL150" s="10"/>
      <c r="AO150" s="2"/>
      <c r="AP150" s="2"/>
      <c r="AQ150" s="10"/>
      <c r="AR150" s="2"/>
      <c r="AT150" s="2"/>
    </row>
    <row r="151" spans="1:46" x14ac:dyDescent="0.25">
      <c r="A151" s="11"/>
      <c r="B151" s="9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</row>
    <row r="152" spans="1:46" x14ac:dyDescent="0.25">
      <c r="A152" s="11"/>
      <c r="B152" s="9"/>
      <c r="C152" s="9"/>
      <c r="D152" s="2"/>
      <c r="F152" s="2"/>
      <c r="G152" s="2"/>
      <c r="H152" s="9"/>
      <c r="I152" s="2"/>
      <c r="K152" s="2"/>
      <c r="L152" s="2"/>
      <c r="M152" s="9"/>
      <c r="N152" s="2"/>
      <c r="P152" s="2"/>
      <c r="Q152" s="2"/>
      <c r="R152" s="9"/>
      <c r="S152" s="2"/>
      <c r="T152" s="2"/>
      <c r="U152" s="2"/>
      <c r="V152" s="2"/>
      <c r="W152" s="9"/>
      <c r="X152" s="2"/>
      <c r="Y152" s="2"/>
      <c r="Z152" s="2"/>
      <c r="AA152" s="2"/>
      <c r="AB152" s="9"/>
      <c r="AC152" s="2"/>
      <c r="AE152" s="2"/>
      <c r="AF152" s="2"/>
      <c r="AG152" s="9"/>
      <c r="AH152" s="2"/>
      <c r="AJ152" s="2"/>
      <c r="AK152" s="2"/>
      <c r="AL152" s="9"/>
      <c r="AN152" s="2"/>
      <c r="AO152" s="2"/>
      <c r="AP152" s="2"/>
      <c r="AQ152" s="9"/>
      <c r="AR152" s="2"/>
      <c r="AT152" s="2"/>
    </row>
    <row r="153" spans="1:46" x14ac:dyDescent="0.25">
      <c r="A153" s="11"/>
      <c r="B153" s="9"/>
      <c r="C153" s="10"/>
      <c r="D153" s="2"/>
      <c r="E153" s="2"/>
      <c r="F153" s="2"/>
      <c r="G153" s="2"/>
      <c r="H153" s="10"/>
      <c r="I153" s="2"/>
      <c r="J153" s="2"/>
      <c r="K153" s="2"/>
      <c r="L153" s="2"/>
      <c r="M153" s="10"/>
      <c r="N153" s="2"/>
      <c r="O153" s="2"/>
      <c r="P153" s="2"/>
      <c r="Q153" s="2"/>
      <c r="R153" s="10"/>
      <c r="S153" s="2"/>
      <c r="T153" s="2"/>
      <c r="U153" s="2"/>
      <c r="V153" s="2"/>
      <c r="W153" s="10"/>
      <c r="X153" s="2"/>
      <c r="Y153" s="2"/>
      <c r="Z153" s="2"/>
      <c r="AA153" s="2"/>
      <c r="AB153" s="10"/>
      <c r="AC153" s="2"/>
      <c r="AD153" s="2"/>
      <c r="AE153" s="2"/>
      <c r="AF153" s="2"/>
      <c r="AG153" s="10"/>
      <c r="AH153" s="2"/>
      <c r="AI153" s="2"/>
      <c r="AJ153" s="2"/>
      <c r="AK153" s="2"/>
      <c r="AL153" s="10"/>
      <c r="AM153" s="2"/>
      <c r="AN153" s="2"/>
      <c r="AO153" s="2"/>
      <c r="AP153" s="2"/>
      <c r="AQ153" s="10"/>
      <c r="AR153" s="2"/>
      <c r="AS153" s="2"/>
      <c r="AT153" s="2"/>
    </row>
    <row r="154" spans="1:46" x14ac:dyDescent="0.25">
      <c r="A154" s="11"/>
      <c r="B154" s="9"/>
      <c r="C154" s="9"/>
      <c r="D154" s="2"/>
      <c r="E154" s="2"/>
      <c r="F154" s="2"/>
      <c r="G154" s="2"/>
      <c r="H154" s="10"/>
      <c r="I154" s="2"/>
      <c r="J154" s="2"/>
      <c r="K154" s="2"/>
      <c r="L154" s="2"/>
      <c r="M154" s="9"/>
      <c r="N154" s="2"/>
      <c r="O154" s="2"/>
      <c r="P154" s="2"/>
      <c r="Q154" s="2"/>
      <c r="R154" s="10"/>
      <c r="S154" s="2"/>
      <c r="T154" s="2"/>
      <c r="U154" s="2"/>
      <c r="V154" s="2"/>
      <c r="W154" s="9"/>
      <c r="X154" s="2"/>
      <c r="Y154" s="2"/>
      <c r="Z154" s="2"/>
      <c r="AA154" s="2"/>
      <c r="AB154" s="10"/>
      <c r="AC154" s="2"/>
      <c r="AD154" s="2"/>
      <c r="AE154" s="2"/>
      <c r="AF154" s="2"/>
      <c r="AG154" s="10"/>
      <c r="AH154" s="2"/>
      <c r="AI154" s="2"/>
      <c r="AJ154" s="2"/>
      <c r="AK154" s="2"/>
      <c r="AL154" s="9"/>
      <c r="AM154" s="2"/>
      <c r="AN154" s="2"/>
      <c r="AO154" s="2"/>
      <c r="AP154" s="2"/>
      <c r="AQ154" s="10"/>
      <c r="AR154" s="2"/>
      <c r="AS154" s="2"/>
      <c r="AT154" s="2"/>
    </row>
    <row r="157" spans="1:46" ht="15" customHeight="1" x14ac:dyDescent="0.25">
      <c r="A157" s="11"/>
      <c r="B157" s="9"/>
      <c r="C157" s="10"/>
      <c r="D157" s="2"/>
      <c r="H157" s="10"/>
      <c r="I157" s="2"/>
      <c r="M157" s="10"/>
      <c r="N157" s="2"/>
      <c r="R157" s="10"/>
      <c r="S157" s="2"/>
      <c r="W157" s="10"/>
      <c r="X157" s="2"/>
      <c r="AB157" s="10"/>
      <c r="AC157" s="2"/>
      <c r="AG157" s="10"/>
      <c r="AH157" s="2"/>
      <c r="AL157" s="10"/>
      <c r="AM157" s="2"/>
      <c r="AQ157" s="10"/>
      <c r="AR157" s="2"/>
    </row>
    <row r="158" spans="1:46" x14ac:dyDescent="0.25">
      <c r="A158" s="11"/>
      <c r="B158" s="9"/>
      <c r="C158" s="10"/>
      <c r="D158" s="2"/>
      <c r="F158" s="2"/>
      <c r="G158" s="2"/>
      <c r="H158" s="10"/>
      <c r="I158" s="2"/>
      <c r="K158" s="2"/>
      <c r="L158" s="2"/>
      <c r="M158" s="10"/>
      <c r="P158" s="2"/>
      <c r="Q158" s="2"/>
      <c r="R158" s="10"/>
      <c r="S158" s="2"/>
      <c r="U158" s="2"/>
      <c r="V158" s="2"/>
      <c r="W158" s="10"/>
      <c r="X158" s="2"/>
      <c r="Z158" s="2"/>
      <c r="AA158" s="2"/>
      <c r="AB158" s="10"/>
      <c r="AC158" s="2"/>
      <c r="AE158" s="2"/>
      <c r="AF158" s="2"/>
      <c r="AG158" s="10"/>
      <c r="AH158" s="2"/>
      <c r="AJ158" s="2"/>
      <c r="AK158" s="2"/>
      <c r="AL158" s="10"/>
      <c r="AM158" s="2"/>
      <c r="AO158" s="2"/>
      <c r="AP158" s="2"/>
      <c r="AQ158" s="10"/>
      <c r="AR158" s="2"/>
      <c r="AT158" s="2"/>
    </row>
    <row r="159" spans="1:46" x14ac:dyDescent="0.25">
      <c r="A159" s="11"/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</row>
    <row r="160" spans="1:46" x14ac:dyDescent="0.25">
      <c r="A160" s="11"/>
      <c r="B160" s="9"/>
      <c r="C160" s="9"/>
      <c r="D160" s="2"/>
      <c r="F160" s="2"/>
      <c r="G160" s="2"/>
      <c r="H160" s="9"/>
      <c r="I160" s="2"/>
      <c r="K160" s="2"/>
      <c r="L160" s="2"/>
      <c r="M160" s="9"/>
      <c r="N160" s="2"/>
      <c r="O160" s="2"/>
      <c r="P160" s="2"/>
      <c r="Q160" s="2"/>
      <c r="R160" s="9"/>
      <c r="S160" s="2"/>
      <c r="U160" s="2"/>
      <c r="V160" s="2"/>
      <c r="W160" s="9"/>
      <c r="X160" s="2"/>
      <c r="Z160" s="2"/>
      <c r="AA160" s="2"/>
      <c r="AB160" s="9"/>
      <c r="AC160" s="2"/>
      <c r="AE160" s="2"/>
      <c r="AF160" s="2"/>
      <c r="AG160" s="9"/>
      <c r="AH160" s="2"/>
      <c r="AJ160" s="2"/>
      <c r="AK160" s="2"/>
      <c r="AL160" s="9"/>
      <c r="AM160" s="2"/>
      <c r="AO160" s="2"/>
      <c r="AP160" s="2"/>
      <c r="AQ160" s="9"/>
      <c r="AR160" s="2"/>
      <c r="AT160" s="2"/>
    </row>
    <row r="161" spans="1:46" x14ac:dyDescent="0.25">
      <c r="A161" s="11"/>
      <c r="B161" s="9"/>
      <c r="C161" s="10"/>
      <c r="D161" s="2"/>
      <c r="E161" s="2"/>
      <c r="F161" s="2"/>
      <c r="G161" s="2"/>
      <c r="H161" s="10"/>
      <c r="I161" s="2"/>
      <c r="J161" s="2"/>
      <c r="K161" s="2"/>
      <c r="L161" s="2"/>
      <c r="M161" s="10"/>
      <c r="N161" s="2"/>
      <c r="O161" s="2"/>
      <c r="P161" s="2"/>
      <c r="Q161" s="2"/>
      <c r="R161" s="10"/>
      <c r="S161" s="2"/>
      <c r="T161" s="2"/>
      <c r="U161" s="2"/>
      <c r="V161" s="2"/>
      <c r="W161" s="10"/>
      <c r="X161" s="2"/>
      <c r="Y161" s="2"/>
      <c r="Z161" s="2"/>
      <c r="AA161" s="2"/>
      <c r="AB161" s="10"/>
      <c r="AC161" s="2"/>
      <c r="AD161" s="2"/>
      <c r="AE161" s="2"/>
      <c r="AF161" s="2"/>
      <c r="AG161" s="10"/>
      <c r="AH161" s="2"/>
      <c r="AI161" s="2"/>
      <c r="AJ161" s="2"/>
      <c r="AK161" s="2"/>
      <c r="AL161" s="10"/>
      <c r="AM161" s="2"/>
      <c r="AN161" s="2"/>
      <c r="AO161" s="2"/>
      <c r="AP161" s="2"/>
      <c r="AQ161" s="10"/>
      <c r="AR161" s="2"/>
      <c r="AS161" s="2"/>
      <c r="AT161" s="2"/>
    </row>
    <row r="162" spans="1:46" x14ac:dyDescent="0.25">
      <c r="A162" s="11"/>
      <c r="B162" s="9"/>
      <c r="C162" s="10"/>
      <c r="D162" s="2"/>
      <c r="E162" s="2"/>
      <c r="F162" s="2"/>
      <c r="G162" s="2"/>
      <c r="H162" s="10"/>
      <c r="I162" s="2"/>
      <c r="J162" s="2"/>
      <c r="K162" s="2"/>
      <c r="L162" s="2"/>
      <c r="M162" s="10"/>
      <c r="N162" s="2"/>
      <c r="O162" s="2"/>
      <c r="P162" s="2"/>
      <c r="Q162" s="2"/>
      <c r="R162" s="10"/>
      <c r="S162" s="2"/>
      <c r="T162" s="2"/>
      <c r="U162" s="2"/>
      <c r="V162" s="2"/>
      <c r="W162" s="10"/>
      <c r="X162" s="2"/>
      <c r="Y162" s="2"/>
      <c r="Z162" s="2"/>
      <c r="AA162" s="2"/>
      <c r="AB162" s="10"/>
      <c r="AC162" s="2"/>
      <c r="AD162" s="2"/>
      <c r="AE162" s="2"/>
      <c r="AF162" s="2"/>
      <c r="AG162" s="10"/>
      <c r="AH162" s="2"/>
      <c r="AI162" s="2"/>
      <c r="AJ162" s="2"/>
      <c r="AK162" s="2"/>
      <c r="AL162" s="10"/>
      <c r="AM162" s="2"/>
      <c r="AN162" s="2"/>
      <c r="AO162" s="2"/>
      <c r="AP162" s="2"/>
      <c r="AQ162" s="10"/>
      <c r="AR162" s="2"/>
      <c r="AS162" s="2"/>
      <c r="AT162" s="2"/>
    </row>
  </sheetData>
  <sortState xmlns:xlrd2="http://schemas.microsoft.com/office/spreadsheetml/2017/richdata2" ref="B1:R51">
    <sortCondition ref="B1:B51"/>
    <sortCondition ref="C1:C51"/>
  </sortState>
  <mergeCells count="6">
    <mergeCell ref="A157:A162"/>
    <mergeCell ref="A50:A55"/>
    <mergeCell ref="A58:A63"/>
    <mergeCell ref="A124:A129"/>
    <mergeCell ref="A136:A141"/>
    <mergeCell ref="A149:A154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5 5 0 a e 6 2 - 6 b c c - 4 a 8 2 - b e 7 d - 0 8 3 2 e 0 7 b 4 7 f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Z o A A A G a A X q D I J I A A E 8 V S U R B V H h e 3 b 1 n c x x J m i b 4 J F I r a C 0 I g g A o q 4 p F s q t Y V V 2 6 u n t U 9 8 z s 7 N 7 O 2 M 5 9 m C / 3 / f 7 L m d 2 a 3 d l 9 W b s 9 W 9 s b 0 W P T P d v d p b U g W d Q S B K G 1 T q S W 9 z 4 e 4 Z m R i U j I B I G 5 h 3 R E h K e K 8 H g f f 4 W / 7 u H 4 l y 9 / K O D f C D z + M J y h s 8 h k 8 s j l c s j n 8 6 p 0 h H J 4 o S u N Q q F 0 K d b 9 S l S + l k 6 n 4 f F 4 z K O d k c g 4 8 H T Z h R e 7 M m a N P d I 5 B 3 6 c 9 u C 1 / h Q 2 k 3 U I + f L 4 + I l P v d Y c z K N N S m s w h 6 y 8 7 / t J D 9 x O q O P z H R k 4 H M C n T 3 3 I 5 Y H T 7 R k s b D p x o T O D b 8 a 8 e O V E G t f k / R p v n E w h 4 C n I d Q E f j x j f r 3 G i K Y t U 1 o F 4 u g 5 X 5 T w q w X P 8 b t y j t r v B U G s W J 5 u z m F x z q e + u h m / H v Y h n 6 s y j r X D w A k 3 o f W 7 r 6 u q K x S 0 N 0 u m Z x P j s g n r 9 3 w L + z R C q 9 c Q 5 R O M h I V N O k Y m k I J m 4 v d K X R q M v Z 7 6 z O p k q 6 / W x 9 e b u B h T u j n D p 9 4 i V x U W 0 t L e b R 8 C E C N z I k s s 8 K u G d w R S + E l L 8 d C C F L 0 a 9 Z m 0 5 P E K s d u k k p j d k R 9 D b k M N Z I R n x k R D y Z 6 e T 2 E j U 4 d q U B 2 F v X o i S V q / x m P V W e F w F v H 0 q p c 5 n L u J U 5 K 6 G e 3 N u Z P I O 9 Z 3 j q 1 v P X a P R n 0 d T I I / B l u q E I j 6 T D i E r H U K 1 9 t 2 O V N w 6 n U 5 4 h F T n u x K 4 c f e e e v 2 4 Q w h 1 7 d g T q u 3 k S 9 i M e o p k 0 k R i e X c o C a f D u I R q R C I q X 4 v H 4 w g E A u b R z s j L x + v k n n O b l B 7 / 0 Y I b 6 y K 8 P K 4 X z f O q a I 3 5 2 W l 0 d v e a n 9 i K W z N u 9 D X l 0 C L C a A V J Q u j v b w 3 l c U E I 9 P W Y B 6 + L 9 v H a y L b + z D t y / W 4 L h 7 5 6 5 l X n p 9 H g K 4 h G S + H O r A e L U e O N J O R 2 U N c o W v g b 0 T L b g U Q d X X H h n E n 2 S l A r f i P a j 6 h G K s J K J r 1 l I b E 0 q a 5 K B / T Z t b v q 9 e M M x 2 + + O t 6 E a h + 4 h A 3 p W e 3 I 9 H J 3 G i 1 i I h F 7 I d P S 0 h L a 2 t r M o 6 0 o y G 8 4 5 G Z a s S b k o Y D 0 N B i 9 8 g 3 R B q y z Q m m O 9 T U 0 N D a Z N e W 4 L p 8 5 J e Y S z b 2 d k B E T 7 H P R Y N s J v 9 Z W l d B k q 4 b z Y j r O i v Z j h 0 B t N N y e x Y 9 y b p d 7 0 3 g m B P m J a H y a q q v x 8 u u z A 6 0 D n x D e 7 7 a / p s p z q U a s n U j V V l + H E 8 1 i 6 t 4 5 3 q T a u c W O E O 3 9 5 6 u S i Z h a N 0 y i J 4 s u L G 4 a 2 u J T i w 9 h f a / G s 2 d j 2 5 K J i E Q 2 z L 0 S m s T M I Z n o P 1 F I 6 H N Q o 1 C g g + K / a M H W Z L o + t b V 3 p 6 B W k u m H C X v f z e 0 s f W c 1 W F + f M c 1 D 7 a N V w z t D K X T X 5 9 S 5 t I k m p L n Y L N d G M 4 4 k I s n o H 3 W L m b k b s G O h J q U Z b A e e Y 7 v 8 j k b l / d D Q 9 c Y 9 K 9 0 7 3 n P e + 6 V I H n d n v b h 4 4 Y J 6 3 3 H F s d V Q D E D U B c 8 g n b Y n E 7 f v i b l T J + Y e z R P 6 J V Y B + / D x 1 t 7 9 4 c N H O H f u r H l U H S R U f X 2 D e W Q P E s v v L m z R E v P S A b Q H M 7 g 9 7 1 N m G 3 2 Y 3 Y D B B 3 b O 2 u z j d j e g j 0 J f h W Z n J F n e P z r l k N 9 b C Z q n f P 9 s R I h T X + 4 H 7 a T d t g N J y I C K H T 6 R j o 7 X p b G T p i K 0 l r J q K g Y q v N k x R D Z W z H c d L w i h r h 9 L Q g X a r i C Z s i e T 7 O A D E W I e 3 5 7 x Y C k m 5 o D 4 J t O i s f i W k J g x o t S U 4 6 9 x / 9 4 D X H j h v H l U H f z O a j d 7 M S p k C Z X 3 3 D S L m i t 8 I i v o z 3 h F 2 1 T 5 y n 2 h k s R L c l 4 B T 1 5 p i 2 r R O k Y C l 2 J O 9 F d E 5 i q / S 6 P S F 9 s L 2 E Y v d Z c T 6 8 m S W z R f u R a r 1 s 7 W e k 0 o l q J P 5 X E i u X z D f M f x g u M 3 X x 8 / Q v l b r 4 h m E h L l s 8 h I F 8 x e 9 G x 7 W v V w D t A M Y H j Y K / Z / Q U y X l A o v a x R J J 9 C C c v P m b V y 6 d F H t 1 w r 0 Q d g j 0 3 H n O T D k b S c e N 8 S M u t g R g 8 v t N m v K w b P d j 9 i y L X L 5 k p / F y + Z 3 U R P Y Q b c F N d r 3 k 1 7 U S 6 e z U 9 j / 9 q x 0 V m Y g Y 6 9 w 1 R V w s S e j T G U O M Z x s z i k f M p o q v 9 o D k W r l + J H K 8 d t j R q h A u 2 i m Z P k 4 k y a J d U s B W U 8 4 y n w V K 5 k 0 P h h O Y G J i A i 0 t r Q i H Q 2 b t 4 Y D C R 7 + E S J i R w J d E a J O i F O h n R d M O h G Q b j 8 c Q C A T V + w g K O c 0 1 h q I p R l 8 8 8 + G t A Y M A V e S t i G o a x s 5 0 o y a t D D S 8 P 0 y z 2 T w Q 8 H M v d G b Q K X 6 W P j 4 I u u R 7 G K 4 n 2 k R z r c a d W 8 z Q n U h l 3 Z J Q J V L V H T t N d a y C E q H O K 0 i l C j u S i e C N 3 o l M x P y m C 2 u r 6 z U n U z R d J 2 a M C x s W v 0 W T i f C L 7 + S W X j o l Z O I Y E E n j E d O P s J K J c M l X M G J I s c m K 1 n n 7 V B J 3 5 j x q k F b 7 H f Q T t c m k 6 + g 3 E g w m a N C f o n / H Y A N D 6 l Z U R i U J a r R I q l R P c o b F v 2 L 7 s j A i e B B o M h E 0 T e 1 8 u m r 3 z u 7 e a 7 m g j G Q y B Q Q 7 r q j X j g t E Q 9 2 w v 5 r n j I a e y 4 j F I I 2 U K R K J W 6 K y Y S t R r Z 6 g W T h 3 8 / / F X / 7 l n y M a 3 U Q o F D Z f s c d u 3 m M F h f 4 D 6 e U J n k V l X 0 v h p q l D H 6 + v M b s l 2 M B T 1 x 0 0 x 3 S 2 G y x l B M 7 n L i j / R o N B D 3 7 H K 3 1 p l S 1 h 1 S j W o A S z G h i 9 2 w 4 k f F 9 j D g P m O d C H s v 5 W r R C Q a 4 h L u 1 R i t 5 q K G k p r K 5 f L h W D Q g c j s j + q 1 o 4 b j t 9 8 c P a G a e 8 9 j M + o T M m V V z 0 O C W A t R j T T V 6 j V 4 C 3 r y t 9 H e 3 o b f / v Z 3 + H f / 8 X 9 W Q Y t U K g m v t y R 8 d O a 1 B t k L 2 A P f n 3 c X z a 6 c f M V n Q j K X d M w B d 1 6 l C R E M m P S K s F p x a 8 a D 5 V i d + m x G B N 8 6 Q E v Q 3 2 A g Y a C 5 R D J q J z s / i d d p P X u a V 9 Q I t c C V 3 o z 4 g v Y + Y K 2 x G 1 J Z i x H 5 c 4 k F A q x O H T 2 p H P 9 6 D A j l a b 5 s G x 7 f i U w M m f M l b Q L Z 4 Y 2 T a Y y t G n l w y W Q S P l + 5 M F I j O l 3 u X Y e p r Y i L T 8 S g A 3 P l C N 5 z p v Z Q U 7 B G n x s 1 x d d m u h G h Q + 6 z 0 1 P o 7 u 1 T G o z j Q g Q 1 D A l m l 9 5 k 1 T 7 b g Z / X a T / E p d 4 0 b s p 5 X u r h Q P h W m 6 s a S Y 8 K m j y V 0 P V W Q m l / i u H 0 z N q x I N S P 2 4 j j 4 c P f d k k F I b L Z 7 J 7 I V K 2 + E m f a M 0 p 4 W 0 W Q + J l q N 8 u K b D Y j p o T R I 4 8 s u T H c V v I j S B 7 6 M 8 y b 0 6 C z z 9 N h 1 g D B M 6 P W 6 q r P o y V Q T g o N v p / v I 5 G r h d 4 1 u R j N Y 9 o Q v 3 M / 4 B C D H v D V m t Q O u y X s 8 0 C 1 + 6 T r N a F Y t O n n 9 T J I c V O 9 f l R w / O u 3 R 0 e o c O c l 8 Z s K R T J p Q h H b E W q 3 Z C I o Q P m C N L q Z 7 7 c X b E Y 2 E A r X l 9 3 c L 8 W n e O v U 1 g T T K f F P + s R P o c 8 S S 9 e p g V M r G G Q 4 I 8 S k W W n 5 u i 2 Y F 8 3 U K Z q J Z 0 s N y O g g M 8 u t w Y + D I C Q + J b U o m 5 D n w V Q j B i u u i B a z w o 5 c 9 N d 8 Y k V G K k L f h w V r u 2 t Y 6 6 y E 0 q T y + x y I L R 0 d q W p z l / Y B f 7 g V i Y T 4 H B V m H l E r M t H B Z t B g L l K H R 4 8 e m 7 W 7 R 7 i + o X g D H y y 4 1 T Q P T S Z O T 7 C C Z C L o + F e S i X i p K w 2 v J W t i e t 2 l x n k I m o A a b W Z u I m t I J q J W Z C I 4 y E x o u e S 5 c j p G J R h O r w S n m Q y F Z 8 p S i Q 4 T u 7 n / P G a h D F G W U t I v + B t P m q 8 + f y j X 4 S h K 3 t 0 n m u n w y E T Q 3 K N G 4 F h I 3 i 5 e u w s s z s + p L V N q r H O m m A W u s b 6 2 o r Q s o S N k 1 c D x p j H R C i 2 B D C 5 2 G 1 q B J u n E q k s l x N L f s l 5 l r c 2 w F T E v W Y j V m P T s c j O o C X W d / m 0 7 n 5 K + l j / c h m 7 X N N 4 b j J m 1 h 4 v t 5 M C 6 Z a E s U a Z y j i Z b m X s e R V r R r v p w S 7 D j k h p D s J J J F 0 J v r b C r 2 w n f T x j m 2 Y o I z v k L 5 8 z a v a G 9 s 6 v o 3 F d D Y 1 O L M j c 0 G B D Q S K d T G J t a x P L S A h 6 I D 9 T g F 7 9 K / L l v n p W 0 D g M W v D o m x N K f Y i s d J h i g I J i o y 6 R Y Z n z o K S X W Z n 5 n s F x L 0 V y k h m t t b 0 c q m c C b l t S u w 8 R 2 8 s C t L p Q n g 1 R y n s 2 X 5 N W t s n f Y x b h 7 z 7 H U t / U i K f f J z t S r N Z g d f m 3 K q w Z c D / I b H H j d D d i D U 6 O Q g P S 1 C I / H i 4 G + d r S 2 d R Q H S W l m f X C W 1 6 0 O E f Y V l N m 1 E n O W B S e s p u B h g Z q I 4 f U v R o 1 O o C D + J k 8 r k n S o d C r 6 o C y M X H J 6 h 7 g q C o F g S I 2 J 8 T W d V b F f U C s f F F Z S U b Z o M A Q a L 9 j K 4 G G W G l z K 3 p D K t x 6 6 q U c w l 4 z j P q d a M m q s 5 1 / + 5 b f m K 7 U F p 6 R / P + F R R E r E o 0 r A G F X T v h Y z H 5 i B r r X c 3 b l S p I 5 + D C 1 R + l e 8 x H S F X F J g D w M v W H L 4 O F j M f L u 3 T W 3 k l H a j b N Q L y a 1 g c m 2 1 c T q m K l W b Z L g b 7 M Y a 3 0 4 u r K 9 x X 2 k p I V W 6 8 H z G z q x 4 r j 5 U u P N l M Y E O 3 9 Q j t A n D L U P m v / r V L 9 V x J Z 4 s 2 j f 6 b n / 3 D T F 7 m O Z D I g W l 1 y Z 4 r R o k N n t w a j l + I / 0 k Q v o U B f b O Y + I / U R v R 1 7 M i v c 9 s 7 5 1 A 0 1 O D J h + D J c x c 0 D N 6 9 4 L 1 t V W 1 Z R 7 i f g b G 9 4 L t 5 I N b a 1 G a S k w G d 8 P L W + T w M I u 0 o F 3 1 4 Z R q U b 1 a I 5 W I 4 d a 1 L 5 T W k J / C 9 z / c K E a 1 K q E n 5 l X C L m R 7 E I w u u 5 R 2 Y p Z G X m 4 0 M y k 0 m A m R s p l 2 Q U H X J l c t o U 1 T n Q t I M B 2 I 0 T t m r 1 c D P 1 e J x q Z m t e X n e U 1 M s T p M 7 C Q z Z Y S i 6 a f U X 0 k G D 7 s 8 N x / K 3 3 Z R T L 3 S W J N u m M q t F X Z 1 u 8 H L / R 5 0 n X t P 7 Y + u O H H 1 1 e o J l H a Z A / v B 6 s q S u V c C U 4 s 0 B l u z a J V e / H R b F p / f m i t m V 2 j Q 7 C K e h 9 + k w Q F q n W D M l u b 4 G R e R s Q N f 1 9 q 1 E m s b U Z V F T r P w d F s G L 5 n R y + c F O 1 l i o a y x O E I v 2 M r k Y Z T n 5 k O l 5 D 5 Z y a Q L o b d W 2 N X t B u q 6 z K t i R G q 4 b f s e c 7 d T v X d C c 0 v 5 t H r m 9 L 3 c U y 5 Y / C 1 q h q G B 3 u K Y 1 O 1 Z w / x i p I 9 g C N 0 O L / c c L O u 7 G j g F h u D f o I f 3 R 9 p e 1 Z S D r 9 O k Y 8 h f Q 2 e / N 9 S H 0 G z J C K G m O 9 t u D A u 8 K b 5 k r T X s d v L C r b X Q G q D p V + d p U a 8 f N s S H O v x / 3 u a L o n 7 L M y E O C w x L a x + h m q O 8 b P E V u A 7 e b r D d 7 F W S h 6 a j 9 o s I p / l 2 a 4 q S X j a s r 6 m k F S 9 2 Z z A b c e 6 4 c I s + T 0 Y I 9 Y D v f m B n y c Y s 0 z e I a l f K z 3 K c j Y P a P A N t 3 t m N W T E g x O i q T z o O p k x V 0 3 z 7 x W 7 k y E q s X F 1 H U R 4 P 8 9 + h a 6 i G r m F k R K 6 f h 3 Y i O A d J w y + C d 8 c S V W N E i 9 E 2 L t O 1 0 9 i S F Q x n b 3 d K 0 Y 1 V 9 I j 2 o Q / B K R h W c F r F 1 L p R 1 x T g D O N y r c X k 2 v V 4 H c 5 J j 7 4 T 2 N N z P Q g O K n P / z T 4 j I L A X 8 D o Y / L B O E + E i m 3 q R F U 2 4 z W 3 S i / j 7 f P X e r C E + a T E / J u a r D / R y 2 r 1 e d K b W 2 s o K q 0 y V F / p / B T h D h 7 / A y 6 H 7 U P G k 3 z Z M X g 0 7 v b 4 T 6 A d o z I g g c 8 Y s Q Y e 6 Q X p 3 P a a 0 2 7 E l g k u V a V O s c k o 4 x 2 s a G g 3 H n F n j 9 d 6 t 5 8 9 5 U M S L X W m l j R h m f 7 z o U r 0 8 e 3 C 7 S X y c t v G o S g S S Y D v 5 / A E l o P T L 9 g J m R j y z L G T J N C N r Z j s X 2 N Q a l t P X N a y T B b n K 1 A v d O e U n e r x e j M d a 1 N j b d 5 Z V n O 6 Z k y Q 5 I G w F V 1 2 q B X Y j S 6 U i b k d a 2 r l C P m t d H L / / 4 f b 2 Z 3 U A B J p 6 5 e Y 1 F y c N V p J K b 6 2 w q 9 s v K M i d Y f l d + U q G d Y 8 C e u 0 J D Y 6 P j K 5 4 E R Q h Y 0 i / m s + 0 V 3 A + V 7 W V a H e C n d b g X C z O 5 L U K P / 0 8 r m B L k 1 q P s z F 6 S T O Q 2 S F 2 + X / V w O G K S X M Z u I P A L h q r 6 7 h l Y e K s U Z O H h z 1 p c u 9 5 n b v F o f p Q m U K z C l 1 a S b Q d a k k m g q s U p U Q e d k O m h / f v m H t 7 w 8 b G u r l n w L q U F 0 1 M J t V a 4 X I 6 c a Y 9 i y b R l l Y y V Z q K e w U D B t q k s v N p q q G a C U a t Q j K x M 2 I h T o r p x r Q l n U w 7 P T W u o p f 8 P V 5 L t M I X q w b K B N d r r w V 2 k h k t e + q f v D U t 1 p J V R m v + 7 w / X 7 m x / R v u E N 9 S C Z L 7 7 y L Q T U U 1 Y a o l C I S + 9 o J V E D j T 6 C 0 o I K W i 8 I g 6 F M K P i b X H M p y f H 0 X u i P B v 6 u w k v e u q z a p C X g s z v o M N P L V F p L u 0 X j C 5 a Q V + O g 7 r 7 h X U a C 4 M U 1 m T h u Z l p d P V s X Z J 6 c W E O 7 R 1 d a p 8 r V X F a v j V q u F / s S k u p Y 8 p f H j 6 3 k C o 9 o V 6 v N X b X p e w D B X d 3 V b / p e Z C J 0 D 1 r N X B V I u t b S P 6 9 w k o m g m u J E z p B l r e R V g b J x M V U J h K d q p 4 C y Z Q o g v O T x t d c 4 v 8 5 y q J 4 z J + z r u n A 9 t w v K n 1 G + n u V I O k Y I L k 9 4 1 b j Y X b r P m i Q T O O r Y r L J f b v S v a l M P y b 2 0 k c M B k u L 0 E x N j J l 7 K J K J s 4 P Z y T A w o n 2 1 g 2 A n e e I + j 4 y k K v G l t n k q y E F x a N + 8 X W T v s K F 7 3 p 1 M H / o D 1 r f k z C k Y u 4 X d 9 e g a O 3 + C E / l e H x Z S i S D S r + K S Y g S 1 F / 2 9 / m b D x O J g M 7 f s V D m O Q 3 w 3 K q a V z k z d B / h Q h U p Y s + J J J i b D / j j j U e v p 0 Y R j 9 o M V D F B w M U 0 N r r X H k + S 0 F n 9 y T C X 2 0 k x M J B P m O 8 S P 7 R 8 w 9 0 q w d n Q c c j h M 6 H t U 2 l I u D + 9 H D 8 W H 8 r W 8 W J Y V s R N q T T Q u d k I T h L N f 9 9 J 2 P r / f 3 N s d G C 6 u h B 2 J d a S M q y O R F C Q O / S u u 0 8 f z o 4 9 H 4 a Q f x M 9 T c 3 G 7 E D E I l E m n 8 d p g u W l U u b 7 e f m A d O m B C r 8 N R 2 D a w w G d D 6 W n + l e D a G A Q 7 p W y m e s d k d 6 v 1 I j Q H y T r f i w z x n Q n 0 W y S 2 d v 8 O J W w u 9 7 + q d t r L h e 8 X F E i a T Q F X Y c v M 2 p 3 A W b m 7 h b d i w Z d q o C B a Q T K t C S G Y t E v z h 4 P C T J D V Y D 3 R W Z / H x N g o 3 D Y P g 7 N b g 2 I 3 s C 5 P T R T H n 6 T w 8 T R 7 W X 6 Z Y X S 2 t f W O O l 0 u 9 P S d M I + 2 4 p 4 l M Z f p V 0 x X Y o f C K S x c q 5 6 5 j r W C V e a K R R 2 b W s o i s 7 U q B + / m K h D u f A E 5 s Q T 0 B e y E 3 b x n r + A 3 z q w 7 U S + m H 7 O 9 9 4 L t n m R Y u R j / f k B n n G N A 7 I 1 J L J 2 h T R + k E v Q / + g c G 1 S A r w + 9 2 o F B S N u j 7 V O Y H V o I C y 9 D 3 Y E v J V 7 R O J y E 4 i 3 c 3 4 B g Z B 4 g Z + t / + V 0 V 4 p f D c a F Z a n 9 J B c t F P Z O d w 9 Y R B 9 N f 6 0 2 p 1 p v 1 g J 1 m y v s 6 B 3 k T B 0 K q 1 h L S e h V 4 1 K M w o t 5 p 6 3 F r 3 n x f 0 a q i b s u U g a j X w 9 U p w z T 4 7 W N e K m J m a N P f 2 B g r 1 Z R E Y p k X R 1 6 v U G B p L C / O o a x x S n Q M X 6 9 R j W W x C a 0 Y 4 5 y / R P A x K z 2 5 d s 8 I O J D H N z t G V c h J Z F / H f b W 4 j c / W I y s C F 1 c R m 9 J I k + k S K n n B p B b W 0 n U m + L P W c z F g L V J U 9 O W T C g Z 0 M H 6 Q o k 7 + W p T I Y s R 0 O k 2 D M B t D o a T C I U D m / i F P j + c C x S k Q j E X O v O r Y z a z S 2 W 6 l V j 0 9 R y D U R G O X T 4 I P b m M 6 k a y h 4 j I w x U G H N i 9 P R O w Y 2 u I L R T u D n K 4 c T q k 2 5 + F a + U 6 M y Q 0 R r w y 1 y W j A 0 k Q p y C N n 1 2 J h d d g S t B 3 1 9 O j m Y Y F Y + F 4 T h 6 k 9 7 x X Y y Z X 2 N e 9 R S c g f K 5 P e g p a Y + l L f l g r J N 7 c h 0 m O S x A y N q D P 3 y Z n 7 2 0 B B A B g G s s H v U J t H S V n p W 7 k G w 3 U O d p c 8 p g i H o t 0 4 l y 6 Z 7 0 P S 0 t h h 7 v u 2 c d j 5 I 7 d Q O C 8 R Y o U l 1 q u 4 O F i 1 m m N U k e 9 3 U n s y I t 6 7 b T u h O Y G a j v B E / f V o i B u + B 0 l D i J 1 K T V o K z m d X w k I C a e n L d p Q b j u S I U H 8 9 j n V l 8 E J Q R S X b 1 E f c 3 M 6 2 2 s r z f s s 0 t 2 j u s w Q j C j l g a V a p r i l t P 1 1 W v v j R x G 8 v L y / j d r / 8 f x L i A u g m r A 7 y X 0 9 E r H F n B i J k 2 f 6 z E s I I L t m j w G U r U S P p 3 P S L H z P X T q G 8 0 V u 4 5 T J B U v X 3 9 a L d o A q 6 5 p 7 P m t T l G j W F n m n E B T q 4 s d c e c g l I J + k P s B P h Z n S B s B 6 5 p Q e L x S Z T 8 r p i 0 I 8 3 F + x V Z J r v F 9 r J V / m K u x n F 7 x 0 c 3 7 t f s G / P + 8 y I 0 u 8 u M q E a 0 W o F j K H x Y 8 / / 2 f / 0 a b / z R X 6 v B U 4 2 1 t T V 8 + N E n e O / d t 4 u P B 2 W y Z 3 u 4 v B e u h v m 5 G X R 2 9 Z h H u 4 d 1 R V o S n c J G M 1 Q / 5 Z C Z 5 1 y f g b 0 / 2 4 8 h d r 7 + w 6 S n O B 5 F 8 L M M C n B 5 6 c P A j S k 3 r v R l l G B q D W K H z 5 / 6 0 N O Y w 1 C r c R 4 k B a G 1 n 4 a u t w N N V m v 4 n p r Y j r x 7 R W X 2 h P W Y 2 R K F f A 5 5 F T 3 L o T n A p y H W R h 5 r R i h f y 3 l E o 4 V i q p E m k y 6 V O G x C t Q X z u G h G i 7 h W Q r X F G X m + 4 x M T m J m Z w + V L F 1 F f X 2 + + U n s w k F H p e 1 H Y t A B y n 0 G D 7 Y R Y C 5 t y f g U 8 1 v t 7 h Z X M 2 6 H a U t F W M P T / U D Q K i c 8 M e i s q C c V B 4 8 O e m V x J K E L X k V A k E 0 l V E E I 5 H Q U 0 + m v z i F G V 4 l S L s t 3 Y U y U O m 0 y E d c H J 7 V Y 6 d b v d a G 5 q w L v v v K X I x H G o R 4 + f 4 F 9 + 8 6 9 Y X F x U 1 1 Q r t H U Y a U d W k A y c A k J w 1 i v b k q A 5 a L V G j I d D e 9 X 7 r Q T a L 5 k I T a b K + 8 G j e 5 Z w + m 7 G v D h 4 z W w M T S a m J T H 7 3 U 4 7 6 X G 2 l y s e G 1 p L 7 E b G + A 6 + j T N 6 K + V 5 v 6 V m P h T d i u d B l N 3 C G u L e C S 0 t b Y h F N 9 U + g w F n z 5 z G r 3 7 5 p 2 h v b 1 d m 1 / r G B r 7 8 6 m v 8 w z / + G t P T 0 4 p 0 + 4 F 1 M U w N Z i b o J b s u 9 5 Y E j A P T 1 q g k p 9 O 3 B Y 1 O Y p I 5 d B Z Q a L 8 d r z 5 + t h P 0 6 r g a / N X t A g J c P 2 J k q f x a G J W j + R a L R k U T T 6 j M D + Y v V p p / h H 5 6 f 2 v F 8 4 q f B 5 S M V o h p L e X W 8 f G P D w 7 8 b c H 2 c 1 h f N x b 9 t 0 7 X 0 K U S t b y A a r C 7 k d t h e W E B r R 0 d 5 t H O 4 L W u r q 5 i b G x c T M Z J X L 3 6 C h p E w 1 H L 8 f E q B 4 U x z b y g H s d z X X y o U 6 3 Z q p q C h O J S Z f S / D g P U V p z l v F 0 Y e 7 v n a 3 3 2 1 K s i e p V g Z 0 K T 1 Z p T W E v Y m X 1 k k 5 J L s T z y 9 K O k i P 2 n O o P m U P l U n P 3 A 8 f H N g x P K G T 6 H R I J L 4 F Z / i o b G 8 y A T B 0 3 b / H G 1 a u t O y I o P x Q d K P 3 5 4 D 2 f O v W D W H g y 8 / t s / X k d n T x + m Z 2 Y x 8 u S p 0 n x 9 J 3 r R 0 9 M N v 8 8 H r 9 e r C r W W 3 Y 3 / 8 t p j 9 A 1 e U E m z 2 4 X L N d i q d u K z E z j J b 0 z M N Y b d q 4 E + F A e h q 5 m X X A 2 J U 9 z / 8 3 / + P 9 D b 2 4 N A w I 8 P P n j f f N X A p y M + D L V l 1 A M c O E b I h 3 3 T 3 + L T + r l k 9 m F h a 9 u S T C S V S a h c V v l S j L e 2 N + 4 8 / r g T H J / U g F B 5 / z m k U o Z 2 s v p R x F E Q a q / a i e B 5 2 f d o + w S v c 5 f f x 9 8 e e f w Q J 0 6 e K m p 5 h y u g s r 8 j G a 8 a m + E z e 4 c s U 9 2 5 + A v X q 9 B g 1 g E z x b m Y C w n w 3 j Y E q T X 4 7 K m 3 T k a K a V s 8 / 2 p a m t q U x O x v z q r p G 5 w i f 5 g i Y X d P q Z 2 M w A Q V g B G c k D / o b D L M / o N A + j 7 + 4 M G K n J 8 S i u M A 6 7 y f 1 Z U V j D 9 7 a h 5 t h T X g s B 8 y M X x N c O C S a 9 y V Y Q / f x 9 / 2 + / 3 q 6 Y q h U A g N D Q 2 o D 7 r V Y O g f / v n / R i D x B J / 9 7 h / K 5 m t Z y c R g x X d j 7 M S M M R 2 O D + 0 1 G z 1 u j s 8 x Q 5 9 g K L t y i I a P N a 0 E f / N 9 6 c D m 5 u b N G r F Y h E x z 8 6 V j D a Y f s b O j q a c X i T k S s Z F b w 5 / V P 6 3 2 1 Y k Y 8 n y Q I h r q 4 Y E u y d 9 6 F h s b x 8 d / 2 o 1 2 Y q / E i Y G L 8 7 P o 2 M d 4 U i U Y M m a a 0 E G w v L S I V k u G B h d y 4 R L P V s z N z e F 3 v / 8 Q P q 8 P L 7 3 0 A u K J O F L h C 7 j 5 3 R c 4 c / V X u P / l 3 + P 0 1 V / C 6 w u o 9 z M w w 0 V r m D + 4 E 0 a e T m B 4 q N 8 8 M q J 2 j N h x O T D e M r v + g a l b e q H Q m Z k Z M W d L b U n f c m C g N D O Z 5 F y I O N X 3 M l h B 2 E U A a w 1 b D V U 0 9 w w f q q D k 1 g i f d z T F z X f t D 4 5 P b h 2 M U M 7 w W c T j x 8 d / 2 o u 5 N z c 9 h S 5 z H s 9 R g + 2 2 0 w R C t p 5 V P G h q V b Y o v + f W x / 8 F 5 9 / 6 j 6 L x D G L t 1 C Y 6 o M D s b 7 v A x t S a E 3 0 7 L L E c i U T K x v B 4 r / / p n / 4 Z f / V X f 6 l S v r 4 T n 4 n p R X o d j e d B J o 1 K U l k D E k V S S R F b C 9 2 t p c m R + 4 H y M w 9 S h E e q 8 X Q 5 S u z V d 2 r v 6 j b 3 a o v 9 h N X t y G R d 1 J 9 g e x O M u n 3 0 x C v t X T J Z u U o r b y a / 5 / L P / w 5 e j w + 3 P / 2 v i E c j x T B 1 N e j o X K f f v n f e i U z E 9 9 9 f U 1 t t B l O I f / W r P 8 N / + + / / q M h E H A W Z 7 L B V S l l j y K 9 V t v d T D u x D C d m P n E i E X h t 8 t 1 h b X a 1 J e N s O e 5 1 K X w 2 9 5 n p + V j A b Y W l u S v Y c q I v P q D o + V L v B X 1 D Z 2 x o O I d b F 9 / 4 W v k A A 3 9 7 d 6 s 9 Y w U g b 8 x B b G 9 w q r W p i f F R Z H L t F M p H A t J h 8 h D U i y U H z / l f / R u 1 z R d / j A y E P / y q 5 l c L / q v D Y X s 5 3 W x y f 3 n r E b 9 k f x A 9 J u 7 g y b G a L / 0 T o r U b l c S 2 x V + 1 0 m O B 1 7 i f I s R M 2 N y N C k A Y V o r 4 5 4 1 a T + y q n X j C o Q M 1 2 o S u D D n P g d G Y p h m R k A Q O n T i k t x o C D N X j D q R g s 9 J k q U 5 G W F h f Q 1 t 6 B V C q l o n j U v u t p P z r C h p l P v + 7 D D z / B r 3 7 5 R / K + U i Y I N R X n p D H D I 5 1 K w i N + H + 8 R Z / n u 9 2 n 2 + 0 X 5 v T A f I m C a e t r s U 2 l I + S x a 6 v M I + n f W y N X g + P T 2 / g n l a z 5 z L A I S F A 6 7 R U i q Y T t / h Z 0 D e 9 a D Y H V 5 C Q v z c 2 h p a 1 N C d h B y 3 Z 3 z l G W h W 8 F z X V 1 Z R k e n s Z q Q H U a W X R h u z S r C / H j n M V a d J 1 E f D i P g z q u l o x k V 5 G S + 3 a Q X 8 T 7 / 4 Z N v k U l u 4 P K V y + j p 6 q z a j l a z b m n m K d p 6 h h S Z d S 7 i 8 w b v g Z Y / O x 9 K j U c V O M B b Q E / 7 / i 2 M A / l Q d B W s 5 L H u V 6 J a f S 1 Q b e E Q K 6 x T y K 3 h 5 0 p w o H V l y c j h s y 7 C w v P n m n p r q 8 t m T X U 0 t 7 b h 3 A s v q W W z t i M T v 5 P m Y S I e w 4 K Y W n b Q Z L J r P x L f S q b J 8 d K S X R y X o l D z Y d j c 5 5 P w Y 6 G X M D / + C M v L q 1 h L O B W Z C C 5 v d m N 6 5 0 5 k f H w C f / q L t / A X f / 5 L 9 P V 0 F 8 n E t t o O m Z T h 6 B 8 V m Q h r + 4 m U 6 h 3 z T + k 4 n z u Y H y U t Y l e 9 u 8 J 2 1 C d q d 8 O f F z j r 9 s H d W + a R P a x T u 5 m h U A 0 k A C c Y U l i 4 Z j e F j o L A e i 5 Q 2 d T c a r 6 z B N 6 g / f h N / E 4 u a u I P B N F q M Z f s 8 G x 0 x N y r j h M n j S W 7 P n r s F l O r l G u n V 1 W i y T V 4 4 R W E G p q x t m g Q W J u M a / H t V 4 i a m J j A 0 N C g e W R A r y v I P E h + V K / B V x l 0 6 D 7 1 o r l 3 D K D l t f h P V x l H x i x e e 3 n f T b H X 1 7 u E 7 p i O k k w a 5 1 9 8 W W 1 p e l o n 8 h 0 E k Y 0 1 t I k f o t T 4 N u D y U S Q G s d + 2 Y I B k u 5 4 + K V p s N 3 g 8 O o 3 W s G j a y E N 1 X D n F n 2 N A J P L Y 7 Q / V M d e T Y P S N W R m 8 T m Y u V O I 3 t 3 N o F z + q E q m I E e z w i n / E J u I a f E c d w a s O u S 9 y b 0 z u G I U w K 9 R t k 3 J Q W T 7 Q F H i r h j o q V K 4 8 S s F k D h + X M R 6 z 6 d W X l h b M v Z 1 R 3 9 B k 7 u 0 e e 4 m O V a K a P 0 L s t p 1 7 + / q w z G y J 4 I B a o q t y c F h 3 D q d f / X O 1 v X o i r c a H 3 j E f W s 3 5 W A S 1 F c n B L I y Z J 9 d s l 0 x j s I K I W 8 i + U + d z d N C z o / n X L E U W s Z 4 b E k s O T P n e T 5 H r 3 / + / I + a S w n s i A J u Y x E y s f I I Y 1 w Q f G B w 2 j 4 B E w h h j a W v b f U b 5 f m A 3 R c M K u 6 z r 3 e C F i 5 d t F 9 a s h F 7 G u e A K 2 K 6 Z c W 3 S y L c L 1 j d h c 2 M V Y Z t p L v 9 6 t 4 D / / b 9 + g n v f / J P y y 3 p P v 2 p L F D 1 + l U g k 8 O z p Y 2 U d 6 O X A j i O 0 O 0 u 5 V U X v a y K p e v p Q + / 9 3 I J P P O D H z Z C y o P D 5 M J H N G Q m N P o E U 1 C M l l B 7 / f y B o g l k V L H U S T b I f t g h D E X t c J t I I + 3 b 3 b P 5 p H W 8 G n X 6 x Y c v j s F k b Z S N Y p X + p y X w a P v / + n 4 u p F G j T 5 1 h f G 8 b d / 9 T P 8 r 3 / 3 J / j r d 7 v x Z x e r i w n N 6 6 7 u H p w a O q O s A z 6 m 5 1 h C 3 R c d 6 a s s B h S x Z J t M l e r 2 i n 2 b f N 7 G U t 7 X T j h M f v n q x G E o Q j t 1 X D d i 3 d p W Z W g V L W X V J A / v 3 z X 3 S s j l D o d w B w U 1 F U P l d u C i M 9 Z V i + y g x + s 4 h u X 1 h o q r F 2 n Q 5 D v b v F F 8 B N B O J l x d H Z / u a G T L a x / w S m 9 6 2 x W f j g R y j r q j V 7 T h r r k x B F T X F T C 3 l L O V + d 2 U f W u o g s O j T r B 4 k u b W H t u 9 V h u M f b u u f o V K 9 4 t R D 5 o a G 4 w X p H J z J Y b Z + 9 U f n 3 n u Q n k U y v A J 2 E J 7 x 8 L 8 L B 7 c v a 3 G o m g C 7 R b b t 1 8 5 G h o a z b 2 t s A 4 P b J h T 6 6 v h b 3 7 5 q r l n Y C N R h 9 / e y e P O 9 F Y z s B p o h l I r D 5 8 5 p 2 b q M i W K p u Z 2 a x I e H a S N 2 c 7 q v y m 7 U t j y W p Z Z D v I w g X 3 7 U H a y s h e h q C W c 8 M J 5 t h m j q w l p n D w u D T 0 t L m 3 F c w o 3 B 9 F 9 v h k z D x a Q z + Y x + t W a e o 2 Y G n + m t h y L 0 S u o B g L B f a c l d X R 2 4 / y L F 9 V Y 1 E 7 f Y W 2 v n U x F K x z b q A 0 O 4 m p c m 6 w + P J C I J 9 D S b D z K l M G H 3 4 r f 9 F / + + + 9 Q W H 2 A v / v z y 6 q e o G n 8 9 M k j e X 8 p z 2 9 u t j R m t m q O y z H j / n H q n O x x 8 u D + p + M f N h R 5 + F c 1 v X E k N 6 J 4 r P 6 J p r X K + l 7 + 7 V t D H Y c I n 2 o I Q a D Q g e 6 G P I a E O K F 8 H 1 L r D r z U n c X k z d U y Q e 0 5 1 4 E 6 Z x 0 G f 9 p k N K C U 7 h 4 x X W X L B f 0 r l y j e K / a i k Q j r u b F 3 3 y 1 o Z k U 3 t 0 6 G y 2 T S m F 1 c h T O 2 8 z L R N 2 / f U T 7 Z h 4 + 9 u P 4 / / k 8 V Y f z r v / p j / P L d 8 l n L N I 2 H T p + F P 1 D y Q e k z 3 b t z U 6 U j 8 T x I y L r 0 w b K 0 n w e U u J j k U c T h V h f z m K 8 Z Y 1 H 7 w 7 5 9 q A P 8 Z s 1 x f 9 6 F t f U U 7 n 8 8 i V j d j D j a h r l x 4 p L R A y d M x 1 t r 8 i R K G s r J / B t B 2 J N H x 8 y s m E m z b F N 8 9 8 3 n 2 I x s q N d 2 i 7 1 o m U r 0 9 O 3 e J y V C 4 T B m p 8 u J 4 3 Z 7 c O F k I 3 J B Y 6 k y Z q D b g f f u q 5 s T + M 1 t 6 U R u f o y f / M n / g j + 5 w G f + 7 m 5 N i n w u j 1 B 8 E A s 3 x f x M v a h y A O + v H d 7 y a z W B y R Y l A t w 3 j 0 t b 9 Y I c G s V O 5 n d T H F / c G 1 F f t V f k f U N H v 4 6 E f O / P T q c w 9 n V E f L o C T r 3 R o K J 8 d b E W 9 R Q 9 m n 9 a C S c c S / A X j E U t S + B 5 s S U M F G Q 3 k p u E o 8 J S y 6 y G E B Q z 8 M b 3 X 6 l 1 J 1 p t B j l r A T 6 k g I O k B 4 U x u F r A l Z Z Z Z H P M T f S K B n I g G A q J G W p 0 N n z y x w 8 T T l z t z x U z w Z n p U P m A t L x Y k E u T C + g 4 V b r m a C y B g N + L 0 a U 1 T G w c f I L m 8 4 A x q V B k V M k q 8 / e Y I G t M g S / L 5 5 M L d s h 7 z w 6 X n s K 4 F + z b h y J H D o 0 o u 4 H 5 2 1 x k x P / C C h Z n z T w 2 I U U h t I 4 U 1 m X X I F P M M Y M s t p o k M Y t f o E E y 5 X M u 1 O d 7 V Q n j B J r F 1 / D 6 v H j j n Q / Q 2 N 6 A G O Y V F b P y K 6 u R e d z + 4 a b K / z t o K D 6 V 3 F v G / K j 4 N n Y Y d j 9 Q H U 1 T S 4 t K z m 1 s a k J 9 Q 2 O R T A Q X X f n F W U 7 7 K H W E y I X w 7 K t y r Z z N p o t k e v q V 4 S + F g n 5 s i h A G I y n b 0 P z x g 5 w j T 5 M b Q 3 C N Y r 5 k b I 0 d 4 6 X 9 j 0 X t P 8 q n T + S I 0 d e Q Q 4 u v F 8 N v D R b b J l T o U c s t a 9 Q V 6 J y X N J F G w D I 2 R e 0 0 / v W 6 N I g b Y W c b N s V 0 5 J i N Q 3 o y K 5 z w w Q W / / F Y W 8 d w S 3 P V Z v P T q J T S 3 t a v 0 I 5 7 D + P V F z I + s q H 2 W a C q L j Y U o P 7 4 t K P R 7 w a D 4 N n b I 2 o T 8 Z + 6 v I D I T x / L U C u I L O a x N b u L O / 3 i K 5 E a 6 a K r 6 m g N w N m x g f t p o u 3 w h C 6 f X g V g 2 g 6 n 7 0 0 i 3 l r T n 7 J 1 V h I d y W x 4 b e i w h p 6 h 8 J H U 3 S n 9 J n O K 2 o u w X + 0 8 9 O i Z 4 t O T C k g i A L + w v n l Z G D L 9 w M 0 l k N I w f r Q j b P F z L 6 v P E s y s 4 + d N G + U R O k S q E P j R U Z B H w N Z q U K b A X l 9 7 I 6 Z T 3 l U y e T D q D y e 8 3 0 P + T d n Q M t 5 i 1 H B 9 y o a E j p P b v / 2 E S E z 8 u Y / r h E h Y n F j F 2 Y x Z 3 f z + C F R F 0 O 2 S F j N t F c c e / M Y I T K z P G 5 6 e v p + H x B e Q 8 S k G L Z D S J n g s t q O 8 J Y O F h F I E O J x p 6 g / A 3 u O F r 8 C A 2 Z / h O r Q 0 B F C I t K G z m s J x K 4 N b G G s Z + n I c r n U f P u W 5 0 t n G 9 8 w I m H 8 3 j 3 J U O h B 1 9 t s / X O m 5 Q z U e S K L J w Y + y X 6 q T w H 4 + N v X J Z 3 0 O R 1 r C p 3 U U 5 g P 9 d U 8 x t O N E 9 2 I 7 V + 2 m M 3 5 o R 7 d S H p G M N n k I D V l b K h T T t q B 5 k y D l j G L n 2 B F 4 Y z j W F u F B X h 7 x 5 o W z s i W + i m P v U h Z k P n Y h i B v M P l k V Y U 9 j c M H L Z 3 B 4 3 T l w 1 x 7 + q 4 M I v T q D / c i t 6 z 7 W h v b 8 d A 1 e 6 8 e I f D a O l z y D g s 2 + N x R b V T Z b i E j I y C 0 0 f s z w a W 1 T v I U 6 8 H s a z r 1 c Q N U P k T Y N Z t I q p d + J q G P E N w 6 S 1 j q t 4 A 8 b 7 V N 6 g I 4 8 f / u E 2 F s a N 3 3 w 2 F 5 d O J Y i E d x M r 3 6 6 g 7 v o m O s 5 2 4 N G 9 e S F q E n O 3 l v H Z L Z q J 9 f j o s U e t R X H c w f a S P / x v 7 J M s 6 l i K 2 a 5 G n X q 3 c a z q S r K + l + L 4 8 v 6 o + q q 9 I u s 5 h U Q i p 0 L F z z 0 o Y f m + g D e F g d g K u s 6 X N M K m w 4 h + h Q v V H 4 r G c 9 I a a u T 2 Y 3 S 8 b D y w m j 4 T k c o 4 8 P j z O w i d C u F k 8 z A y j c t I I y I m n 1 v 0 l N G j e 9 G A x E o W D S L A 8 Q 1 x 1 B v s H 3 p t / A p T W l J Y W F g U U 9 O n / D I K t V 1 k U J 8 b F 2 T c b s x J Y + S b C Q y / 0 Y + R z x Z x 6 s 0 W J O R c Q i 0 h P P 1 y C a v L 0 3 j l L 1 / G j 7 + 9 h V y G 6 + V 5 c e X P X 8 S T r 6 Z x + s 1 e 0 b h T c s 1 9 G L 0 z j s G X S q s U z c 0 v o K u z A 3 M L 8 + j q 6 F R z o Z Y f x L F x 8 g L e 6 E s h t 1 7 A d 4 l j H t k T M B j B 9 j Q C E l p W z a 0 1 K K H k W I 6 l z l H I 4 c X z R o R 4 r 1 C 3 a z / l u C C e 8 q L z r H n x w r O N u U 2 4 C 6 U I j d 1 U j m w + j Z m 5 W f M I G H r 5 N D x i v F l B y r 7 0 s x f R 0 9 e B r J C p s O 4 X 3 8 k H u Q 3 q d Y d Q i 6 Z f X Y u h n f w h H 0 a / n 8 T C 6 L K Y a c b s 5 U r 4 v F 7 0 n + h T j 9 D h o K 8 9 m f K q f v H R C u b v J p C R T m v 1 y S Z i i 0 l E 5 w 2 N c 3 e 0 f I X T + g 7 x b e T n h t + l H y d m q J C J 6 H 4 5 J H 5 Z G x 5 9 M o M r v 7 y E i 3 / 2 E k J h u Z 5 0 V p H p 8 T f P E E A n E o t 5 B H 3 G Z + Z H l 9 Q 2 1 M l 2 K 2 B z 3 A j m n D z Z j 5 f e G 0 Z r o x P + s B v L k z t P 6 j w u U P d C i r o l a t + 6 N f e 5 o + o M z V U p 7 7 s u X z 3 Y v 4 a K x 4 9 e Q x G M a B H r i x v Y m M 6 i 5 Y q R M b G t h p J / U c e U N E K d C F W H m H B z C K J L + U / q d f k J L e 9 x L M A V a 0 Y 8 s Q r H e j 3 q h g y h o z a j T 6 W 1 m h X Z T B Y u N 8 0 1 Y G l i C W 0 n 2 o w W 3 w X Y X o w Y 6 f f z a v V H u U h / r z s q 5 + t C W 6 M R t e O 4 E A e s i c R m E g 6 n A z 7 T t G P n 4 a o z M h c + / O 1 n a H Q 2 4 p U / N u a O E X M P 1 9 B 4 q g F + r + k L q R 8 r Y C 0 + A 1 c g j 0 C h C 0 6 H G 5 F o H s 5 I A a O p O B Y z b T i J J Y y j c h j i u E F r J l M + 1 V b L K 7 d W z c R 9 a i w j b H 7 x h Z L F s x f s 2 4 c i 7 H r Y Q 4 c N O f m s o T y y i C z F 0 N D j Z j O K l i p p n H g 8 L n X l W Q z T E z O K c K F C r 1 y N W 5 G C Z H q 8 Y A h p 1 D Q b Y 0 I 0 j 7 y a D a 7 A 2 Z p S Z K K m 8 q J R k Q l T 9 k K 1 s V H y 1 9 r 6 D T K R K I 8 / X c D i u E F I I r o a x c O v 1 z B x c x 5 P P l v A r W c r e B D f x M S N u F z P J t L x t N n a B o b b s v A 3 y u 9 v l j Q E y b Q 4 u o K R T 1 d E e / i K Z F p f W l V k m v g m p k b / 6 1 t 6 i m S a W T K 0 X N s 5 P 7 J i I t 7 / w 7 g 6 j j s W h a z T q A + 0 q 8 B M a j O L e C S O a M 6 F Y L c T W b d h D Q x 0 7 U / g n i d U R 2 7 8 5 1 H Z P 8 o R X 6 8 s 8 s f Y F u V 8 b 0 U 0 1 D P j 9 / a I v G 8 A s d g R D O x W + a 6 r Z 0 Y U Q R 5 9 O o f e 9 / M q d G 6 F i I U Q I Y C J O 7 P o f 8 m 6 H l 8 B G 4 V J b C w 2 Y i z W r l a A b f L n 0 B y U 3 5 F r E k f H I I 4 F j O z R 5 M u I y e c W P 8 o O n C P E 5 Z X Z z L v F 9 Y 0 V / K S h B b M 3 M m h 7 y V g z Y m M q J k R 3 w R n M I x c M q C f C 8 w F y b Y E c n n 0 l p J D 2 G H y 7 U b V x 0 d + S U x / 7 c Q 6 t V z J K + 6 b W c 5 h 5 u I z h 1 0 + o + 0 T f L S 3 n n t / 0 Y i 2 2 L r 6 S M f 1 + 8 v Y C T l z s U N c 7 f 2 c T T Q M B t I Y H 1 O L + c + u A 6 1 k c C e c 6 / I N 9 6 h w 4 r H B 8 Q e 1 E c p R r p j I / y u I 7 G Z Z W F g X 6 U N I h v / z i / p 6 z v O 8 H r q k g E X e O A V 7 s z k g j 1 C G J V e X L L F 3 f e q O T 0 Q I e f D Q N p 6 + A R L p E y r S I z 6 Y I 1 Y n 2 M N 4 Z S G C o O Y 1 m X x b T k z Q H 5 R q l 8 a m 9 6 L h r k E x E U o R y 7 M v S e J c V L s s g 6 m 6 Q E 0 J c C h j j U N 1 X 3 J i Y M E g c 7 A k h 3 O d F o N m v y E T U z a 7 g 2 b f L 8 L X H M P i O f E Z O d H M 5 h v G v R N t 9 P I 3 x O 5 N Y n 1 / D 4 9 8 u 4 8 s v b 2 M 9 6 1 Z k I m 7 9 6 z 2 k E x n p D K L w i T b T Z C I y H m P 8 K p v N o S 7 R h B Y h E x H w C G n b R U C l 8 z z 7 S h c y d 1 e O O Z n M f l f + s K P R p f J Y F f 6 T r f w p v i 4 7 W + R 9 1 + X r h / v T U I 7 g A C J i U 1 N D a T + K 0 C d a C b u 6 f a H a 9 0 i P c / X c M 8 x 9 l 0 d 9 c z 3 C r V 4 E m 4 z g R C a V x c y P c Z x 8 v V 5 6 q F J P T t N Q w b F 1 A J f Y 3 I w i u + R A 4 1 A Y M y s x u D O b C H U 4 E H C w 9 3 K o n j w o G q B O D M B q M H 6 p O u 7 8 b g T n f j E I N 3 s o C 0 Z G R j E 8 P I i 7 c y 6 8 2 C V t L K d H N y m 2 H o c 3 4 E H C M 6 u I v r K 4 i p b 2 8 o j U g 8 d j 8 L i 8 G B o 0 N H E 6 k R a f L o d A v R G F z C E l X U L p n G O x O I K i / a I x u c Z g G l P f x l H / w o m y h 1 k / + W o C P m 8 z T r w S R n I j B X f Y i 0 8 P 6 b l O B 4 U m S L 6 o n a y a y d B O P D b k V g p 9 J 4 u G q n P k c e n i 9 o v m V A P 1 j G z 2 X u r M 0 L H G U W u r I e l B b 4 4 M o e 9 C J 1 L O R U W m R C S J c f F N 3 F 6 X I h M b 0 0 o m l S g i Z K o 0 6 T T 8 A T + a T g V F g J L o a R H q t L c L m R j A m F a v h 9 C L 5 Y U I F h e X 1 I 3 b D z x i Y l W S i W j v M H w z v S B l P s 3 h 6 k n 4 G q X C Y / h P N G N J p k Q q j 9 X 4 m H q d 5 f y Z A U W m k U + X 8 f S r R U z e m y q S i Y g u G c s G Z K n T o 7 O K T K o + v o C n H 6 1 i 6 P W e M j J 9 / C C H z p c a 0 X 7 O I K G v w Y s 7 s 8 d 3 i g Z B z U N S a X L p f 3 z F W q / 3 1 T 9 z 3 7 g d 5 f K + 2 7 L 1 T u 4 S u d h M V R I d G r n Y A F X A p z q k 8 w 5 8 M 1 u P 9 c d 1 e P L d F L I N i z h 5 y e h p l q d W M W r m o h F j 3 y 9 i 6 v a S E k o i b 5 O T 5 j L n M / k a f I h N Z Z C q 2 0 Q M M 8 a N Y X h b m q + l t R n t 7 W 3 C y 6 1 N y Z s T j y c w M z u H 9 f V 1 d V y J X I N 9 W 3 n N h 8 W d 6 8 h i 6 p 5 0 C j 4 j c G K k P o k v J f v c s m O Y v j m B 2 a / z m P j S o e o n v o 5 j 8 Z n 4 T O + 1 o v 2 M a J G U F 2 N f r + L r G 3 G s p W N Y e B Q 1 P + + D N 2 S c U y y 2 K b / Z i I E 3 u p B K l A 8 1 n M k v o b 6 + A b 6 Q Q a K 1 R B 1 O t d l 3 Q s c C J j G K x S S L U W / 4 + q V 6 6 Q i L 9 V L k X 1 d n 2 P y i v a M G D 6 1 m 1 o T s H B f I u T Q 0 9 q D n b D O m P y 9 F w l r 7 m j H 8 d s n R P H W 1 E 8 0 v Z 5 D A M h Y f b m D y U W m R S I 2 1 8 d J 4 T 7 D P j Y 1 H a R H f n B L G T Y e h p a Z v l 7 I W C G p B m s H T U z P I i S / C p / n 1 d H e h s b F R t V M k U d 5 W H S t p i E V a u q F m S c Z L i b I 9 L x j a i h p l f X o D G + l J R N c 2 s L o + J R 9 0 o L V D N O f Z E F 5 4 q w / J z S S 6 X w s K U Q z h X x p N 4 N Q b 3 Q i d L q A p O I 1 M Z F N I W Z r 3 N X b b h y e f L 6 n s k q a G Z j n f A K a u b + D x x 9 L h 3 J v F 5 K 1 F Z J I 0 i f L y m z G k p E / i O v J P F 6 s P S R w l N F F k R + 3 L j r E 1 j 0 t E K i / y x y x 5 N N T 7 T N n e e 5 F u V f 7 u s 9 h 0 y o c L f d b b g G 3 y t K V Z B N u B v n f 8 e P p 5 e f r R m m g K I j K T g L d g L B P m 3 T y D 5 r O e Y q r R 6 P f z W B h f Q t P J e s w t j 8 o 7 8 m I i T c H r C 6 k M 9 H T O S H T l I G 7 / 5 f J l k B l B 4 6 S 8 3 r 4 e N Q 6 l s b J i T M G v 9 x f w b K V U H 1 9 P I M f M X B P M E u I D o B 1 u L i S a x x c j D i x F x C w V / 8 2 R 9 y D Y E R C z s w u B h q A I e V A J w + L 4 O p p D X m x G o 3 D 6 n O B K s Q 3 t 9 Z j 8 L g 7 3 m W 5 M r r v R 1 t a C 8 2 d P o 7 2 1 E w 0 n D c 1 7 7 3 f T G H x J z M u f x u A x 8 4 S n 7 y 5 i 6 M 1 2 n P m g H X 0 v d M O R D u P k 5 R 5 s T M Y R W 4 l i 1 R x + o J Y 6 b t D E s B J l + 8 L O a 2 u 9 T 6 w B q 5 z v p R y o V Q z 5 5 h c 9 Z + y C W F M P J l X o 3 H f Z m K 4 9 d n N S O a F N o i m I c D c z H / x Y / T a E h l e N B R v p V / B 6 T r 3 e j X Z z y k J H + y A m r i 8 L k X p Q f 9 K P T F 0 C H m c I y 1 + L T z V Y v o o s C V A N 8 Y x L r U j E h 5 S d a s m K 0 B v n 3 3 N O y O E u 4 M v r E Y x + v q 5 S V 1 z O g p h f b o z + O I 0 3 h / L o q B d T z h 3 G n f l 1 I 5 S e n R b i u t A q H Y f K y c s 7 k V z J I B w K q d e b A j l E l q M I 9 a Y R v z G t V o 2 l o B C 3 v p 7 D 4 o R B i j M f d C C X z m H + K 4 f K g S Q 8 A 1 2 Y u D s t f X g O S x P L 6 L r o w f Q 1 0 c z u L D q G O u B P R L F Z m N q p + Y 8 A v L 5 y Y u h j + V N e L 0 Q q r 9 O W g f H e g + B A h N I a 6 s h M P k 0 s u 9 9 P h D F 2 d x L 1 P o M Y A 5 f E / z B 9 o s k f o u o j k c k U m l 4 q m Y X U P l H R R A T N N m o s 9 j n 9 V 9 r U / u g X S 3 L k x s T t K W S y M W Q S R p g 5 E U n I P S q o h 4 4 x r c c O P R 1 h t d I Q n / j H M Z y m g H H j m C p 0 a 2 M Z r 1 0 O o f 9 q G A 9 W j V S m O o d o u m A c W U d E E Z 2 4 1 N 2 s N E O r 3 z I J U L 6 m 5 / U 2 h E J B r M 6 s Y W L 6 k V o F t r 4 1 h G B T A G d / 1 q X S i f Q 9 O n U 6 j O E 3 g + o 7 k + 4 5 u L x O d J y p x 8 z 0 L O 5 8 M 4 K 2 Y B a L H W 4 k p Y 9 J r 3 p R 5 6 5 D Y i C I l t 5 G 3 P / 2 I e Y 8 L f h + Z P i g c l d z a C 4 I P d R O i T y l / f J j q + 9 k q e P n D w D H t 4 / H 9 / 0 N G X f / 0 Q z u b g f z d 1 5 u 2 E S o q Y D P f 7 w J / 0 w B P / 2 L V 9 U a C A E z o k W M f E M f x I W O N 4 2 I J b W Q N A m i j g X M j 8 f Q P u C B B / U q K T a I b u S S B R U c q A Y + p z Y Q N E L 1 T E R d G Y k g I b 5 Q L u 1 C K p b A + Z + X / A 4 + U u b h t 9 P w F H z w O X 3 S j i v i I + X h 9 z Z w U A q u p q j U B e F O Z n D 6 / U 4 V D H F m + o o P L d P 4 8 t N r u D B w G s 6 g A 8 n Q P D r 8 p x G Z 5 m C w B 6 5 w D n V C 2 N h i A h C / Z / 1 Z H V p O O L E Z m h a t 2 I B o Y g 2 N T V 0 I 1 z V i / t k C O g c 7 l K + k 0 5 i I G 5 / e Q 1 u o H w 2 t Q r J U B n f r j m e 6 k S K G d G o 6 V M 5 j J Y 9 K L o 2 Q e W m f o X J j y + X i d N j c m K 2 b w 2 t X S 0 n C e 4 U Q a m L f k l 7 w n y g b i y o x 3 S i V e G 6 k I r I Z / O x c K f T 7 6 T 9 + j t d + / i p m b k Z F s 3 r A 9 L b + q w 1 4 + o X 4 D G + 3 K x / J I J S Y f n W z y K h c v D o V g O B U D T l 7 F S Z X r 0 v v z v p K L C w s o K O j N F W c O i E r D r 3 L t 3 W Q 9 2 k s g s F A S D R H n b Q L B Q D 4 f n 0 F r z a K G W d q E 7 6 2 m V k Q c 6 8 D I 7 N Z 9 I Y y 8 N f 7 M b 7 q V G b c 2 D d r W M t N w 5 V w 4 / T b A 5 i X 3 6 f g n O i T 8 5 T v 4 L d o r c z z 2 J S O p W n Q r c 6 f 4 1 A r I w n 4 v K I 5 e 5 q U B n v 2 3 Q I G 3 z C i o k + v P U M h V o / h d 0 t m 7 R e j 3 m M 5 Z c O Q N x L G 2 B o d e z m h r M Q q E c o c Q z V J R U J x D O q 1 V 0 + Z 3 7 x 3 H I h Q F J n N X B / S 6 a N / 4 J o d i g 9 h M 3 / 2 y f w 1 D L V f M f w O g Z w p n n w 7 g t N v n F b H a g E F h / T g D s P s s 2 L 2 E y f O v G 8 Q j m Y h 8 9 w q w Q m G n B O l o U U v v S p m k 3 s D D e G w O o 6 t i S Z r p K Y s Y O r e j D j / x v c u P 4 q g W c w v z n / i Y j P E x u a a f K 5 J N F k 9 l n 7 w I + 2 e R f O J d j S 2 B s U v y 4 u m M a 5 l 9 M s 1 D L 5 l v x b 7 6 I o T z o f r 8 L c m s T o f x b l 3 B 9 T a 7 w v f r W L w H e M z j C A u R Q K I P R 7 H 0 C v l n c V C x I G 7 8 9 U H r 4 8 W c h e 1 Z q L s K c I Y h K q q n T S h K k h F Q g 2 c a E J 3 9 9 5 m T l t x I B + K F 8 P O l L 3 b k f l R 2 y A y Y R J K T u 3 b C Q 8 C I Q 9 m Y n c x O 8 u V j e T c 5 Q a c e X 0 Y U 9 / H l B Z K 1 K 2 h 4 D D C 4 l o b E T z W Z C J 8 a B U z c G v K k Z V M V n i a 8 4 p M d 3 / / F B u R T T x Z L Y X j M 2 s G y X L p P I L D B R W U I J y J Z j E h 4 2 g K d 6 h z m f 3 G g d 6 r X p y 6 P K D I x I T g Z X M K C v u p v r d c m B u Z w 9 3 f j S n B I k G i a U N D D 7 b k c P L N M J p O N G L o a h 8 e 3 H g G R 5 x p S y U C 3 h + Z R O z e t C L T 0 y 9 W c O 3 3 E 3 K N R j S T D 3 0 7 l i C B W O R f c V 9 K a d 8 g m X F s E q 6 s k G j 6 N f p U e X R 1 b T 9 B d C c c e B y K n f 1 x J B P B n k k j l q 7 D o 7 m r 6 l y 7 e r r w h 9 9 / y N u g G v v E q w E E 0 A a / F G Z W E w x G k E g s b H Q r 3 H m v e C j 2 2 o A Y v c 5 Q + 1 Y M v T + M h v o w m q N 5 5 c + t r q 4 h X y e m G z W I a B q / 0 7 i Z P M d C 3 o G O 4 F n x 3 T o x 9 v 0 C B n 5 a u t E L I x u 4 8 + A p + v o M k s c L 8 y o j v n n Y h x f / e E B 9 P j q X g l 9 u C w U n L X 4 Y c e / r J 1 i a X I J 7 s x 7 e o A e r 0 + u Y v r u A 5 e k V X B w + j Z O v G u N 0 Q 2 + 3 4 M L r 7 X D l A v j o 8 T H V T C S E s V H X y E J C a H I Y R R N H F 7 N O k a i 8 T v 6 o L V e H o j j v t 5 A O c l r 7 L z T R e Q N 1 I f S 2 E t X q D w s L r q 0 z a B / N v S p n 7 c C b l 9 9 S M 2 j T o u r X F i L K i V + b 3 k C w v l 5 u F E 2 B v F q L g X e N 6 U r j 4 q 9 o R O q M Q d 1 q G P x J + Y P J N H R A o f 9 i D z x u D 1 p a W t R c o y 5 P X G V a 0 G f S Z W J y S n z T H K a u x 3 D q a v l Y V y D o w p n + V h R y o o k S W c x 9 n 8 X q 2 A Z W R 0 s Z D o 3 S 0 z r d T s z c F w J 5 3 W p O 1 + W f X 0 B r b 4 v y i 6 Z v i N n Z m 0 P v i x 2 q j u D 4 G f P 6 K F i Z F e m Q m E B 4 X E F R U k S w I Q 5 v W l m d 9 T 3 c 1 8 W s o 0 k o x + p m m 3 K 9 3 3 J A k 8 9 I 2 L Q S 5 X m T Z j t M J e y n p B P e s E d N r 6 B g / 4 9 P f o O N 9 B S a e x t U s 8 S y i 3 J d d X A z m G B e T u 9 P D N O M o N b S o e z 9 g p G 0 x E K e y z p g 7 L p h u l F + K c T z T x d w / t x Z O c 6 i 7 y d b 1 4 c L d w f F F 1 p H n a s O L r + c Y 8 6 J 5 o E G t A 8 2 Y X P R C L u P f W e k W a U 3 O D N Y S A g j W D L 1 o 2 F u n n y 9 A X N f b T V R m d c 3 / u 0 a w i f 9 + G x s f 2 v T P Q 8 I D x R x S k Q x C l 8 o P 9 b E M b c V 2 o m + l 3 q P k I q + 6 0 H B g R Z N r n 0 V D x Z N N V n S U B r H i V x W 8 B E u L r 8 T s S X D v P t P / + l v 0 e j p U 4 0 8 M T 6 O 6 1 8 + F p M s j Y 8 + / E R d 5 v L S E v 7 p 1 7 8 W I V 5 T x 6 N P n 8 G b 3 l 8 2 s k Z 0 L Y r H 1 x / B 3 R p B Q 8 g I 0 7 J z I t E 6 h w z h J 7 m M n l P e b y b k F u E R Y T C z F o b e N D Q Y I 3 d B f z M m v o l j 4 L V W J O T e n P p p i 8 q c I F m 5 Q l I m Y F w z E e w u T 3 A m O N G w 8 5 I f n z w R U 4 / 3 T 5 f j A g s Z N D F K p D F L k T Q V 9 e r Y L N R K Z u H k S 7 5 + 6 Z L c B 1 7 q A Y r j + 5 G p A 9 N y M 9 u L V L o 0 j U N f A K G 3 G p X H h w 0 6 + e + d S u D a j B c R y x y e Y g R Q w M h X c 2 f 5 m h L T m 7 f R G 7 5 o H h l Y X V 1 V i 6 t U g 7 6 y y R u L O H G l X b W x F X x Q w e T 9 S Z y 8 W D 7 O M f r 5 K k 6 9 0 6 w G i B d H l 9 F 6 o g l z T x a R K + Q Q c P T C 3 R J H f E H M C W 9 O T L c Z D J 4 / i 1 s P H + K 1 V y 5 h d X Y N z d 1 N q l 1 J w M n v 5 F q u N B V X g y V G v 1 j B o P h F x M R i H K 1 y Y s G 2 A B 5 8 O I P z P y 8 F W w g K 4 8 d P q 2 v 2 o 4 Y h W y U Z 0 + Y a z 7 t s u o a 0 X X l 0 T 7 Z K P s 1 i j j 1 x H I p T N g q F L N 5 9 m w 8 7 O B g O b P I R d c f Y j 5 J 2 V q x 6 M V R 9 o c l K M l V D q C G I j / / b p y q H z 4 p U P K W m o C + M L C k S 9 d u Q i a C J Z i U T s x 6 m v 8 9 g U M g k 9 1 t N s e h 6 s U 8 t s j L 8 + i n 0 X + 5 D 3 p F E 1 + k W n H w r h I F X 2 3 D y 5 R O I 1 s 0 h H D D m I m 3 M G + v v F R x 8 O M I i B t 5 s w H y 0 / L Z q M h E + r 0 + R a X V m f Q u Z C M 6 b O q 5 Q n b E q 6 k A d l 4 p J r G K x 1 s t W k c w s a r / 8 M / L H + J E D o i a E U q Z K F T I 9 b w L Z g U / l Y w 9 G r d S / y w e B O X N b / Q e P 0 4 s P / u Y 9 X H / 4 g / q + x c k V 8 T c 2 4 P F 7 x H 9 p Q e f w 3 r I I m L W 9 v P Z Y 7 c 9 c N 3 w b 6 2 M 8 P b 4 6 N H V 6 M f r l i h C 0 D s k F 0 S y e Z r Q G B n D h w j m V w T F w 2 R g z Y k r U y Z 9 0 I p 1 O y / e W h G P k 6 z l z z 0 B m 0 z h u 7 j H G W p g R b 0 U 2 v d U M P E 4 Q G p h k I L E 0 M c q L / D H 3 r c Q x 6 + S + q W O l u Y w t j 2 v h P x E H 9 q F Y f G L f M x J G 8 h w H A t l h x U x G n T A f B H Z 7 p n o K E d H V O G T u b c W f / f J P 8 f k X X 6 D 9 h G g O c e 5 5 z T k x 5 5 5 + N 6 7 W w t s L X v 5 j 4 / E x J 1 4 t r X H H d d m f r n C i v Q e P U k n U v 7 K C 0 W / n l K l C 3 L p 5 X w V F m B a l w d d 5 H h 6 P 1 J o r 3 o 5 8 v o z h n 3 Y i W T C X V h b h 8 f j K w + A T N 0 u E I x l n b p Z 8 r O O E a g Q x S G U c y 5 9 i v S I K y a N L 8 X 3 G e 8 u P 8 7 h 8 5 Z S t b O + 1 O H 5 4 O l 0 T a m 6 k e 5 C R 3 k 7 7 U Y r 9 v E i B 3 l p h V 3 c Y o A 8 l 7 Y m + Q h R n z r h A i + b z U a 5 j J x r r z N Y 1 + 3 a L h c V F N Y O 3 G p g N M X s v h u G 3 t r 5 n P e F A o 2 i R j c W I m m a h k Y y l s J Y L o K t e 2 l H 0 D 5 1 l F 7 x Y m 1 p C 8 w m u r z e L s + 9 3 Y 2 5 x B f l M U h G I q U V e r x d L d z P o f C u h I p B P r 4 2 i X 0 z D j C O G g K s B j 7 5 + C l e u B Q X P G g o Z p 5 i o O Y Q 6 n I i s b K L z Z C 9 W x 6 I I X 1 1 F 9 H o H C t k C Z i q e w H H U M A i g S U C C m F s e U 9 b M L Y + 1 1 j F k 0 J p y R L + p t C 3 m 8 D E 7 R u o + e L / 8 K Z b 7 R c 0 I F c k Y h O L Y i S a T L o T e a l Q e H y Z o 6 n F R E a 5 V z o U v v x h v U I T i Q 9 r O t q b F t 2 H 3 s j f w G n U K 0 2 4 w 8 v W 0 a A s j + 2 I 1 X q e e f k G y W 0 E T j t o p J K T Q L 0 1 O T K K p 0 I F I d A M 9 L 7 S r Z c d C z e U + X y K R h N / v w 0 p 0 H M 2 B f i y J K d p + s h U T 9 6 f R O t S H k R U X h t s W 5 P e c 8 A v B S r m I v A f G L z E v c O A N Y 7 D 6 4 x 9 T K I Q O l j F Q G 1 B + u L G k F i n y m F s e k z C a U J Z 9 g 0 T c N 7 Z l Z B I S q e N c R g p X O S K h y g N Q + 0 X N C J W v C 2 E 9 H i 4 S y k o q o p J A l c e H i Y G W r P g d + W L k S z 0 / y f z 9 t 7 o 2 4 a 0 3 U 2 u k i u d F 8 3 U h 9 h Q d w e p m H / H p F 5 / g / J V e e Z + R C z j 6 d F S t A T g 5 O Y V f / N H P z Y U u S 6 y Z u D 2 N / o s G q a Y f z q L 3 n H U 5 M w O V 2 d 4 U n o U H E c S i E a W x H K k A h t 5 t x X y E S 4 l l 8 O l o A E 2 T T x E f H N r y R H c 7 s H M Z X R 3 H 2 L L x 5 I 4 W f w S X + k q p R d P R R 2 i s 6 8 R 3 0 w c b F j g o i v I h W + 4 X C S R b 6 / J g l c c k j V F n 7 F e S y d i a 2 s n U U A M n W j E 0 v P V e 7 A e O H 0 Z r Q y h i L d G F r A i E T p T V p C K K D W S B X d 1 h w e 8 p 4 K c n U 9 i c T o i p V I f v o i V T q 7 U + j Z e 7 S u e y t r a K 9 K w D y Y Z Z d I S G k H Q F 0 R j K 4 t r a M l 5 p K p 9 U + G z l O t r c p 7 G 2 s Y b e 3 j 7 R A g Y Z / v 7 z C f z 7 t 0 X T V P i U j 7 + Y w s A r H S q Q o X p a q e M 7 V s b W k U z H k F 4 K w 9 M W g 9 N V h 6 5 h Q 6 g X N u s w s u j C m 4 P G 3 K 2 c f I 4 a t 9 m c U 0 V s p v L 4 f q I 0 N W U v u N o f E w v j A W I 3 2 h C 4 v A D / a j + m s w E s 5 Y 5 u 7 X J D N q R 9 N F n k 2 C g G W d S + 2 u p j K S S P W c r X M b e S i d s S o f i + n / + 8 N t q J c F w b n a m Z V K 8 l O 4 V Q h S 3 j U S y E 3 m p U H j 8 P 6 P G n T 0 c 8 I p i G s A + 0 5 N D b n I a 3 w o S b j d 5 H d + i C 2 i c R w 7 1 + Z M X / c A W M K R E a T 6 Z v I N B g B D u s Y 1 d L S 0 t q H X M r O O h 6 4 j W / 0 o K V 4 H J f J B o H V e s 5 f 0 l M Q y v Y K S S F U y F R s F f 7 D X L R x L k z 6 8 N y b P f m p x 3 e H U o i M r u K 8 f o C 3 D f i C H Y k 8 c x V G 7 9 i P y i S q I x Q J I o 2 / 4 x 9 b g 0 C G X U G g Y z j I p m 4 T 5 l U G s n Y 6 v E n m n s / / 3 n p I d 0 H R U 0 J R S z F 2 u W k D e 1 k J R V h R y C 7 u s M E H 6 n 7 7 m A S 6 x M p X E + W e u A X u 7 M I b s Y Q 6 v Y h k + F j N L e P A m r E 4 + L 4 B 4 L I F J J w O 4 y x I S s 4 V 4 w 5 c s T 4 V x G c f H P n X n / P C a k 1 i K y + d S q F b D S K Y E M Q P 8 z l c K F t H d + O b R 2 n O m y U Z M W U H Y s M G S Q y j m 3 9 J r 0 t k o r k M Y 9 N M q n O X u 0 b h D p 7 p h v 9 / a U 5 b A f F w b o 1 G z C e r + + v N n c q z Z 6 j B I d d b k 1 7 0 N h f L r R 3 Z 1 2 K T J H 0 A u Z j D 8 3 a c m Q 3 t p K M Z C L s y M S b + e u / / 4 1 5 h C K Z x r 4 y F o r R 4 B J o 8 l b R m t 4 j y + 6 e W H V i 5 u E C b y B e 7 X b i X j y P z j H 7 R 4 4 e F h S Z N H G 4 V R r I Q i b r f t l r Z m G d I p J l q z 5 H s m k X x C y y L 3 9 q S i a C q c 1 G D 1 e j w r w + X p w d m e y I d R R k W 4 4 Z v 3 n F X f 4 A N g p z 0 N 2 G j U 1 z w m E F X A 2 7 H / T M J 3 w q u P A f / u Y v c f / e g 7 K 1 J g b e b M T E L W P 8 h 1 P h p 9 Y c i k w k 1 V F h L L G O 0 6 8 b M 1 X F a s d Z X w 7 n f 9 7 P W 7 o F z s O 6 Z S Q F / 2 m C K O G 3 b B U h r K + Z x U o U y / u p s Y q W k n 6 P 3 p f i c M i F 8 g J r W G q u o Z o D S 2 r i H k G y H A V h d g u X J d + N 4 P S K j J z 7 C 3 1 b t Q 0 R F Z O I v R 7 B H o / g v C Y 7 R F e X M b X O 6 e 0 F n O w / i d G v j G X E N N r 7 m 3 D n / g Y + U 0 S q + W 3 Y M 5 y p V j z 8 / J m x L 7 f s w V w / E t k 0 2 r z G z G F C u 3 0 k X G 1 h k s B K J k U A s 7 5 i W 3 Q l r F r K 1 E o l / 8 o s e t / c G u Y g g 2 Y 5 / O K P X j F / v 3 Z Q b V T z Q u b L B W g u W Y l 1 H A j m c x W w M R l D u K s 8 K s Z Z s K k 1 e z W R S i U R C o W Q S B i Z B E y 1 S m Y z e D R 2 T R 1 r r D 3 b V A 8 w q + 8 J w Z s 2 s h e C 4 Q D m s 4 a w a k Q X Y y g 0 H q 9 H w s x 2 n c e 1 R 4 Y W f v 1 k C k G P F 5 5 0 K Q B j 9 i U 1 R 5 E U x U I C W L d S i u a b e a z 2 S w Q y t n w f S W M N X J i v K y K V j v k M q K K 8 1 r D U J P W o s r S E o 4 b 6 l g v b D Y G e N 8 m S W Q c e 5 o 1 B z A / M h 7 V p X F s u H z R l 4 x N e r 6 G 1 9 K p G h M / l R m t P K c i w N h Z F 0 6 k w / O 2 G x m l o K h H m 8 h t G t F D D 5 w 9 g N V 4 e L T x q k C 8 b d W H M j y z j 9 j f X s L E U Q S g Z N l 7 c B v u / e 5 U k M Y 8 V e S r q 9 L 5 J i O J 7 L C Q p F r N O m X t y X C S S q Z m 4 P z j Y V S a z t S p y 5 2 1 q D 1 i c d V k h S a k h S B h d C H s C 2 d U d H r h I S a H g E B 9 m 6 + / S l + L q P u z D 2 N t t h 8 m E E R a P z A m Z B k p k V J F C c 8 U h g h M Z n 9 0 y H m p G R C N p F X E 8 j n i A X r S + 6 E V D W z 1 G f F v H t r y i 4 a 1 g O H + v K B K k r F D o L f t l d T z W d T b H J o H K 3 l s k U j m 5 p A K n z / b L W R j y W s t y a M a 7 i 4 + N M C 9 s N 3 j O S k r h 4 y c e E f o C X m / e K P o H G o 8 W X N i I J I r L c F V D W i 7 z 5 s Q U I n 4 X N s 1 n 4 B I M u 6 s A j U l I 5 t s 1 9 I b V k w 2 v / f M j L E + u w W P z g I L j A J 7 y 2 N I r K m D C T q c S b w 6 U a 3 U + k G 0 v I A H k j 9 o q A q h C w T f r l N y Y W 1 V n y B H 3 l S n H 9 8 p W a 5 6 i u c c 6 c x 6 U l U D K Z y q W v F q Z 9 7 D g u D E 2 d 2 j f P r 0 c F K X O x q Y i N B r d u H D j J / X W C r u 6 m q P i N 1 7 x r C H h d u F e r N y 8 4 R m / j E W k 6 2 P o 6 i q l p v D j 2 3 U A S 6 k E I v M 5 N A Q S C K E d T 3 w r c M Z b c a E j r 8 a t 3 A 4 v 3 E L A H x 9 / j l X 8 w v z U A f C c e y P + 3 G B L V o X 7 9 w p 1 f 6 V o O T D I U m W / S C b Z C h E M w p j 1 9 I n U v i Y N 9 z W Z Z F v M j G B G h J G / p y Y S y v Z X v 3 r D P J v a 4 1 B 8 K F 1 c T r 2 I o 1 G O K 5 a X E y L 8 W 5 U 1 a T f T 5 C s j E 6 H l 9 9 v V B W x O G b 0 1 c / g I L s f c 5 v U j H M v A n 2 m C p z m H U w m f I h O R y + X V A 8 s e z s 0 g 7 X 1 P 1 f 1 b g 8 h 3 V T L p + W Z n 2 o 3 g R n N A 3 3 d N F E 0 S X a x 1 l f v W L c k k + y b J 9 L 7 K 4 1 N k s h L L J J U m m P K b j O M 6 F S q X 0 z m k Q t V h / 0 o N S m d z V I X Q d Y O w 7 O R L 2 f t X h 4 u x + m 4 8 G i 1 N i d f g q S y u 1 W N t v G T K Z V M 5 j D L X L 5 k V U 7 E D m W A U 2 W w G E f M h 1 f X 1 9 d h c i K H 5 d B j B b p e 6 n l B 7 Q P l U R D g c R l r e m h d z M J r a X T b G v y X o + W Z P F o 1 r Y 2 a 9 Q S Y S U c s B j 6 3 F W i f 7 m i T F Y z H T H M Z W H x f 3 a e K p r e V Y i F N 6 n 2 H m c S t / 8 G e / e l P O x 5 D P w y h b u + U a g 1 q K F 1 J s B C l H D j K l g r g r 9 V t D 2 H I / F W 6 k j I g g H 5 r G x f U H m 5 r h 8 b m w 9 l S I 0 9 y C 2 E w G n V 2 l p b 7 y a a 6 7 F 0 c y k S z m 7 F l T m V r O B L E Y 2 b r y 7 P + f Y D Y d B l o y 0 o 6 V p N G F d d Z 6 y o e u t x 4 X k M r q 4 z z C H j H d Z N / Q R l I v 2 3 L t p I u p o U x S 1 e H w Z e 9 w x q E s p b u V v T u 7 J z a S L v a Z F B r P T U t p Y u 3 i 9 7 5 6 5 l E P T b O i a c g I o X s D p e h e Z D I J f 4 c X w W A 9 E k v l z v v S g / X i 0 w F z + b 3 7 H 8 8 b n O 7 C B 1 Z 7 9 n m q D b 4 c J l e c h t A X S W M S w 5 S D 4 r E I P N / n c e b w 9 q m E W W e 8 V t R A J I d s / W 6 t d c p f U 8 f m 1 q q Z V B H N 9 a u / e N t W R m t a f p x Y 0 J 3 J o W F 2 y Y e k S r 2 R n + R C j u a i j l a w Y S t h V / d c U O V 3 A 6 l b e O O l 6 i v j j I 8 9 w 8 m B 0 k L z 0 e k s Q r 2 G N M b n s y q b v H H A C E N / / M R b 7 W f 2 j h p 0 Q P y G D y w r Q V k h n o q 8 b t y v L E T Y c w H c m 3 d h J V Y l A k q S q I 3 8 5 b 4 S e o M 8 b / T z + V r G 8 c i S E 8 6 6 g n y P A + t x D m P k c b E 7 h Z v T L o M M 8 h 4 d e F B k 4 X e o e h L H 0 D 6 q X u 1 L K Q Y i 9 F Z P 0 c j C 4 3 b g T 3 / 5 l n F + h 4 j n Q i h i b M Y p D S I 7 J F S x k G C G M K j G r 4 B d 3 Z F B z s X v i e K l X j E 5 3 F 6 s r C w j L P 4 S x 5 c I B h q S K z k 0 n i q N 2 + g n b 6 y P x Y t E 0 q h p E u w B C N U a i m O 4 e w H O T D e + G v O q r 3 p / K K l C 4 U E v S Q D E H J a H I 5 j 3 h G u n 8 x m 9 H K / z m G H o j 0 b 8 8 L l y S M h n S S n e P 5 b W Q F Y 9 d 8 q V X k R z U 5 N a G p q r 2 p I Y 4 z e W 8 U x 8 W O O 9 J I i 5 l W N F G E 0 o y z H J Y h D J S i w r k f S s X D O y J 9 r p 3 / 3 V u + o c D x v P j V C Z r A O T c 3 I / G F h U W o r B C e n 1 N L E E b L R K 2 N U d J T i f 6 m s R v J + a Y z F z s 7 N o a m 7 G R n w R d S s h t A 0 3 Y + b J P H p O d 2 J 1 l B k j I p h 9 L r V 4 C q 9 z f X o T j b 3 h Y 0 G o q 6 e f q K c 8 P l z 0 Y n Z j 9 3 b d z 4 Y T 5 l 4 J + j 5 F M I 1 U t A s 3 Z / y q z l u X w x s n k 2 p / f W M d 4 V B Y 7 S c T G X w z b T z S V B W T N I o w x W O z z i S P Q S a T P G q r C V U i U n F L 7 c R Q u R y f P d O L c x f s l 8 e u N Q 7 8 s I D d F o / b e L K E 0 U i 8 8 F I j 6 Y Y 7 U n 9 q l 1 A Z F g 1 G x s P U 1 C T a 2 t r h 8 / n Q E G h H Q P y m 9 f U 1 x B E V o U r D 2 5 t G s D G o B n V 5 H a u x G S R d U d w d K S W c H h X o G 4 U K J / D x S F C R 6 f 1 h 0 T i 7 H G i m J t K F 9 y 2 C S S Q K K 5 i M J P H d 4 1 N i s n H Z N k P g + Z D H T L Y g J Y M Y G t X 7 P 3 n q x d e a T O b 7 u E / z r o x M 5 m v l Z O J 7 z G O z b m s x i S V F V B T O v z C o Z P C 5 l J u T i 8 9 V B Y x M s D H 4 y 9 R S p r a S M z G 0 l d R X A R v 8 O O C 9 w a g a S / p u Y x l v t 3 W r C W u J R E K F z u 8 X M v B G s v h J f / X 1 C e b n 5 l R E 8 O u 7 Q M J T I y 2 1 T b s d J q 4 O j + C 7 J 0 P G v S E R T D N P 7 U t x i 6 + U y n B C Z x w P F l z o 8 a 7 g + k K r e s 0 o l I W K r T b 5 S A z W y V a R h 1 t V V 2 H u S f s b G s v Y N 2 a L m 6 a e 1 P 3 7 / + l 9 8 2 y f B 4 D / D w j 5 e r p d E x p v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 G u i d = " d a 7 0 e a e d - f 9 c 5 - 4 f 6 d - 8 b f b - 5 a 3 b 3 0 8 3 4 a 4 b "   R e v = " 1 "   R e v G u i d = " 4 7 e 4 a 6 d f - 6 5 e 8 - 4 0 e f - 9 6 9 1 - 4 b 1 3 7 9 7 c 6 f 6 b " 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3 9 9 C F 3 1 - F 4 B 6 - 4 A 2 1 - 8 7 4 7 - 1 0 C 3 2 6 E C 8 6 C 1 } "   T o u r I d = " 8 5 7 3 c 3 5 f - b d 1 2 - 4 8 4 2 - a a a 0 - f e 5 d 9 a 8 6 f 1 5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Z o A A A G a A X q D I J I A A E 8 V S U R B V H h e 3 b 1 n c x x J m i b 4 J F I r a C 0 I g g A o q 4 p F s q t Y V V 2 6 u n t U 9 8 z s 7 N 7 O 2 M 5 9 m C / 3 / f 7 L m d 2 a 3 d l 9 W b s 9 W 9 s b 0 W P T P d v d p b U g W d Q S B K G 1 T q S W 9 z 4 e 4 Z m R i U j I B I G 5 h 3 R E h K e K 8 H g f f 4 W / 7 u H 4 l y 9 / K O D f C D z + M J y h s 8 h k 8 s j l c s j n 8 6 p 0 h H J 4 o S u N Q q F 0 K d b 9 S l S + l k 6 n 4 f F 4 z K O d k c g 4 8 H T Z h R e 7 M m a N P d I 5 B 3 6 c 9 u C 1 / h Q 2 k 3 U I + f L 4 + I l P v d Y c z K N N S m s w h 6 y 8 7 / t J D 9 x O q O P z H R k 4 H M C n T 3 3 I 5 Y H T 7 R k s b D p x o T O D b 8 a 8 e O V E G t f k / R p v n E w h 4 C n I d Q E f j x j f r 3 G i K Y t U 1 o F 4 u g 5 X 5 T w q w X P 8 b t y j t r v B U G s W J 5 u z m F x z q e + u h m / H v Y h n 6 s y j r X D w A k 3 o f W 7 r 6 u q K x S 0 N 0 u m Z x P j s g n r 9 3 w L + z R C q 9 c Q 5 R O M h I V N O k Y m k I J m 4 v d K X R q M v Z 7 6 z O p k q 6 / W x 9 e b u B h T u j n D p 9 4 i V x U W 0 t L e b R 8 C E C N z I k s s 8 K u G d w R S + E l L 8 d C C F L 0 a 9 Z m 0 5 P E K s d u k k p j d k R 9 D b k M N Z I R n x k R D y Z 6 e T 2 E j U 4 d q U B 2 F v X o i S V q / x m P V W e F w F v H 0 q p c 5 n L u J U 5 K 6 G e 3 N u Z P I O 9 Z 3 j q 1 v P X a P R n 0 d T I I / B l u q E I j 6 T D i E r H U K 1 9 t 2 O V N w 6 n U 5 4 h F T n u x K 4 c f e e e v 2 4 Q w h 1 7 d g T q u 3 k S 9 i M e o p k 0 k R i e X c o C a f D u I R q R C I q X 4 v H 4 w g E A u b R z s j L x + v k n n O b l B 7 / 0 Y I b 6 y K 8 P K 4 X z f O q a I 3 5 2 W l 0 d v e a n 9 i K W z N u 9 D X l 0 C L C a A V J Q u j v b w 3 l c U E I 9 P W Y B 6 + L 9 v H a y L b + z D t y / W 4 L h 7 5 6 5 l X n p 9 H g K 4 h G S + H O r A e L U e O N J O R 2 U N c o W v g b 0 T L b g U Q d X X H h n E n 2 S l A r f i P a j 6 h G K s J K J r 1 l I b E 0 q a 5 K B / T Z t b v q 9 e M M x 2 + + O t 6 E a h + 4 h A 3 p W e 3 I 9 H J 3 G i 1 i I h F 7 I d P S 0 h L a 2 t r M o 6 0 o y G 8 4 5 G Z a s S b k o Y D 0 N B i 9 8 g 3 R B q y z Q m m O 9 T U 0 N D a Z N e W 4 L p 8 5 J e Y S z b 2 d k B E T 7 H P R Y N s J v 9 Z W l d B k q 4 b z Y j r O i v Z j h 0 B t N N y e x Y 9 y b p d 7 0 3 g m B P m J a H y a q q v x 8 u u z A 6 0 D n x D e 7 7 a / p s p z q U a s n U j V V l + H E 8 1 i 6 t 4 5 3 q T a u c W O E O 3 9 5 6 u S i Z h a N 0 y i J 4 s u L G 4 a 2 u J T i w 9 h f a / G s 2 d j 2 5 K J i E Q 2 z L 0 S m s T M I Z n o P 1 F I 6 H N Q o 1 C g g + K / a M H W Z L o + t b V 3 p 6 B W k u m H C X v f z e 0 s f W c 1 W F + f M c 1 D 7 a N V w z t D K X T X 5 9 S 5 t I k m p L n Y L N d G M 4 4 k I s n o H 3 W L m b k b s G O h J q U Z b A e e Y 7 v 8 j k b l / d D Q 9 c Y 9 K 9 0 7 3 n P e + 6 V I H n d n v b h 4 4 Y J 6 3 3 H F s d V Q D E D U B c 8 g n b Y n E 7 f v i b l T J + Y e z R P 6 J V Y B + / D x 1 t 7 9 4 c N H O H f u r H l U H S R U f X 2 D e W Q P E s v v L m z R E v P S A b Q H M 7 g 9 7 1 N m G 3 2 Y 3 Y D B B 3 b O 2 u z j d j e g j 0 J f h W Z n J F n e P z r l k N 9 b C Z q n f P 9 s R I h T X + 4 H 7 a T d t g N J y I C K H T 6 R j o 7 X p b G T p i K 0 l r J q K g Y q v N k x R D Z W z H c d L w i h r h 9 L Q g X a r i C Z s i e T 7 O A D E W I e 3 5 7 x Y C k m 5 o D 4 J t O i s f i W k J g x o t S U 4 6 9 x / 9 4 D X H j h v H l U H f z O a j d 7 M S p k C Z X 3 3 D S L m i t 8 I i v o z 3 h F 2 1 T 5 y n 2 h k s R L c l 4 B T 1 5 p i 2 r R O k Y C l 2 J O 9 F d E 5 i q / S 6 P S F 9 s L 2 E Y v d Z c T 6 8 m S W z R f u R a r 1 s 7 W e k 0 o l q J P 5 X E i u X z D f M f x g u M 3 X x 8 / Q v l b r 4 h m E h L l s 8 h I F 8 x e 9 G x 7 W v V w D t A M Y H j Y K / Z / Q U y X l A o v a x R J J 9 C C c v P m b V y 6 d F H t 1 w r 0 Q d g j 0 3 H n O T D k b S c e N 8 S M u t g R g 8 v t N m v K w b P d j 9 i y L X L 5 k p / F y + Z 3 U R P Y Q b c F N d r 3 k 1 7 U S 6 e z U 9 j / 9 q x 0 V m Y g Y 6 9 w 1 R V w s S e j T G U O M Z x s z i k f M p o q v 9 o D k W r l + J H K 8 d t j R q h A u 2 i m Z P k 4 k y a J d U s B W U 8 4 y n w V K 5 k 0 P h h O Y G J i A i 0 t r Q i H Q 2 b t 4 Y D C R 7 + E S J i R w J d E a J O i F O h n R d M O h G Q b j 8 c Q C A T V + w g K O c 0 1 h q I p R l 8 8 8 + G t A Y M A V e S t i G o a x s 5 0 o y a t D D S 8 P 0 y z 2 T w Q 8 H M v d G b Q K X 6 W P j 4 I u u R 7 G K 4 n 2 k R z r c a d W 8 z Q n U h l 3 Z J Q J V L V H T t N d a y C E q H O K 0 i l C j u S i e C N 3 o l M x P y m C 2 u r 6 z U n U z R d J 2 a M C x s W v 0 W T i f C L 7 + S W X j o l Z O I Y E E n j E d O P s J K J c M l X M G J I s c m K 1 n n 7 V B J 3 5 j x q k F b 7 H f Q T t c m k 6 + g 3 E g w m a N C f o n / H Y A N D 6 l Z U R i U J a r R I q l R P c o b F v 2 L 7 s j A i e B B o M h E 0 T e 1 8 u m r 3 z u 7 e a 7 m g j G Q y B Q Q 7 r q j X j g t E Q 9 2 w v 5 r n j I a e y 4 j F I I 2 U K R K J W 6 K y Y S t R r Z 6 g W T h 3 8 / / F X / 7 l n y M a 3 U Q o F D Z f s c d u 3 m M F h f 4 D 6 e U J n k V l X 0 v h p q l D H 6 + v M b s l 2 M B T 1 x 0 0 x 3 S 2 G y x l B M 7 n L i j / R o N B D 3 7 H K 3 1 p l S 1 h 1 S j W o A S z G h i 9 2 w 4 k f F 9 j D g P m O d C H s v 5 W r R C Q a 4 h L u 1 R i t 5 q K G k p r K 5 f L h W D Q g c j s j + q 1 o 4 b j t 9 8 c P a G a e 8 9 j M + o T M m V V z 0 O C W A t R j T T V 6 j V 4 C 3 r y t 9 H e 3 o b f / v Z 3 + H f / 8 X 9 W Q Y t U K g m v t y R 8 d O a 1 B t k L 2 A P f n 3 c X z a 6 c f M V n Q j K X d M w B d 1 6 l C R E M m P S K s F p x a 8 a D 5 V i d + m x G B N 8 6 Q E v Q 3 2 A g Y a C 5 R D J q J z s / i d d p P X u a V 9 Q I t c C V 3 o z 4 g v Y + Y K 2 x G 1 J Z i x H 5 c 4 k F A q x O H T 2 p H P 9 6 D A j l a b 5 s G x 7 f i U w M m f M l b Q L Z 4 Y 2 T a Y y t G n l w y W Q S P l + 5 M F I j O l 3 u X Y e p r Y i L T 8 S g A 3 P l C N 5 z p v Z Q U 7 B G n x s 1 x d d m u h G h Q + 6 z 0 1 P o 7 u 1 T G o z j Q g Q 1 D A l m l 9 5 k 1 T 7 b g Z / X a T / E p d 4 0 b s p 5 X u r h Q P h W m 6 s a S Y 8 K m j y V 0 P V W Q m l / i u H 0 z N q x I N S P 2 4 j j 4 c P f d k k F I b L Z 7 J 7 I V K 2 + E m f a M 0 p 4 W 0 W Q + J l q N 8 u K b D Y j p o T R I 4 8 s u T H c V v I j S B 7 6 M 8 y b 0 6 C z z 9 N h 1 g D B M 6 P W 6 q r P o y V Q T g o N v p / v I 5 G r h d 4 1 u R j N Y 9 o Q v 3 M / 4 B C D H v D V m t Q O u y X s 8 0 C 1 + 6 T r N a F Y t O n n 9 T J I c V O 9 f l R w / O u 3 R 0 e o c O c l 8 Z s K R T J p Q h H b E W q 3 Z C I o Q P m C N L q Z 7 7 c X b E Y 2 E A r X l 9 3 c L 8 W n e O v U 1 g T T K f F P + s R P o c 8 S S 9 e p g V M r G G Q 4 I 8 S k W W n 5 u i 2 Y F 8 3 U K Z q J Z 0 s N y O g g M 8 u t w Y + D I C Q + J b U o m 5 D n w V Q j B i u u i B a z w o 5 c 9 N d 8 Y k V G K k L f h w V r u 2 t Y 6 6 y E 0 q T y + x y I L R 0 d q W p z l / Y B f 7 g V i Y T 4 H B V m H l E r M t H B Z t B g L l K H R 4 8 e m 7 W 7 R 7 i + o X g D H y y 4 1 T Q P T S Z O T 7 C C Z C L o + F e S i X i p K w 2 v J W t i e t 2 l x n k I m o A a b W Z u I m t I J q J W Z C I 4 y E x o u e S 5 c j p G J R h O r w S n m Q y F Z 8 p S i Q 4 T u 7 n / P G a h D F G W U t I v + B t P m q 8 + f y j X 4 S h K 3 t 0 n m u n w y E T Q 3 K N G 4 F h I 3 i 5 e u w s s z s + p L V N q r H O m m A W u s b 6 2 o r Q s o S N k 1 c D x p j H R C i 2 B D C 5 2 G 1 q B J u n E q k s l x N L f s l 5 l r c 2 w F T E v W Y j V m P T s c j O o C X W d / m 0 7 n 5 K + l j / c h m 7 X N N 4 b j J m 1 h 4 v t 5 M C 6 Z a E s U a Z y j i Z b m X s e R V r R r v p w S 7 D j k h p D s J J J F 0 J v r b C r 2 w n f T x j m 2 Y o I z v k L 5 8 z a v a G 9 s 6 v o 3 F d D Y 1 O L M j c 0 G B D Q S K d T G J t a x P L S A h 6 I D 9 T g F 7 9 K / L l v n p W 0 D g M W v D o m x N K f Y i s d J h i g I J i o y 6 R Y Z n z o K S X W Z n 5 n s F x L 0 V y k h m t t b 0 c q m c C b l t S u w 8 R 2 8 s C t L p Q n g 1 R y n s 2 X 5 N W t s n f Y x b h 7 z 7 H U t / U i K f f J z t S r N Z g d f m 3 K q w Z c D / I b H H j d D d i D U 6 O Q g P S 1 C I / H i 4 G + d r S 2 d R Q H S W l m f X C W 1 6 0 O E f Y V l N m 1 E n O W B S e s p u B h g Z q I 4 f U v R o 1 O o C D + J k 8 r k n S o d C r 6 o C y M X H J 6 h 7 g q C o F g S I 2 J 8 T W d V b F f U C s f F F Z S U b Z o M A Q a L 9 j K 4 G G W G l z K 3 p D K t x 6 6 q U c w l 4 z j P q d a M m q s 5 1 / + 5 b f m K 7 U F p 6 R / P + F R R E r E o 0 r A G F X T v h Y z H 5 i B r r X c 3 b l S p I 5 + D C 1 R + l e 8 x H S F X F J g D w M v W H L 4 O F j M f L u 3 T W 3 k l H a j b N Q L y a 1 g c m 2 1 c T q m K l W b Z L g b 7 M Y a 3 0 4 u r K 9 x X 2 k p I V W 6 8 H z G z q x 4 r j 5 U u P N l M Y E O 3 9 Q j t A n D L U P m v / r V L 9 V x J Z 4 s 2 j f 6 b n / 3 D T F 7 m O Z D I g W l 1 y Z 4 r R o k N n t w a j l + I / 0 k Q v o U B f b O Y + I / U R v R 1 7 M i v c 9 s 7 5 1 A 0 1 O D J h + D J c x c 0 D N 6 9 4 L 1 t V W 1 Z R 7 i f g b G 9 4 L t 5 I N b a 1 G a S k w G d 8 P L W + T w M I u 0 o F 3 1 4 Z R q U b 1 a I 5 W I 4 d a 1 L 5 T W k J / C 9 z / c K E a 1 K q E n 5 l X C L m R 7 E I w u u 5 R 2 Y p Z G X m 4 0 M y k 0 m A m R s p l 2 Q U H X J l c t o U 1 T n Q t I M B 2 I 0 T t m r 1 c D P 1 e J x q Z m t e X n e U 1 M s T p M 7 C Q z Z Y S i 6 a f U X 0 k G D 7 s 8 N x / K 3 3 Z R T L 3 S W J N u m M q t F X Z 1 u 8 H L / R 5 0 n X t P 7 Y + u O H H 1 1 e o J l H a Z A / v B 6 s q S u V c C U 4 s 0 B l u z a J V e / H R b F p / f m i t m V 2 j Q 7 C K e h 9 + k w Q F q n W D M l u b 4 G R e R s Q N f 1 9 q 1 E m s b U Z V F T r P w d F s G L 5 n R y + c F O 1 l i o a y x O E I v 2 M r k Y Z T n 5 k O l 5 D 5 Z y a Q L o b d W 2 N X t B u q 6 z K t i R G q 4 b f s e c 7 d T v X d C c 0 v 5 t H r m 9 L 3 c U y 5 Y / C 1 q h q G B 3 u K Y 1 O 1 Z w / x i p I 9 g C N 0 O L / c c L O u 7 G j g F h u D f o I f 3 R 9 p e 1 Z S D r 9 O k Y 8 h f Q 2 e / N 9 S H 0 G z J C K G m O 9 t u D A u 8 K b 5 k r T X s d v L C r b X Q G q D p V + d p U a 8 f N s S H O v x / 3 u a L o n 7 L M y E O C w x L a x + h m q O 8 b P E V u A 7 e b r D d 7 F W S h 6 a j 9 o s I p / l 2 a 4 q S X j a s r 6 m k F S 9 2 Z z A b c e 6 4 c I s + T 0 Y I 9 Y D v f m B n y c Y s 0 z e I a l f K z 3 K c j Y P a P A N t 3 t m N W T E g x O i q T z o O p k x V 0 3 z 7 x W 7 k y E q s X F 1 H U R 4 P 8 9 + h a 6 i G r m F k R K 6 f h 3 Y i O A d J w y + C d 8 c S V W N E i 9 E 2 L t O 1 0 9 i S F Q x n b 3 d K 0 Y 1 V 9 I j 2 o Q / B K R h W c F r F 1 L p R 1 x T g D O N y r c X k 2 v V 4 H c 5 J j 7 4 T 2 N N z P Q g O K n P / z T 4 j I L A X 8 D o Y / L B O E + E i m 3 q R F U 2 4 z W 3 S i / j 7 f P X e r C E + a T E / J u a r D / R y 2 r 1 e d K b W 2 s o K q 0 y V F / p / B T h D h 7 / A y 6 H 7 U P G k 3 z Z M X g 0 7 v b 4 T 6 A d o z I g g c 8 Y s Q Y e 6 Q X p 3 P a a 0 2 7 E l g k u V a V O s c k o 4 x 2 s a G g 3 H n F n j 9 d 6 t 5 8 9 5 U M S L X W m l j R h m f 7 z o U r 0 8 e 3 C 7 S X y c t v G o S g S S Y D v 5 / A E l o P T L 9 g J m R j y z L G T J N C N r Z j s X 2 N Q a l t P X N a y T B b n K 1 A v d O e U n e r x e j M d a 1 N j b d 5 Z V n O 6 Z k y Q 5 I G w F V 1 2 q B X Y j S 6 U i b k d a 2 r l C P m t d H L / / 4 f b 2 Z 3 U A B J p 6 5 e Y 1 F y c N V p J K b 6 2 w q 9 s v K M i d Y f l d + U q G d Y 8 C e u 0 J D Y 6 P j K 5 4 E R Q h Y 0 i / m s + 0 V 3 A + V 7 W V a H e C n d b g X C z O 5 L U K P / 0 8 r m B L k 1 q P s z F 6 S T O Q 2 S F 2 + X / V w O G K S X M Z u I P A L h q r 6 7 h l Y e K s U Z O H h z 1 p c u 9 5 n b v F o f p Q m U K z C l 1 a S b Q d a k k m g q s U p U Q e d k O m h / f v m H t 7 w 8 b G u r l n w L q U F 0 1 M J t V a 4 X I 6 c a Y 9 i y b R l l Y y V Z q K e w U D B t q k s v N p q q G a C U a t Q j K x M 2 I h T o r p x r Q l n U w 7 P T W u o p f 8 P V 5 L t M I X q w b K B N d r r w V 2 k h k t e + q f v D U t 1 p J V R m v + 7 w / X 7 m x / R v u E N 9 S C Z L 7 7 y L Q T U U 1 Y a o l C I S + 9 o J V E D j T 6 C 0 o I K W i 8 I g 6 F M K P i b X H M p y f H 0 X u i P B v 6 u w k v e u q z a p C X g s z v o M N P L V F p L u 0 X j C 5 a Q V + O g 7 r 7 h X U a C 4 M U 1 m T h u Z l p d P V s X Z J 6 c W E O 7 R 1 d a p 8 r V X F a v j V q u F / s S k u p Y 8 p f H j 6 3 k C o 9 o V 6 v N X b X p e w D B X d 3 V b / p e Z C J 0 D 1 r N X B V I u t b S P 6 9 w k o m g m u J E z p B l r e R V g b J x M V U J h K d q p 4 C y Z Q o g v O T x t d c 4 v 8 5 y q J 4 z J + z r u n A 9 t w v K n 1 G + n u V I O k Y I L k 9 4 1 b j Y X b r P m i Q T O O r Y r L J f b v S v a l M P y b 2 0 k c M B k u L 0 E x N j J l 7 K J K J s 4 P Z y T A w o n 2 1 g 2 A n e e I + j 4 y k K v G l t n k q y E F x a N + 8 X W T v s K F 7 3 p 1 M H / o D 1 r f k z C k Y u 4 X d 9 e g a O 3 + C E / l e H x Z S i S D S r + K S Y g S 1 F / 2 9 / m b D x O J g M 7 f s V D m O Q 3 w 3 K q a V z k z d B / h Q h U p Y s + J J J i b D / j j j U e v p 0 Y R j 9 o M V D F B w M U 0 N r r X H k + S 0 F n 9 y T C X 2 0 k x M J B P m O 8 S P 7 R 8 w 9 0 q w d n Q c c j h M 6 H t U 2 l I u D + 9 H D 8 W H 8 r W 8 W J Y V s R N q T T Q u d k I T h L N f 9 9 J 2 P r / f 3 N s d G C 6 u h B 2 J d a S M q y O R F C Q O / S u u 0 8 f z o 4 9 H 4 a Q f x M 9 T c 3 G 7 E D E I l E m n 8 d p g u W l U u b 7 e f m A d O m B C r 8 N R 2 D a w w G d D 6 W n + l e D a G A Q 7 p W y m e s d k d 6 v 1 I j Q H y T r f i w z x n Q n 0 W y S 2 d v 8 O J W w u 9 7 + q d t r L h e 8 X F E i a T Q F X Y c v M 2 p 3 A W b m 7 h b d i w Z d q o C B a Q T K t C S G Y t E v z h 4 P C T J D V Y D 3 R W Z / H x N g o 3 D Y P g 7 N b g 2 I 3 s C 5 P T R T H n 6 T w 8 T R 7 W X 6 Z Y X S 2 t f W O O l 0 u 9 P S d M I + 2 4 p 4 l M Z f p V 0 x X Y o f C K S x c q 5 6 5 j r W C V e a K R R 2 b W s o i s 7 U q B + / m K h D u f A E 5 s Q T 0 B e y E 3 b x n r + A 3 z q w 7 U S + m H 7 O 9 9 4 L t n m R Y u R j / f k B n n G N A 7 I 1 J L J 2 h T R + k E v Q / + g c G 1 S A r w + 9 2 o F B S N u j 7 V O Y H V o I C y 9 D 3 Y E v J V 7 R O J y E 4 i 3 c 3 4 B g Z B 4 g Z + t / + V 0 V 4 p f D c a F Z a n 9 J B c t F P Z O d w 9 Y R B 9 N f 6 0 2 p 1 p v 1 g J 1 m y v s 6 B 3 k T B 0 K q 1 h L S e h V 4 1 K M w o t 5 p 6 3 F r 3 n x f 0 a q i b s u U g a j X w 9 U p w z T 4 7 W N e K m J m a N P f 2 B g r 1 Z R E Y p k X R 1 6 v U G B p L C / O o a x x S n Q M X 6 9 R j W W x C a 0 Y 4 5 y / R P A x K z 2 5 d s 8 I O J D H N z t G V c h J Z F / H f b W 4 j c / W I y s C F 1 c R m 9 J I k + k S K n n B p B b W 0 n U m + L P W c z F g L V J U 9 O W T C g Z 0 M H 6 Q o k 7 + W p T I Y s R 0 O k 2 D M B t D o a T C I U D m / i F P j + c C x S k Q j E X O v O r Y z a z S 2 W 6 l V j 0 9 R y D U R G O X T 4 I P b m M 6 k a y h 4 j I w x U G H N i 9 P R O w Y 2 u I L R T u D n K 4 c T q k 2 5 + F a + U 6 M y Q 0 R r w y 1 y W j A 0 k Q p y C N n 1 2 J h d d g S t B 3 1 9 O j m Y Y F Y + F 4 T h 6 k 9 7 x X Y y Z X 2 N e 9 R S c g f K 5 P e g p a Y + l L f l g r J N 7 c h 0 m O S x A y N q D P 3 y Z n 7 2 0 B B A B g G s s H v U J t H S V n p W 7 k G w 3 U O d p c 8 p g i H o t 0 4 l y 6 Z 7 0 P S 0 t h h 7 v u 2 c d j 5 I 7 d Q O C 8 R Y o U l 1 q u 4 O F i 1 m m N U k e 9 3 U n s y I t 6 7 b T u h O Y G a j v B E / f V o i B u + B 0 l D i J 1 K T V o K z m d X w k I C a e n L d p Q b j u S I U H 8 9 j n V l 8 E J Q R S X b 1 E f c 3 M 6 2 2 s r z f s s 0 t 2 j u s w Q j C j l g a V a p r i l t P 1 1 W v v j R x G 8 v L y / j d r / 8 f x L i A u g m r A 7 y X 0 9 E r H F n B i J k 2 f 6 z E s I I L t m j w G U r U S P p 3 P S L H z P X T q G 8 0 V u 4 5 T J B U v X 3 9 a L d o A q 6 5 p 7 P m t T l G j W F n m n E B T q 4 s d c e c g l I J + k P s B P h Z n S B s B 6 5 p Q e L x S Z T 8 r p i 0 I 8 3 F + x V Z J r v F 9 r J V / m K u x n F 7 x 0 c 3 7 t f s G / P + 8 y I 0 u 8 u M q E a 0 W o F j K H x Y 8 / / 2 f / 0 a b / z R X 6 v B U 4 2 1 t T V 8 + N E n e O / d t 4 u P B 2 W y Z 3 u 4 v B e u h v m 5 G X R 2 9 Z h H u 4 d 1 R V o S n c J G M 1 Q / 5 Z C Z 5 1 y f g b 0 / 2 4 8 h d r 7 + w 6 S n O B 5 F 8 L M M C n B 5 6 c P A j S k 3 r v R l l G B q D W K H z 5 / 6 0 N O Y w 1 C r c R 4 k B a G 1 n 4 a u t w N N V m v 4 n p r Y j r x 7 R W X 2 h P W Y 2 R K F f A 5 5 F T 3 L o T n A p y H W R h 5 r R i h f y 3 l E o 4 V i q p E m k y 6 V O G x C t Q X z u G h G i 7 h W Q r X F G X m + 4 x M T m J m Z w + V L F 1 F f X 2 + + U n s w k F H p e 1 H Y t A B y n 0 G D 7 Y R Y C 5 t y f g U 8 1 v t 7 h Z X M 2 6 H a U t F W M P T / U D Q K i c 8 M e i s q C c V B 4 8 O e m V x J K E L X k V A k E 0 l V E E I 5 H Q U 0 + m v z i F G V 4 l S L s t 3 Y U y U O m 0 y E d c H J 7 V Y 6 d b v d a G 5 q w L v v v K X I x H G o R 4 + f 4 F 9 + 8 6 9 Y X F x U 1 1 Q r t H U Y a U d W k A y c A k J w 1 i v b k q A 5 a L V G j I d D e 9 X 7 r Q T a L 5 k I T a b K + 8 G j e 5 Z w + m 7 G v D h 4 z W w M T S a m J T H 7 3 U 4 7 6 X G 2 l y s e G 1 p L 7 E b G + A 6 + j T N 6 K + V 5 v 6 V m P h T d i u d B l N 3 C G u L e C S 0 t b Y h F N 9 U + g w F n z 5 z G r 3 7 5 p 2 h v b 1 d m 1 / r G B r 7 8 6 m v 8 w z / + G t P T 0 4 p 0 + 4 F 1 M U w N Z i b o J b s u 9 5 Y E j A P T 1 q g k p 9 O 3 B Y 1 O Y p I 5 d B Z Q a L 8 d r z 5 + t h P 0 6 r g a / N X t A g J c P 2 J k q f x a G J W j + R a L R k U T T 6 j M D + Y v V p p / h H 5 6 f 2 v F 8 4 q f B 5 S M V o h p L e X W 8 f G P D w 7 8 b c H 2 c 1 h f N x b 9 t 0 7 X 0 K U S t b y A a r C 7 k d t h e W E B r R 0 d 5 t H O 4 L W u r q 5 i b G x c T M Z J X L 3 6 C h p E w 1 H L 8 f E q B 4 U x z b y g H s d z X X y o U 6 3 Z q p q C h O J S Z f S / D g P U V p z l v F 0 Y e 7 v n a 3 3 2 1 K s i e p V g Z 0 K T 1 Z p T W E v Y m X 1 k k 5 J L s T z y 9 K O k i P 2 n O o P m U P l U n P 3 A 8 f H N g x P K G T 6 H R I J L 4 F Z / i o b G 8 y A T B 0 3 b / H G 1 a u t O y I o P x Q d K P 3 5 4 D 2 f O v W D W H g y 8 / t s / X k d n T x + m Z 2 Y x 8 u S p 0 n x 9 J 3 r R 0 9 M N v 8 8 H r 9 e r C r W W 3 Y 3 / 8 t p j 9 A 1 e U E m z 2 4 X L N d i q d u K z E z j J b 0 z M N Y b d q 4 E + F A e h q 5 m X X A 2 J U 9 z / 8 3 / + P 9 D b 2 4 N A w I 8 P P n j f f N X A p y M + D L V l 1 A M c O E b I h 3 3 T 3 + L T + r l k 9 m F h a 9 u S T C S V S a h c V v l S j L e 2 N + 4 8 / r g T H J / U g F B 5 / z m k U o Z 2 s v p R x F E Q a q / a i e B 5 2 f d o + w S v c 5 f f x 9 8 e e f w Q J 0 6 e K m p 5 h y u g s r 8 j G a 8 a m + E z e 4 c s U 9 2 5 + A v X q 9 B g 1 g E z x b m Y C w n w 3 j Y E q T X 4 7 K m 3 T k a K a V s 8 / 2 p a m t q U x O x v z q r p G 5 w i f 5 g i Y X d P q Z 2 M w A Q V g B G c k D / o b D L M / o N A + j 7 + 4 M G K n J 8 S i u M A 6 7 y f 1 Z U V j D 9 7 a h 5 t h T X g s B 8 y M X x N c O C S a 9 y V Y Q / f x 9 / 2 + / 3 q 6 Y q h U A g N D Q 2 o D 7 r V Y O g f / v n / R i D x B J / 9 7 h / K 5 m t Z y c R g x X d j 7 M S M M R 2 O D + 0 1 G z 1 u j s 8 x Q 5 9 g K L t y i I a P N a 0 E f / N 9 6 c D m 5 u b N G r F Y h E x z 8 6 V j D a Y f s b O j q a c X i T k S s Z F b w 5 / V P 6 3 2 1 Y k Y 8 n y Q I h r q 4 Y E u y d 9 6 F h s b x 8 d / 2 o 1 2 Y q / E i Y G L 8 7 P o 2 M d 4 U i U Y M m a a 0 E G w v L S I V k u G B h d y 4 R L P V s z N z e F 3 v / 8 Q P q 8 P L 7 3 0 A u K J O F L h C 7 j 5 3 R c 4 c / V X u P / l 3 + P 0 1 V / C 6 w u o 9 z M w w 0 V r m D + 4 E 0 a e T m B 4 q N 8 8 M q J 2 j N h x O T D e M r v + g a l b e q H Q m Z k Z M W d L b U n f c m C g N D O Z 5 F y I O N X 3 M l h B 2 E U A a w 1 b D V U 0 9 w w f q q D k 1 g i f d z T F z X f t D 4 5 P b h 2 M U M 7 w W c T j x 8 d / 2 o u 5 N z c 9 h S 5 z H s 9 R g + 2 2 0 w R C t p 5 V P G h q V b Y o v + f W x / 8 F 5 9 / 6 j 6 L x D G L t 1 C Y 6 o M D s b 7 v A x t S a E 3 0 7 L L E c i U T K x v B 4 r / / p n / 4 Z f / V X f 6 l S v r 4 T n 4 n p R X o d j e d B J o 1 K U l k D E k V S S R F b C 9 2 t p c m R + 4 H y M w 9 S h E e q 8 X Q 5 S u z V d 2 r v 6 j b 3 a o v 9 h N X t y G R d 1 J 9 g e x O M u n 3 0 x C v t X T J Z u U o r b y a / 5 / L P / w 5 e j w + 3 P / 2 v i E c j x T B 1 N e j o X K f f v n f e i U z E 9 9 9 f U 1 t t B l O I f / W r P 8 N / + + / / q M h E H A W Z 7 L B V S l l j y K 9 V t v d T D u x D C d m P n E i E X h t 8 t 1 h b X a 1 J e N s O e 5 1 K X w 2 9 5 n p + V j A b Y W l u S v Y c q I v P q D o + V L v B X 1 D Z 2 x o O I d b F 9 / 4 W v k A A 3 9 7 d 6 s 9 Y w U g b 8 x B b G 9 w q r W p i f F R Z H L t F M p H A t J h 8 h D U i y U H z / l f / R u 1 z R d / j A y E P / y q 5 l c L / q v D Y X s 5 3 W x y f 3 n r E b 9 k f x A 9 J u 7 g y b G a L / 0 T o r U b l c S 2 x V + 1 0 m O B 1 7 i f I s R M 2 N y N C k A Y V o r 4 5 4 1 a T + y q n X j C o Q M 1 2 o S u D D n P g d G Y p h m R k A Q O n T i k t x o C D N X j D q R g s 9 J k q U 5 G W F h f Q 1 t 6 B V C q l o n j U v u t p P z r C h p l P v + 7 D D z / B r 3 7 5 R / K + U i Y I N R X n p D H D I 5 1 K w i N + H + 8 R Z / n u 9 2 n 2 + 0 X 5 v T A f I m C a e t r s U 2 l I + S x a 6 v M I + n f W y N X g + P T 2 / g n l a z 5 z L A I S F A 6 7 R U i q Y T t / h Z 0 D e 9 a D Y H V 5 C Q v z c 2 h p a 1 N C d h B y 3 Z 3 z l G W h W 8 F z X V 1 Z R k e n s Z q Q H U a W X R h u z S r C / H j n M V a d J 1 E f D i P g z q u l o x k V 5 G S + 3 a Q X 8 T 7 / 4 Z N v k U l u 4 P K V y + j p 6 q z a j l a z b m n m K d p 6 h h S Z d S 7 i 8 w b v g Z Y / O x 9 K j U c V O M B b Q E / 7 / i 2 M A / l Q d B W s 5 L H u V 6 J a f S 1 Q b e E Q K 6 x T y K 3 h 5 0 p w o H V l y c j h s y 7 C w v P n m n p r q 8 t m T X U 0 t 7 b h 3 A s v q W W z t i M T v 5 P m Y S I e w 4 K Y W n b Q Z L J r P x L f S q b J 8 d K S X R y X o l D z Y d j c 5 5 P w Y 6 G X M D / + C M v L q 1 h L O B W Z C C 5 v d m N 6 5 0 5 k f H w C f / q L t / A X f / 5 L 9 P V 0 F 8 n E t t o O m Z T h 6 B 8 V m Q h r + 4 m U 6 h 3 z T + k 4 n z u Y H y U t Y l e 9 u 8 J 2 1 C d q d 8 O f F z j r 9 s H d W + a R P a x T u 5 m h U A 0 k A C c Y U l i 4 Z j e F j o L A e i 5 Q 2 d T c a r 6 z B N 6 g / f h N / E 4 u a u I P B N F q M Z f s 8 G x 0 x N y r j h M n j S W 7 P n r s F l O r l G u n V 1 W i y T V 4 4 R W E G p q x t m g Q W J u M a / H t V 4 i a m J j A 0 N C g e W R A r y v I P E h + V K / B V x l 0 6 D 7 1 o r l 3 D K D l t f h P V x l H x i x e e 3 n f T b H X 1 7 u E 7 p i O k k w a 5 1 9 8 W W 1 p e l o n 8 h 0 E k Y 0 1 t I k f o t T 4 N u D y U S Q G s d + 2 Y I B k u 5 4 + K V p s N 3 g 8 O o 3 W s G j a y E N 1 X D n F n 2 N A J P L Y 7 Q / V M d e T Y P S N W R m 8 T m Y u V O I 3 t 3 N o F z + q E q m I E e z w i n / E J u I a f E c d w a s O u S 9 y b 0 z u G I U w K 9 R t k 3 J Q W T 7 Q F H i r h j o q V K 4 8 S s F k D h + X M R 6 z 6 d W X l h b M v Z 1 R 3 9 B k 7 u 0 e e 4 m O V a K a P 0 L s t p 1 7 + / q w z G y J 4 I B a o q t y c F h 3 D q d f / X O 1 v X o i r c a H 3 j E f W s 3 5 W A S 1 F c n B L I y Z J 9 d s l 0 x j s I K I W 8 i + U + d z d N C z o / n X L E U W s Z 4 b E k s O T P n e T 5 H r 3 / + / I + a S w n s i A J u Y x E y s f I I Y 1 w Q f G B w 2 j 4 B E w h h j a W v b f U b 5 f m A 3 R c M K u 6 z r 3 e C F i 5 d t F 9 a s h F 7 G u e A K 2 K 6 Z c W 3 S y L c L 1 j d h c 2 M V Y Z t p L v 9 6 t 4 D / / b 9 + g n v f / J P y y 3 p P v 2 p L F D 1 + l U g k 8 O z p Y 2 U d 6 O X A j i O 0 O 0 u 5 V U X v a y K p e v p Q + / 9 3 I J P P O D H z Z C y o P D 5 M J H N G Q m N P o E U 1 C M l l B 7 / f y B o g l k V L H U S T b I f t g h D E X t c J t I I + 3 b 3 b P 5 p H W 8 G n X 6 x Y c v j s F k b Z S N Y p X + p y X w a P v / + n 4 u p F G j T 5 1 h f G 8 b d / 9 T P 8 r 3 / 3 J / j r d 7 v x Z x e r i w n N 6 6 7 u H p w a O q O s A z 6 m 5 1 h C 3 R c d 6 a s s B h S x Z J t M l e r 2 i n 2 b f N 7 G U t 7 X T j h M f v n q x G E o Q j t 1 X D d i 3 d p W Z W g V L W X V J A / v 3 z X 3 S s j l D o d w B w U 1 F U P l d u C i M 9 Z V i + y g x + s 4 h u X 1 h o q r F 2 n Q 5 D v b v F F 8 B N B O J l x d H Z / u a G T L a x / w S m 9 6 2 x W f j g R y j r q j V 7 T h r r k x B F T X F T C 3 l L O V + d 2 U f W u o g s O j T r B 4 k u b W H t u 9 V h u M f b u u f o V K 9 4 t R D 5 o a G 4 w X p H J z J Y b Z + 9 U f n 3 n u Q n k U y v A J 2 E J 7 x 8 L 8 L B 7 c v a 3 G o m g C 7 R b b t 1 8 5 G h o a z b 2 t s A 4 P b J h T 6 6 v h b 3 7 5 q r l n Y C N R h 9 / e y e P O 9 F Y z s B p o h l I r D 5 8 5 p 2 b q M i W K p u Z 2 a x I e H a S N 2 c 7 q v y m 7 U t j y W p Z Z D v I w g X 3 7 U H a y s h e h q C W c 8 M J 5 t h m j q w l p n D w u D T 0 t L m 3 F c w o 3 B 9 F 9 v h k z D x a Q z + Y x + t W a e o 2 Y G n + m t h y L 0 S u o B g L B f a c l d X R 2 4 / y L F 9 V Y 1 E 7 f Y W 2 v n U x F K x z b q A 0 O 4 m p c m 6 w + P J C I J 9 D S b D z K l M G H 3 4 r f 9 F / + + + 9 Q W H 2 A v / v z y 6 q e o G n 8 9 M k j e X 8 p z 2 9 u t j R m t m q O y z H j / n H q n O x x 8 u D + p + M f N h R 5 + F c 1 v X E k N 6 J 4 r P 6 J p r X K + l 7 + 7 V t D H Y c I n 2 o I Q a D Q g e 6 G P I a E O K F 8 H 1 L r D r z U n c X k z d U y Q e 0 5 1 4 E 6 Z x 0 G f 9 p k N K C U 7 h 4 x X W X L B f 0 r l y j e K / a i k Q j r u b F 3 3 y 1 o Z k U 3 t 0 6 G y 2 T S m F 1 c h T O 2 8 z L R N 2 / f U T 7 Z h 4 + 9 u P 4 / / k 8 V Y f z r v / p j / P L d 8 l n L N I 2 H T p + F P 1 D y Q e k z 3 b t z U 6 U j 8 T x I y L r 0 w b K 0 n w e U u J j k U c T h V h f z m K 8 Z Y 1 H 7 w 7 5 9 q A P 8 Z s 1 x f 9 6 F t f U U 7 n 8 8 i V j d j D j a h r l x 4 p L R A y d M x 1 t r 8 i R K G s r J / B t B 2 J N H x 8 y s m E m z b F N 8 9 8 3 n 2 I x s q N d 2 i 7 1 o m U r 0 9 O 3 e J y V C 4 T B m p 8 u J 4 3 Z 7 c O F k I 3 J B Y 6 k y Z q D b g f f u q 5 s T + M 1 t 6 U R u f o y f / M n / g j + 5 w G f + 7 m 5 N i n w u j 1 B 8 E A s 3 x f x M v a h y A O + v H d 7 y a z W B y R Y l A t w 3 j 0 t b 9 Y I c G s V O 5 n d T H F / c G 1 F f t V f k f U N H v 4 6 E f O / P T q c w 9 n V E f L o C T r 3 R o K J 8 d b E W 9 R Q 9 m n 9 a C S c c S / A X j E U t S + B 5 s S U M F G Q 3 k p u E o 8 J S y 6 y G E B Q z 8 M b 3 X 6 l 1 J 1 p t B j l r A T 6 k g I O k B 4 U x u F r A l Z Z Z Z H P M T f S K B n I g G A q J G W p 0 N n z y x w 8 T T l z t z x U z w Z n p U P m A t L x Y k E u T C + g 4 V b r m a C y B g N + L 0 a U 1 T G w c f I L m 8 4 A x q V B k V M k q 8 / e Y I G t M g S / L 5 5 M L d s h 7 z w 6 X n s K 4 F + z b h y J H D o 0 o u 4 H 5 2 1 x k x P / C C h Z n z T w 2 I U U h t I 4 U 1 m X X I F P M M Y M s t p o k M Y t f o E E y 5 X M u 1 O d 7 V Q n j B J r F 1 / D 6 v H j j n Q / Q 2 N 6 A G O Y V F b P y K 6 u R e d z + 4 a b K / z t o K D 6 V 3 F v G / K j 4 N n Y Y d j 9 Q H U 1 T S 4 t K z m 1 s a k J 9 Q 2 O R T A Q X X f n F W U 7 7 K H W E y I X w 7 K t y r Z z N p o t k e v q V 4 S + F g n 5 s i h A G I y n b 0 P z x g 5 w j T 5 M b Q 3 C N Y r 5 k b I 0 d 4 6 X 9 j 0 X t P 8 q n T + S I 0 d e Q Q 4 u v F 8 N v D R b b J l T o U c s t a 9 Q V 6 J y X N J F G w D I 2 R e 0 0 / v W 6 N I g b Y W c b N s V 0 5 J i N Q 3 o y K 5 z w w Q W / / F Y W 8 d w S 3 P V Z v P T q J T S 3 t a v 0 I 5 7 D + P V F z I + s q H 2 W a C q L j Y U o P 7 4 t K P R 7 w a D 4 N n b I 2 o T 8 Z + 6 v I D I T x / L U C u I L O a x N b u L O / 3 i K 5 E a 6 a K r 6 m g N w N m x g f t p o u 3 w h C 6 f X g V g 2 g 6 n 7 0 0 i 3 l r T n 7 J 1 V h I d y W x 4 b e i w h p 6 h 8 J H U 3 S n 9 J n O K 2 o u w X + 0 8 9 O i Z 4 t O T C k g i A L + w v n l Z G D L 9 w M 0 l k N I w f r Q j b P F z L 6 v P E s y s 4 + d N G + U R O k S q E P j R U Z B H w N Z q U K b A X l 9 7 I 6 Z T 3 l U y e T D q D y e 8 3 0 P + T d n Q M t 5 i 1 H B 9 y o a E j p P b v / 2 E S E z 8 u Y / r h E h Y n F j F 2 Y x Z 3 f z + C F R F 0 O 2 S F j N t F c c e / M Y I T K z P G 5 6 e v p + H x B e Q 8 S k G L Z D S J n g s t q O 8 J Y O F h F I E O J x p 6 g / A 3 u O F r 8 C A 2 Z / h O r Q 0 B F C I t K G z m s J x K 4 N b G G s Z + n I c r n U f P u W 5 0 t n G 9 8 w I m H 8 3 j 3 J U O h B 1 9 t s / X O m 5 Q z U e S K L J w Y + y X 6 q T w H 4 + N v X J Z 3 0 O R 1 r C p 3 U U 5 g P 9 d U 8 x t O N E 9 2 I 7 V + 2 m M 3 5 o R 7 d S H p G M N n k I D V l b K h T T t q B 5 k y D l j G L n 2 B F 4 Y z j W F u F B X h 7 x 5 o W z s i W + i m P v U h Z k P n Y h i B v M P l k V Y U 9 j c M H L Z 3 B 4 3 T l w 1 x 7 + q 4 M I v T q D / c i t 6 z 7 W h v b 8 d A 1 e 6 8 e I f D a O l z y D g s 2 + N x R b V T Z b i E j I y C 0 0 f s z w a W 1 T v I U 6 8 H s a z r 1 c Q N U P k T Y N Z t I q p d + J q G P E N w 6 S 1 j q t 4 A 8 b 7 V N 6 g I 4 8 f / u E 2 F s a N 3 3 w 2 F 5 d O J Y i E d x M r 3 6 6 g 7 v o m O s 5 2 4 N G 9 e S F q E n O 3 l v H Z L Z q J 9 f j o s U e t R X H c w f a S P / x v 7 J M s 6 l i K 2 a 5 G n X q 3 c a z q S r K + l + L 4 8 v 6 o + q q 9 I u s 5 h U Q i p 0 L F z z 0 o Y f m + g D e F g d g K u s 6 X N M K m w 4 h + h Q v V H 4 r G c 9 I a a u T 2 Y 3 S 8 b D y w m j 4 T k c o 4 8 P j z O w i d C u F k 8 z A y j c t I I y I m n 1 v 0 l N G j e 9 G A x E o W D S L A 8 Q 1 x 1 B v s H 3 p t / A p T W l J Y W F g U U 9 O n / D I K t V 1 k U J 8 b F 2 T c b s x J Y + S b C Q y / 0 Y + R z x Z x 6 s 0 W J O R c Q i 0 h P P 1 y C a v L 0 3 j l L 1 / G j 7 + 9 h V y G 6 + V 5 c e X P X 8 S T r 6 Z x + s 1 e 0 b h T c s 1 9 G L 0 z j s G X S q s U z c 0 v o K u z A 3 M L 8 + j q 6 F R z o Z Y f x L F x 8 g L e 6 E s h t 1 7 A d 4 l j H t k T M B j B 9 j Q C E l p W z a 0 1 K K H k W I 6 l z l H I 4 c X z R o R 4 r 1 C 3 a z / l u C C e 8 q L z r H n x w r O N u U 2 4 C 6 U I j d 1 U j m w + j Z m 5 W f M I G H r 5 N D x i v F l B y r 7 0 s x f R 0 9 e B r J C p s O 4 X 3 8 k H u Q 3 q d Y d Q i 6 Z f X Y u h n f w h H 0 a / n 8 T C 6 L K Y a c b s 5 U r 4 v F 7 0 n + h T j 9 D h o K 8 9 m f K q f v H R C u b v J p C R T m v 1 y S Z i i 0 l E 5 w 2 N c 3 e 0 f I X T + g 7 x b e T n h t + l H y d m q J C J 6 H 4 5 J H 5 Z G x 5 9 M o M r v 7 y E i 3 / 2 E k J h u Z 5 0 V p H p 8 T f P E E A n E o t 5 B H 3 G Z + Z H l 9 Q 2 1 M l 2 K 2 B z 3 A j m n D z Z j 5 f e G 0 Z r o x P + s B v L k z t P 6 j w u U P d C i r o l a t + 6 N f e 5 o + o M z V U p 7 7 s u X z 3 Y v 4 a K x 4 9 e Q x G M a B H r i x v Y m M 6 i 5 Y q R M b G t h p J / U c e U N E K d C F W H m H B z C K J L + U / q d f k J L e 9 x L M A V a 0 Y 8 s Q r H e j 3 q h g y h o z a j T 6 W 1 m h X Z T B Y u N 8 0 1 Y G l i C W 0 n 2 o w W 3 w X Y X o w Y 6 f f z a v V H u U h / r z s q 5 + t C W 6 M R t e O 4 E A e s i c R m E g 6 n A z 7 T t G P n 4 a o z M h c + / O 1 n a H Q 2 4 p U / N u a O E X M P 1 9 B 4 q g F + r + k L q R 8 r Y C 0 + A 1 c g j 0 C h C 0 6 H G 5 F o H s 5 I A a O p O B Y z b T i J J Y y j c h j i u E F r J l M + 1 V b L K 7 d W z c R 9 a i w j b H 7 x h Z L F s x f s 2 4 c i 7 H r Y Q 4 c N O f m s o T y y i C z F 0 N D j Z j O K l i p p n H g 8 L n X l W Q z T E z O K c K F C r 1 y N W 5 G C Z H q 8 Y A h p 1 D Q b Y 0 I 0 j 7 y a D a 7 A 2 Z p S Z K K m 8 q J R k Q l T 9 k K 1 s V H y 1 9 r 6 D T K R K I 8 / X c D i u E F I I r o a x c O v 1 z B x c x 5 P P l v A r W c r e B D f x M S N u F z P J t L x t N n a B o b b s v A 3 y u 9 v l j Q E y b Q 4 u o K R T 1 d E e / i K Z F p f W l V k m v g m p k b / 6 1 t 6 i m S a W T K 0 X N s 5 P 7 J i I t 7 / w 7 g 6 j j s W h a z T q A + 0 q 8 B M a j O L e C S O a M 6 F Y L c T W b d h D Q x 0 7 U / g n i d U R 2 7 8 5 1 H Z P 8 o R X 6 8 s 8 s f Y F u V 8 b 0 U 0 1 D P j 9 / a I v G 8 A s d g R D O x W + a 6 r Z 0 Y U Q R 5 9 O o f e 9 / M q d G 6 F i I U Q I Y C J O 7 P o f 8 m 6 H l 8 B G 4 V J b C w 2 Y i z W r l a A b f L n 0 B y U 3 5 F r E k f H I I 4 F j O z R 5 M u I y e c W P 8 o O n C P E 5 Z X Z z L v F 9 Y 0 V / K S h B b M 3 M m h 7 y V g z Y m M q J k R 3 w R n M I x c M q C f C 8 w F y b Y E c n n 0 l p J D 2 G H y 7 U b V x 0 d + S U x / 7 c Q 6 t V z J K + 6 b W c 5 h 5 u I z h 1 0 + o + 0 T f L S 3 n n t / 0 Y i 2 2 L r 6 S M f 1 + 8 v Y C T l z s U N c 7 f 2 c T T Q M B t I Y H 1 O L + c + u A 6 1 k c C e c 6 / I N 9 6 h w 4 r H B 8 Q e 1 E c p R r p j I / y u I 7 G Z Z W F g X 6 U N I h v / z i / p 6 z v O 8 H r q k g E X e O A V 7 s z k g j 1 C G J V e X L L F 3 f e q O T 0 Q I e f D Q N p 6 + A R L p E y r S I z 6 Y I 1 Y n 2 M N 4 Z S G C o O Y 1 m X x b T k z Q H 5 R q l 8 a m 9 6 L h r k E x E U o R y 7 M v S e J c V L s s g 6 m 6 Q E 0 J c C h j j U N 1 X 3 J i Y M E g c 7 A k h 3 O d F o N m v y E T U z a 7 g 2 b f L 8 L X H M P i O f E Z O d H M 5 h v G v R N t 9 P I 3 x O 5 N Y n 1 / D 4 9 8 u 4 8 s v b 2 M 9 6 1 Z k I m 7 9 6 z 2 k E x n p D K L w i T b T Z C I y H m P 8 K p v N o S 7 R h B Y h E x H w C G n b R U C l 8 z z 7 S h c y d 1 e O O Z n M f l f + s K P R p f J Y F f 6 T r f w p v i 4 7 W + R 9 1 + X r h / v T U I 7 g A C J i U 1 N D a T + K 0 C d a C b u 6 f a H a 9 0 i P c / X c M 8 x 9 l 0 d 9 c z 3 C r V 4 E m 4 z g R C a V x c y P c Z x 8 v V 5 6 q F J P T t N Q w b F 1 A J f Y 3 I w i u + R A 4 1 A Y M y s x u D O b C H U 4 E H C w 9 3 K o n j w o G q B O D M B q M H 6 p O u 7 8 b g T n f j E I N 3 s o C 0 Z G R j E 8 P I i 7 c y 6 8 2 C V t L K d H N y m 2 H o c 3 4 E H C M 6 u I v r K 4 i p b 2 8 o j U g 8 d j 8 L i 8 G B o 0 N H E 6 k R a f L o d A v R G F z C E l X U L p n G O x O I K i / a I x u c Z g G l P f x l H / w o m y h 1 k / + W o C P m 8 z T r w S R n I j B X f Y i 0 8 P 6 b l O B 4 U m S L 6 o n a y a y d B O P D b k V g p 9 J 4 u G q n P k c e n i 9 o v m V A P 1 j G z 2 X u r M 0 L H G U W u r I e l B b 4 4 M o e 9 C J 1 L O R U W m R C S J c f F N 3 F 6 X I h M b 0 0 o m l S g i Z K o 0 6 T T 8 A T + a T g V F g J L o a R H q t L c L m R j A m F a v h 9 C L 5 Y U I F h e X 1 I 3 b D z x i Y l W S i W j v M H w z v S B l P s 3 h 6 k n 4 G q X C Y / h P N G N J p k Q q j 9 X 4 m H q d 5 f y Z A U W m k U + X 8 f S r R U z e m y q S i Y g u G c s G Z K n T o 7 O K T K o + v o C n H 6 1 i 6 P W e M j J 9 / C C H z p c a 0 X 7 O I K G v w Y s 7 s 8 d 3 i g Z B z U N S a X L p f 3 z F W q / 3 1 T 9 z 3 7 g d 5 f K + 2 7 L 1 T u 4 S u d h M V R I d G r n Y A F X A p z q k 8 w 5 8 M 1 u P 9 c d 1 e P L d F L I N i z h 5 y e h p l q d W M W r m o h F j 3 y 9 i 6 v a S E k o i b 5 O T 5 j L n M / k a f I h N Z Z C q 2 0 Q M M 8 a N Y X h b m q + l t R n t 7 W 3 C y 6 1 N y Z s T j y c w M z u H 9 f V 1 d V y J X I N 9 W 3 n N h 8 W d 6 8 h i 6 p 5 0 C j 4 j c G K k P o k v J f v c s m O Y v j m B 2 a / z m P j S o e o n v o 5 j 8 Z n 4 T O + 1 o v 2 M a J G U F 2 N f r + L r G 3 G s p W N Y e B Q 1 P + + D N 2 S c U y y 2 K b / Z i I E 3 u p B K l A 8 1 n M k v o b 6 + A b 6 Q Q a K 1 R B 1 O t d l 3 Q s c C J j G K x S S L U W / 4 + q V 6 6 Q i L 9 V L k X 1 d n 2 P y i v a M G D 6 1 m 1 o T s H B f I u T Q 0 9 q D n b D O m P y 9 F w l r 7 m j H 8 d s n R P H W 1 E 8 0 v Z 5 D A M h Y f b m D y U W m R S I 2 1 8 d J 4 T 7 D P j Y 1 H a R H f n B L G T Y e h p a Z v l 7 I W C G p B m s H T U z P I i S / C p / n 1 d H e h s b F R t V M k U d 5 W H S t p i E V a u q F m S c Z L i b I 9 L x j a i h p l f X o D G + l J R N c 2 s L o + J R 9 0 o L V D N O f Z E F 5 4 q w / J z S S 6 X w s K U Q z h X x p N 4 N Q b 3 Q i d L q A p O I 1 M Z F N I W Z r 3 N X b b h y e f L 6 n s k q a G Z j n f A K a u b + D x x 9 L h 3 J v F 5 K 1 F Z J I 0 i f L y m z G k p E / i O v J P F 6 s P S R w l N F F k R + 3 L j r E 1 j 0 t E K i / y x y x 5 N N T 7 T N n e e 5 F u V f 7 u s 9 h 0 y o c L f d b b g G 3 y t K V Z B N u B v n f 8 e P p 5 e f r R m m g K I j K T g L d g L B P m 3 T y D 5 r O e Y q r R 6 P f z W B h f Q t P J e s w t j 8 o 7 8 m I i T c H r C 6 k M 9 H T O S H T l I G 7 / 5 f J l k B l B 4 6 S 8 3 r 4 e N Q 6 l s b J i T M G v 9 x f w b K V U H 1 9 P I M f M X B P M E u I D o B 1 u L i S a x x c j D i x F x C w V / 8 2 R 9 y D Y E R C z s w u B h q A I e V A J w + L 4 O p p D X m x G o 3 D 6 n O B K s Q 3 t 9 Z j 8 L g 7 3 m W 5 M r r v R 1 t a C 8 2 d P o 7 2 1 E w 0 n D c 1 7 7 3 f T G H x J z M u f x u A x 8 4 S n 7 y 5 i 6 M 1 2 n P m g H X 0 v d M O R D u P k 5 R 5 s T M Y R W 4 l i 1 R x + o J Y 6 b t D E s B J l + 8 L O a 2 u 9 T 6 w B q 5 z v p R y o V Q z 5 5 h c 9 Z + y C W F M P J l X o 3 H f Z m K 4 9 d n N S O a F N o i m I c D c z H / x Y / T a E h l e N B R v p V / B 6 T r 3 e j X Z z y k J H + y A m r i 8 L k X p Q f 9 K P T F 0 C H m c I y 1 + L T z V Y v o o s C V A N 8 Y x L r U j E h 5 S d a s m K 0 B v n 3 3 N O y O E u 4 M v r E Y x + v q 5 S V 1 z O g p h f b o z + O I 0 3 h / L o q B d T z h 3 G n f l 1 I 5 S e n R b i u t A q H Y f K y c s 7 k V z J I B w K q d e b A j l E l q M I 9 a Y R v z G t V o 2 l o B C 3 v p 7 D 4 o R B i j M f d C C X z m H + K 4 f K g S Q 8 A 1 2 Y u D s t f X g O S x P L 6 L r o w f Q 1 0 c z u L D q G O u B P R L F Z m N q p + Y 8 A v L 5 y Y u h j + V N e L 0 Q q r 9 O W g f H e g + B A h N I a 6 s h M P k 0 s u 9 9 P h D F 2 d x L 1 P o M Y A 5 f E / z B 9 o s k f o u o j k c k U m l 4 q m Y X U P l H R R A T N N m o s 9 j n 9 V 9 r U / u g X S 3 L k x s T t K W S y M W Q S R p g 5 E U n I P S q o h 4 4 x r c c O P R 1 h t d I Q n / j H M Z y m g H H j m C p 0 a 2 M Z r 1 0 O o f 9 q G A 9 W j V S m O o d o u m A c W U d E E Z 2 4 1 N 2 s N E O r 3 z I J U L 6 m 5 / U 2 h E J B r M 6 s Y W L 6 k V o F t r 4 1 h G B T A G d / 1 q X S i f Q 9 O n U 6 j O E 3 g + o 7 k + 4 5 u L x O d J y p x 8 z 0 L O 5 8 M 4 K 2 Y B a L H W 4 k p Y 9 J r 3 p R 5 6 5 D Y i C I l t 5 G 3 P / 2 I e Y 8 L f h + Z P i g c l d z a C 4 I P d R O i T y l / f J j q + 9 k q e P n D w D H t 4 / H 9 / 0 N G X f / 0 Q z u b g f z d 1 5 u 2 E S o q Y D P f 7 w J / 0 w B P / 2 L V 9 U a C A E z o k W M f E M f x I W O N 4 2 I J b W Q N A m i j g X M j 8 f Q P u C B B / U q K T a I b u S S B R U c q A Y + p z Y Q N E L 1 T E R d G Y k g I b 5 Q L u 1 C K p b A + Z + X / A 4 + U u b h t 9 P w F H z w O X 3 S j i v i I + X h 9 z Z w U A q u p q j U B e F O Z n D 6 / U 4 V D H F m + o o P L d P 4 8 t N r u D B w G s 6 g A 8 n Q P D r 8 p x G Z 5 m C w B 6 5 w D n V C 2 N h i A h C / Z / 1 Z H V p O O L E Z m h a t 2 I B o Y g 2 N T V 0 I 1 z V i / t k C O g c 7 l K + k 0 5 i I G 5 / e Q 1 u o H w 2 t Q r J U B n f r j m e 6 k S K G d G o 6 V M 5 j J Y 9 K L o 2 Q e W m f o X J j y + X i d N j c m K 2 b w 2 t X S 0 n C e 4 U Q a m L f k l 7 w n y g b i y o x 3 S i V e G 6 k I r I Z / O x c K f T 7 6 T 9 + j t d + / i p m b k Z F s 3 r A 9 L b + q w 1 4 + o X 4 D G + 3 K x / J I J S Y f n W z y K h c v D o V g O B U D T l 7 F S Z X r 0 v v z v p K L C w s o K O j N F W c O i E r D r 3 L t 3 W Q 9 2 k s g s F A S D R H n b Q L B Q D 4 f n 0 F r z a K G W d q E 7 6 2 m V k Q c 6 8 D I 7 N Z 9 I Y y 8 N f 7 M b 7 q V G b c 2 D d r W M t N w 5 V w 4 / T b A 5 i X 3 6 f g n O i T 8 5 T v 4 L d o r c z z 2 J S O p W n Q r c 6 f 4 1 A r I w n 4 v K I 5 e 5 q U B n v 2 3 Q I G 3 z C i o k + v P U M h V o / h d 0 t m 7 R e j 3 m M 5 Z c O Q N x L G 2 B o d e z m h r M Q q E c o c Q z V J R U J x D O q 1 V 0 + Z 3 7 x 3 H I h Q F J n N X B / S 6 a N / 4 J o d i g 9 h M 3 / 2 y f w 1 D L V f M f w O g Z w p n n w 7 g t N v n F b H a g E F h / T g D s P s s 2 L 2 E y f O v G 8 Q j m Y h 8 9 w q w Q m G n B O l o U U v v S p m k 3 s D D e G w O o 6 t i S Z r p K Y s Y O r e j D j / x v c u P 4 q g W c w v z n / i Y j P E x u a a f K 5 J N F k 9 l n 7 w I + 2 e R f O J d j S 2 B s U v y 4 u m M a 5 l 9 M s 1 D L 5 l v x b 7 6 I o T z o f r 8 L c m s T o f x b l 3 B 9 T a 7 w v f r W L w H e M z j C A u R Q K I P R 7 H 0 C v l n c V C x I G 7 8 9 U H r 4 8 W c h e 1 Z q L s K c I Y h K q q n T S h K k h F Q g 2 c a E J 3 9 9 5 m T l t x I B + K F 8 P O l L 3 b k f l R 2 y A y Y R J K T u 3 b C Q 8 C I Q 9 m Y n c x O 8 u V j e T c 5 Q a c e X 0 Y U 9 / H l B Z K 1 K 2 h 4 D D C 4 l o b E T z W Z C J 8 a B U z c G v K k Z V M V n i a 8 4 p M d 3 / / F B u R T T x Z L Y X j M 2 s G y X L p P I L D B R W U I J y J Z j E h 4 2 g K d 6 h z m f 3 G g d 6 r X p y 6 P K D I x I T g Z X M K C v u p v r d c m B u Z w 9 3 f j S n B I k G i a U N D D 7 b k c P L N M J p O N G L o a h 8 e 3 H g G R 5 x p S y U C 3 h + Z R O z e t C L T 0 y 9 W c O 3 3 E 3 K N R j S T D 3 0 7 l i C B W O R f c V 9 K a d 8 g m X F s E q 6 s k G j 6 N f p U e X R 1 b T 9 B d C c c e B y K n f 1 x J B P B n k k j l q 7 D o 7 m r 6 l y 7 e r r w h 9 9 / y N u g G v v E q w E E 0 A a / F G Z W E w x G k E g s b H Q r 3 H m v e C j 2 2 o A Y v c 5 Q + 1 Y M v T + M h v o w m q N 5 5 c + t r q 4 h X y e m G z W I a B q / 0 7 i Z P M d C 3 o G O 4 F n x 3 T o x 9 v 0 C B n 5 a u t E L I x u 4 8 + A p + v o M k s c L 8 y o j v n n Y h x f / e E B 9 P j q X g l 9 u C w U n L X 4 Y c e / r J 1 i a X I J 7 s x 7 e o A e r 0 + u Y v r u A 5 e k V X B w + j Z O v G u N 0 Q 2 + 3 4 M L r 7 X D l A v j o 8 T H V T C S E s V H X y E J C a H I Y R R N H F 7 N O k a i 8 T v 6 o L V e H o j j v t 5 A O c l r 7 L z T R e Q N 1 I f S 2 E t X q D w s L r q 0 z a B / N v S p n 7 c C b l 9 9 S M 2 j T o u r X F i L K i V + b 3 k C w v l 5 u F E 2 B v F q L g X e N 6 U r j 4 q 9 o R O q M Q d 1 q G P x J + Y P J N H R A o f 9 i D z x u D 1 p a W t R c o y 5 P X G V a 0 G f S Z W J y S n z T H K a u x 3 D q a v l Y V y D o w p n + V h R y o o k S W c x 9 n 8 X q 2 A Z W R 0 s Z D o 3 S 0 z r d T s z c F w J 5 3 W p O 1 + W f X 0 B r b 4 v y i 6 Z v i N n Z m 0 P v i x 2 q j u D 4 G f P 6 K F i Z F e m Q m E B 4 X E F R U k S w I Q 5 v W l m d 9 T 3 c 1 8 W s o 0 k o x + p m m 3 K 9 3 3 J A k 8 9 I 2 L Q S 5 X m T Z j t M J e y n p B P e s E d N r 6 B g / 4 9 P f o O N 9 B S a e x t U s 8 S y i 3 J d d X A z m G B e T u 9 P D N O M o N b S o e z 9 g p G 0 x E K e y z p g 7 L p h u l F + K c T z T x d w / t x Z O c 6 i 7 y d b 1 4 c L d w f F F 1 p H n a s O L r + c Y 8 6 J 5 o E G t A 8 2 Y X P R C L u P f W e k W a U 3 O D N Y S A g j W D L 1 o 2 F u n n y 9 A X N f b T V R m d c 3 / u 0 a w i f 9 + G x s f 2 v T P Q 8 I D x R x S k Q x C l 8 o P 9 b E M b c V 2 o m + l 3 q P k I q + 6 0 H B g R Z N r n 0 V D x Z N N V n S U B r H i V x W 8 B E u L r 8 T s S X D v P t P / + l v 0 e j p U 4 0 8 M T 6 O 6 1 8 + F p M s j Y 8 + / E R d 5 v L S E v 7 p 1 7 8 W I V 5 T x 6 N P n 8 G b 3 l 8 2 s k Z 0 L Y r H 1 x / B 3 R p B Q 8 g I 0 7 J z I t E 6 h w z h J 7 m M n l P e b y b k F u E R Y T C z F o b e N D Q Y I 3 d B f z M m v o l j 4 L V W J O T e n P p p i 8 q c I F m 5 Q l I m Y F w z E e w u T 3 A m O N G w 8 5 I f n z w R U 4 / 3 T 5 f j A g s Z N D F K p D F L k T Q V 9 e r Y L N R K Z u H k S 7 5 + 6 Z L c B 1 7 q A Y r j + 5 G p A 9 N y M 9 u L V L o 0 j U N f A K G 3 G p X H h w 0 6 + e + d S u D a j B c R y x y e Y g R Q w M h X c 2 f 5 m h L T m 7 f R G 7 5 o H h l Y X V 1 V i 6 t U g 7 6 y y R u L O H G l X b W x F X x Q w e T 9 S Z y 8 W D 7 O M f r 5 K k 6 9 0 6 w G i B d H l 9 F 6 o g l z T x a R K + Q Q c P T C 3 R J H f E H M C W 9 O T L c Z D J 4 / i 1 s P H + K 1 V y 5 h d X Y N z d 1 N q l 1 J w M n v 5 F q u N B V X g y V G v 1 j B o P h F x M R i H K 1 y Y s G 2 A B 5 8 O I P z P y 8 F W w g K 4 8 d P q 2 v 2 o 4 Y h W y U Z 0 + Y a z 7 t s u o a 0 X X l 0 T 7 Z K P s 1 i j j 1 x H I p T N g q F L N 5 9 m w 8 7 O B g O b P I R d c f Y j 5 J 2 V q x 6 M V R 9 o c l K M l V D q C G I j / / b p y q H z 4 p U P K W m o C + M L C k S 9 d u Q i a C J Z i U T s x 6 m v 8 9 g U M g k 9 1 t N s e h 6 s U 8 t s j L 8 + i n 0 X + 5 D 3 p F E 1 + k W n H w r h I F X 2 3 D y 5 R O I 1 s 0 h H D D m I m 3 M G + v v F R x 8 O M I i B t 5 s w H y 0 / L Z q M h E + r 0 + R a X V m f Q u Z C M 6 b O q 5 Q n b E q 6 k A d l 4 p J r G K x 1 s t W k c w s a r / 8 M / L H + J E D o i a E U q Z K F T I 9 b w L Z g U / l Y w 9 G r d S / y w e B O X N b / Q e P 0 4 s P / u Y 9 X H / 4 g / q + x c k V 8 T c 2 4 P F 7 x H 9 p Q e f w 3 r I I m L W 9 v P Z Y 7 c 9 c N 3 w b 6 2 M 8 P b 4 6 N H V 6 M f r l i h C 0 D s k F 0 S y e Z r Q G B n D h w j m V w T F w 2 R g z Y k r U y Z 9 0 I p 1 O y / e W h G P k 6 z l z z 0 B m 0 z h u 7 j H G W p g R b 0 U 2 v d U M P E 4 Q G p h k I L E 0 M c q L / D H 3 r c Q x 6 + S + q W O l u Y w t j 2 v h P x E H 9 q F Y f G L f M x J G 8 h w H A t l h x U x G n T A f B H Z 7 p n o K E d H V O G T u b c W f / f J P 8 f k X X 6 D 9 h G g O c e 5 5 z T k x 5 5 5 + N 6 7 W w t s L X v 5 j 4 / E x J 1 4 t r X H H d d m f r n C i v Q e P U k n U v 7 K C 0 W / n l K l C 3 L p 5 X w V F m B a l w d d 5 H h 6 P 1 J o r 3 o 5 8 v o z h n 3 Y i W T C X V h b h 8 f j K w + A T N 0 u E I x l n b p Z 8 r O O E a g Q x S G U c y 5 9 i v S I K y a N L 8 X 3 G e 8 u P 8 7 h 8 5 Z S t b O + 1 O H 5 4 O l 0 T a m 6 k e 5 C R 3 k 7 7 U Y r 9 v E i B 3 l p h V 3 c Y o A 8 l 7 Y m + Q h R n z r h A i + b z U a 5 j J x r r z N Y 1 + 3 a L h c V F N Y O 3 G p g N M X s v h u G 3 t r 5 n P e F A o 2 i R j c W I m m a h k Y y l s J Y L o K t e 2 l H 0 D 5 1 l F 7 x Y m 1 p C 8 w m u r z e L s + 9 3 Y 2 5 x B f l M U h G I q U V e r x d L d z P o f C u h I p B P r 4 2 i X 0 z D j C O G g K s B j 7 5 + C l e u B Q X P G g o Z p 5 i o O Y Q 6 n I i s b K L z Z C 9 W x 6 I I X 1 1 F 9 H o H C t k C Z i q e w H H U M A i g S U C C m F s e U 9 b M L Y + 1 1 j F k 0 J p y R L + p t C 3 m 8 D E 7 R u o + e L / 8 K Z b 7 R c 0 I F c k Y h O L Y i S a T L o T e a l Q e H y Z o 6 n F R E a 5 V z o U v v x h v U I T i Q 9 r O t q b F t 2 H 3 s j f w G n U K 0 2 4 w 8 v W 0 a A s j + 2 I 1 X q e e f k G y W 0 E T j t o p J K T Q L 0 1 O T K K p 0 I F I d A M 9 L 7 S r Z c d C z e U + X y K R h N / v w 0 p 0 H M 2 B f i y J K d p + s h U T 9 6 f R O t S H k R U X h t s W 5 P e c 8 A v B S r m I v A f G L z E v c O A N Y 7 D 6 4 x 9 T K I Q O l j F Q G 1 B + u L G k F i n y m F s e k z C a U J Z 9 g 0 T c N 7 Z l Z B I S q e N c R g p X O S K h y g N Q + 0 X N C J W v C 2 E 9 H i 4 S y k o q o p J A l c e H i Y G W r P g d + W L k S z 0 / y f z 9 t 7 o 2 4 a 0 3 U 2 u k i u d F 8 3 U h 9 h Q d w e p m H / H p F 5 / g / J V e e Z + R C z j 6 d F S t A T g 5 O Y V f / N H P z Y U u S 6 y Z u D 2 N / o s G q a Y f z q L 3 n H U 5 M w O V 2 d 4 U n o U H E c S i E a W x H K k A h t 5 t x X y E S 4 l l 8 O l o A E 2 T T x E f H N r y R H c 7 s H M Z X R 3 H 2 L L x 5 I 4 W f w S X + k q p R d P R R 2 i s 6 8 R 3 0 w c b F j g o i v I h W + 4 X C S R b 6 / J g l c c k j V F n 7 F e S y d i a 2 s n U U A M n W j E 0 v P V e 7 A e O H 0 Z r Q y h i L d G F r A i E T p T V p C K K D W S B X d 1 h w e 8 p 4 K c n U 9 i c T o i p V I f v o i V T q 7 U + j Z e 7 S u e y t r a K 9 K w D y Y Z Z d I S G k H Q F 0 R j K 4 t r a M l 5 p K p 9 U + G z l O t r c p 7 G 2 s Y b e 3 j 7 R A g Y Z / v 7 z C f z 7 t 0 X T V P i U j 7 + Y w s A r H S q Q o X p a q e M 7 V s b W k U z H k F 4 K w 9 M W g 9 N V h 6 5 h Q 6 g X N u s w s u j C m 4 P G 3 K 2 c f I 4 a t 9 m c U 0 V s p v L 4 f q I 0 N W U v u N o f E w v j A W I 3 2 h C 4 v A D / a j + m s w E s 5 Y 5 u 7 X J D N q R 9 N F n k 2 C g G W d S + 2 u p j K S S P W c r X M b e S i d s S o f i + n / + 8 N t q J c F w b n a m Z V K 8 l O 4 V Q h S 3 j U S y E 3 m p U H j 8 P 6 P G n T 0 c 8 I p i G s A + 0 5 N D b n I a 3 w o S b j d 5 H d + i C 2 i c R w 7 1 + Z M X / c A W M K R E a T 6 Z v I N B g B D u s Y 1 d L S 0 t q H X M r O O h 6 4 j W / 0 o K V 4 H J f J B o H V e s 5 f 0 l M Q y v Y K S S F U y F R s F f 7 D X L R x L k z 6 8 N y b P f m p x 3 e H U o i M r u K 8 f o C 3 D f i C H Y k 8 c x V G 7 9 i P y i S q I x Q J I o 2 / 4 x 9 b g 0 C G X U G g Y z j I p m 4 T 5 l U G s n Y 6 v E n m n s / / 3 n p I d 0 H R U 0 J R S z F 2 u W k D e 1 k J R V h R y C 7 u s M E H 6 n 7 7 m A S 6 x M p X E + W e u A X u 7 M I b s Y Q 6 v Y h k + F j N L e P A m r E 4 + L 4 B 4 L I F J J w O 4 y x I S s 4 V 4 w 5 c s T 4 V x G c f H P n X n / P C a k 1 i K y + d S q F b D S K Y E M Q P 8 z l c K F t H d + O b R 2 n O m y U Z M W U H Y s M G S Q y j m 3 9 J r 0 t k o r k M Y 9 N M q n O X u 0 b h D p 7 p h v 9 / a U 5 b A f F w b o 1 G z C e r + + v N n c q z Z 6 j B I d d b k 1 7 0 N h f L r R 3 Z 1 2 K T J H 0 A u Z j D 8 3 a c m Q 3 t p K M Z C L s y M S b + e u / / 4 1 5 h C K Z x r 4 y F o r R 4 B J o 8 l b R m t 4 j y + 6 e W H V i 5 u E C b y B e 7 X b i X j y P z j H 7 R 4 4 e F h S Z N H G 4 V R r I Q i b r f t l r Z m G d I p J l q z 5 H s m k X x C y y L 3 9 q S i a C q c 1 G D 1 e j w r w + X p w d m e y I d R R k W 4 4 Z v 3 n F X f 4 A N g p z 0 N 2 G j U 1 z w m E F X A 2 7 H / T M J 3 w q u P A f / u Y v c f / e g 7 K 1 J g b e b M T E L W P 8 h 1 P h p 9 Y c i k w k 1 V F h L L G O 0 6 8 b M 1 X F a s d Z X w 7 n f 9 7 P W 7 o F z s O 6 Z S Q F / 2 m C K O G 3 b B U h r K + Z x U o U y / u p s Y q W k n 6 P 3 p f i c M i F 8 g J r W G q u o Z o D S 2 r i H k G y H A V h d g u X J d + N 4 P S K j J z 7 C 3 1 b t Q 0 R F Z O I v R 7 B H o / g v C Y 7 R F e X M b X O 6 e 0 F n O w / i d G v j G X E N N r 7 m 3 D n / g Y + U 0 S q + W 3 Y M 5 y p V j z 8 / J m x L 7 f s w V w / E t k 0 2 r z G z G F C u 3 0 k X G 1 h k s B K J k U A s 7 5 i W 3 Q l r F r K 1 E o l / 8 o s e t / c G u Y g g 2 Y 5 / O K P X j F / v 3 Z Q b V T z Q u b L B W g u W Y l 1 H A j m c x W w M R l D u K s 8 K s Z Z s K k 1 e z W R S i U R C o W Q S B i Z B E y 1 S m Y z e D R 2 T R 1 r r D 3 b V A 8 w q + 8 J w Z s 2 s h e C 4 Q D m s 4 a w a k Q X Y y g 0 H q 9 H w s x 2 n c e 1 R 4 Y W f v 1 k C k G P F 5 5 0 K Q B j 9 i U 1 R 5 E U x U I C W L d S i u a b e a z 2 S w Q y t n w f S W M N X J i v K y K V j v k M q K K 8 1 r D U J P W o s r S E o 4 b 6 l g v b D Y G e N 8 m S W Q c e 5 o 1 B z A / M h 7 V p X F s u H z R l 4 x N e r 6 G 1 9 K p G h M / l R m t P K c i w N h Z F 0 6 k w / O 2 G x m l o K h H m 8 h t G t F D D 5 w 9 g N V 4 e L T x q k C 8 b d W H M j y z j 9 j f X s L E U Q S g Z N l 7 c B v u / e 5 U k M Y 8 V e S r q 9 L 5 J i O J 7 L C Q p F r N O m X t y X C S S q Z m 4 P z j Y V S a z t S p y 5 2 1 q D 1 i c d V k h S a k h S B h d C H s C 2 d U d H r h I S a H g E B 9 m 6 + / S l + L q P u z D 2 N t t h 8 m E E R a P z A m Z B k p k V J F C c 8 U h g h M Z n 9 0 y H m p G R C N p F X E 8 j n i A X r S + 6 E V D W z 1 G f F v H t r y i 4 a 1 g O H + v K B K k r F D o L f t l d T z W d T b H J o H K 3 l s k U j m 5 p A K n z / b L W R j y W s t y a M a 7 i 4 + N M C 9 s N 3 j O S k r h 4 y c e E f o C X m / e K P o H G o 8 W X N i I J I r L c F V D W i 7 z 5 s Q U I n 4 X N s 1 n 4 B I M u 6 s A j U l I 5 t s 1 9 I b V k w 2 v / f M j L E + u w W P z g I L j A J 7 y 2 N I r K m D C T q c S b w 6 U a 3 U + k G 0 v I A H k j 9 o q A q h C w T f r l N y Y W 1 V n y B H 3 l S n H 9 8 p W a 5 6 i u c c 6 c x 6 U l U D K Z y q W v F q Z 9 7 D g u D E 2 d 2 j f P r 0 c F K X O x q Y i N B r d u H D j J / X W C r u 6 m q P i N 1 7 x r C H h d u F e r N y 8 4 R m / j E W k 6 2 P o 6 i q l p v D j 2 3 U A S 6 k E I v M 5 N A Q S C K E d T 3 w r c M Z b c a E j r 8 a t 3 A 4 v 3 E L A H x 9 / j l X 8 w v z U A f C c e y P + 3 G B L V o X 7 9 w p 1 f 6 V o O T D I U m W / S C b Z C h E M w p j 1 9 I n U v i Y N 9 z W Z Z F v M j G B G h J G / p y Y S y v Z X v 3 r D P J v a 4 1 B 8 K F 1 c T r 2 I o 1 G O K 5 a X E y L 8 W 5 U 1 a T f T 5 C s j E 6 H l 9 9 v V B W x O G b 0 1 c / g I L s f c 5 v U j H M v A n 2 m C p z m H U w m f I h O R y + X V A 8 s e z s 0 g 7 X 1 P 1 f 1 b g 8 h 3 V T L p + W Z n 2 o 3 g R n N A 3 3 d N F E 0 S X a x 1 l f v W L c k k + y b J 9 L 7 K 4 1 N k s h L L J J U m m P K b j O M 6 F S q X 0 z m k Q t V h / 0 o N S m d z V I X Q d Y O w 7 O R L 2 f t X h 4 u x + m 4 8 G i 1 N i d f g q S y u 1 W N t v G T K Z V M 5 j D L X L 5 k V U 7 E D m W A U 2 W w G E f M h 1 f X 1 9 d h c i K H 5 d B j B b p e 6 n l B 7 Q P l U R D g c R l r e m h d z M J r a X T b G v y X o + W Z P F o 1 r Y 2 a 9 Q S Y S U c s B j 6 3 F W i f 7 m i T F Y z H T H M Z W H x f 3 a e K p r e V Y i F N 6 n 2 H m c S t / 8 G e / e l P O x 5 D P w y h b u + U a g 1 q K F 1 J s B C l H D j K l g r g r 9 V t D 2 H I / F W 6 k j I g g H 5 r G x f U H m 5 r h 8 b m w 9 l S I 0 9 y C 2 E w G n V 2 l p b 7 y a a 6 7 F 0 c y k S z m 7 F l T m V r O B L E Y 2 b r y 7 P + f Y D Y d B l o y 0 o 6 V p N G F d d Z 6 y o e u t x 4 X k M r q 4 z z C H j H d Z N / Q R l I v 2 3 L t p I u p o U x S 1 e H w Z e 9 w x q E s p b u V v T u 7 J z a S L v a Z F B r P T U t p Y u 3 i 9 7 5 6 5 l E P T b O i a c g I o X s D p e h e Z D I J f 4 c X w W A 9 E k v l z v v S g / X i 0 w F z + b 3 7 H 8 8 b n O 7 C B 1 Z 7 9 n m q D b 4 c J l e c h t A X S W M S w 5 S D 4 r E I P N / n c e b w 9 q m E W W e 8 V t R A J I d s / W 6 t d c p f U 8 f m 1 q q Z V B H N 9 a u / e N t W R m t a f p x Y 0 J 3 J o W F 2 y Y e k S r 2 R n + R C j u a i j l a w Y S t h V / d c U O V 3 A 6 l b e O O l 6 i v j j I 8 9 w 8 m B 0 k L z 0 e k s Q r 2 G N M b n s y q b v H H A C E N / / M R b 7 W f 2 j h p 0 Q P y G D y w r Q V k h n o q 8 b t y v L E T Y c w H c m 3 d h J V Y l A k q S q I 3 8 5 b 4 S e o M 8 b / T z + V r G 8 c i S E 8 6 6 g n y P A + t x D m P k c b E 7 h Z v T L o M M 8 h 4 d e F B k 4 X e o e h L H 0 D 6 q X u 1 L K Q Y i 9 F Z P 0 c j C 4 3 b g T 3 / 5 l n F + h 4 j n Q i h i b M Y p D S I 7 J F S x k G C G M K j G r 4 B d 3 Z F B z s X v i e K l X j E 5 3 F 6 s r C w j L P 4 S x 5 c I B h q S K z k 0 n i q N 2 + g n b 6 y P x Y t E 0 q h p E u w B C N U a i m O 4 e w H O T D e + G v O q r 3 p / K K l C 4 U E v S Q D E H J a H I 5 j 3 h G u n 8 x m 9 H K / z m G H o j 0 b 8 8 L l y S M h n S S n e P 5 b W Q F Y 9 d 8 q V X k R z U 5 N a G p q r 2 p I Y 4 z e W 8 U x 8 W O O 9 J I i 5 l W N F G E 0 o y z H J Y h D J S i w r k f S s X D O y J 9 r p 3 / 3 V u + o c D x v P j V C Z r A O T c 3 I / G F h U W o r B C e n 1 N L E E b L R K 2 N U d J T i f 6 m s R v J + a Y z F z s 7 N o a m 7 G R n w R d S s h t A 0 3 Y + b J P H p O d 2 J 1 l B k j I p h 9 L r V 4 C q 9 z f X o T j b 3 h Y 0 G o q 6 e f q K c 8 P l z 0 Y n Z j 9 3 b d z 4 Y T 5 l 4 J + j 5 F M I 1 U t A s 3 Z / y q z l u X w x s n k 2 p / f W M d 4 V B Y 7 S c T G X w z b T z S V B W T N I o w x W O z z i S P Q S a T P G q r C V U i U n F L 7 c R Q u R y f P d O L c x f s l 8 e u N Q 7 8 s I D d F o / b e L K E 0 U i 8 8 F I j 6 Y Y 7 U n 9 q l 1 A Z F g 1 G x s P U 1 C T a 2 t r h 8 / n Q E G h H Q P y m 9 f U 1 x B E V o U r D 2 5 t G s D G o B n V 5 H a u x G S R d U d w d K S W c H h X o G 4 U K J / D x S F C R 6 f 1 h 0 T i 7 H G i m J t K F 9 y 2 C S S Q K K 5 i M J P H d 4 1 N i s n H Z N k P g + Z D H T L Y g J Y M Y G t X 7 P 3 n q x d e a T O b 7 u E / z r o x M 5 m v l Z O J 7 z G O z b m s x i S V F V B T O v z C o Z P C 5 l J u T i 8 9 V B Y x M s D H 4 y 9 R S p r a S M z G 0 l d R X A R v 8 O O C 9 w a g a S / p u Y x l v t 3 W r C W u J R E K F z u 8 X M v B G s v h J f / X 1 C e b n 5 l R E 8 O u 7 Q M J T I y 2 1 T b s d J q 4 O j + C 7 J 0 P G v S E R T D N P 7 U t x i 6 + U y n B C Z x w P F l z o 8 a 7 g + k K r e s 0 o l I W K r T b 5 S A z W y V a R h 1 t V V 2 H u S f s b G s v Y N 2 a L m 6 a e 1 P 3 7 / + l 9 8 2 y f B 4 D / D w j 5 e r p d E x p v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1399CF31-F4B6-4A21-8747-10C326EC86C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2E08838-DD48-47E1-BA04-B6F7511CEE8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TotalFluxes</vt:lpstr>
      <vt:lpstr>QmContributions</vt:lpstr>
      <vt:lpstr>QgContributions</vt:lpstr>
      <vt:lpstr>FinalDataSheet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Akshay Anand</dc:creator>
  <cp:keywords/>
  <dc:description/>
  <cp:lastModifiedBy>Akshay Anand</cp:lastModifiedBy>
  <cp:revision/>
  <dcterms:created xsi:type="dcterms:W3CDTF">2023-10-06T21:12:35Z</dcterms:created>
  <dcterms:modified xsi:type="dcterms:W3CDTF">2024-09-25T16:09:42Z</dcterms:modified>
  <cp:category/>
  <cp:contentStatus/>
</cp:coreProperties>
</file>