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wati\Desktop\Prak PBO 19\BACKUP Nilai\PBO otw 10\"/>
    </mc:Choice>
  </mc:AlternateContent>
  <xr:revisionPtr revIDLastSave="0" documentId="13_ncr:1_{91230817-178E-4C72-A7C3-F8B1CB525C22}" xr6:coauthVersionLast="43" xr6:coauthVersionMax="43" xr10:uidLastSave="{00000000-0000-0000-0000-000000000000}"/>
  <bookViews>
    <workbookView xWindow="-120" yWindow="-120" windowWidth="20730" windowHeight="11760" activeTab="2" xr2:uid="{00000000-000D-0000-FFFF-FFFF00000000}"/>
  </bookViews>
  <sheets>
    <sheet name="Update DIVISI pert-8" sheetId="4" r:id="rId1"/>
    <sheet name="Update DIVISI pert-9" sheetId="5" r:id="rId2"/>
    <sheet name="Update DIVISI pert-10" sheetId="8" r:id="rId3"/>
    <sheet name="Copy of AIK21341 (1)" sheetId="3" state="hidden" r:id="rId4"/>
  </sheets>
  <definedNames>
    <definedName name="_xlnm._FilterDatabase" localSheetId="3" hidden="1">'Copy of AIK21341 (1)'!$A$2:$Q$54</definedName>
    <definedName name="_xlnm._FilterDatabase" localSheetId="2" hidden="1">'Update DIVISI pert-10'!$A$4:$F$4</definedName>
    <definedName name="_xlnm._FilterDatabase" localSheetId="0" hidden="1">'Update DIVISI pert-8'!$A$4:$F$4</definedName>
    <definedName name="_xlnm._FilterDatabase" localSheetId="1" hidden="1">'Update DIVISI pert-9'!$A$4:$F$4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8" l="1"/>
  <c r="I6" i="8" l="1"/>
  <c r="I5" i="8"/>
  <c r="I8" i="4"/>
  <c r="I6" i="5"/>
  <c r="I5" i="5"/>
  <c r="I4" i="5"/>
  <c r="I8" i="8" l="1"/>
  <c r="I8" i="5"/>
  <c r="I4" i="4"/>
  <c r="I5" i="4"/>
  <c r="I6" i="4"/>
</calcChain>
</file>

<file path=xl/sharedStrings.xml><?xml version="1.0" encoding="utf-8"?>
<sst xmlns="http://schemas.openxmlformats.org/spreadsheetml/2006/main" count="2191" uniqueCount="202">
  <si>
    <t>NO</t>
  </si>
  <si>
    <t>NIM</t>
  </si>
  <si>
    <t>NAMA</t>
  </si>
  <si>
    <t>KD_LAB</t>
  </si>
  <si>
    <t>KELAS</t>
  </si>
  <si>
    <t>NILAI PER PERTEMUAN</t>
  </si>
  <si>
    <t>*NILAI</t>
  </si>
  <si>
    <t>RITRIANDREY LONDONG ALLO</t>
  </si>
  <si>
    <t>?</t>
  </si>
  <si>
    <t>-</t>
  </si>
  <si>
    <t>III</t>
  </si>
  <si>
    <t>Tolong Kelas B, C, dan D diupdate kelas dan nilainya..</t>
  </si>
  <si>
    <t>MUHAMMAD SYAROF PRADANA</t>
  </si>
  <si>
    <t>Kelas A juga hehe..</t>
  </si>
  <si>
    <t>LEONARD TIMON LUMBAN GAOL</t>
  </si>
  <si>
    <t>PINDAH</t>
  </si>
  <si>
    <t>A</t>
  </si>
  <si>
    <t>FARID RACHMAN HALIM</t>
  </si>
  <si>
    <t>Tolong Hati" ya ngisinya</t>
  </si>
  <si>
    <t>ATHIYA NAHDHIANA</t>
  </si>
  <si>
    <t>Backup dilakukan seminggu sekali</t>
  </si>
  <si>
    <t>ELSA DWI OKTA SAPUTRI</t>
  </si>
  <si>
    <t>JOHANADI SANTOSO</t>
  </si>
  <si>
    <t>Kalau ada usul cara input nilai yg lain silahkan komen dibawah</t>
  </si>
  <si>
    <t>DEFINA YASMIN TUFFAHATTI</t>
  </si>
  <si>
    <t>II</t>
  </si>
  <si>
    <t>SELVI FITRIA KHOERUNNISA</t>
  </si>
  <si>
    <t>FATIN DZAKIYAH</t>
  </si>
  <si>
    <t>ANTON</t>
  </si>
  <si>
    <t>RUBI NURCAHYATUN</t>
  </si>
  <si>
    <t>GIZKA OLIVIA SEPTIKA PUTRI</t>
  </si>
  <si>
    <t>WAHYU ADI KUSUMA</t>
  </si>
  <si>
    <t>FAUZAN IDAL FITHRI EL ARDHI</t>
  </si>
  <si>
    <t>OBED REINHARD SIREGAR</t>
  </si>
  <si>
    <t>NI'MAH KHOIRIYAH AYYIYAH</t>
  </si>
  <si>
    <t>ANANDA PRABU TRITYA VIJAYA</t>
  </si>
  <si>
    <t>INNAKA HAYYU ARAFI</t>
  </si>
  <si>
    <t>PRASETYO ADI SASONGKO</t>
  </si>
  <si>
    <t>SATRIA KEMAL PRAWIRA</t>
  </si>
  <si>
    <t>ZHARFAN AKBAR ANDRIAWAN</t>
  </si>
  <si>
    <t>ANGGA DHARMA ISWARA</t>
  </si>
  <si>
    <t>RIZKY SYAIFUL FATTAH</t>
  </si>
  <si>
    <t>DESSINTHA ARUM SYAMSIYAH</t>
  </si>
  <si>
    <t>SISCA AYU FEBRIANTI</t>
  </si>
  <si>
    <t>HANIF RAMADHANI</t>
  </si>
  <si>
    <t>MUKHAMMAD RIZKY SOBIRIN</t>
  </si>
  <si>
    <t>LAILATIS SYARIFAH</t>
  </si>
  <si>
    <t>DINDA AYU APRILLIA</t>
  </si>
  <si>
    <t>CHOERU NISA AMALIA</t>
  </si>
  <si>
    <t>FARIDI YR</t>
  </si>
  <si>
    <t>INES ADHISTI PUTRI PERTIWI</t>
  </si>
  <si>
    <t>EMI ROBIYATI</t>
  </si>
  <si>
    <t>RAMADHAN PRATAMA</t>
  </si>
  <si>
    <t>ERLINA BUTARBUTAR</t>
  </si>
  <si>
    <t>MUH. ZULPA LADUN HAKIM</t>
  </si>
  <si>
    <t>YOLANDA OKTAKHANIA PUTRI</t>
  </si>
  <si>
    <t>AHMAD AINUN HERLAMBANG</t>
  </si>
  <si>
    <t>SATRIA ABIMAYU</t>
  </si>
  <si>
    <t>ANISA CATUR WAHYUNI</t>
  </si>
  <si>
    <t>ASYRAF HUMAM ARRAFIFIN</t>
  </si>
  <si>
    <t>LINGGAR MARETVA CENDANI</t>
  </si>
  <si>
    <t>FETTY KRISNAENI</t>
  </si>
  <si>
    <t>I</t>
  </si>
  <si>
    <t>HARIS FADILAH</t>
  </si>
  <si>
    <t>QONITA SAFINATUN NAJAH</t>
  </si>
  <si>
    <t>AHMAD MUFID</t>
  </si>
  <si>
    <t>RICKO</t>
  </si>
  <si>
    <t>SYIFAUL IWAN</t>
  </si>
  <si>
    <t>B</t>
  </si>
  <si>
    <t>SAFINA FIKRI ANNISA IRWANTO</t>
  </si>
  <si>
    <t>MAHENDRA FAJAR</t>
  </si>
  <si>
    <t>HARDIANSYAH ROCHANI</t>
  </si>
  <si>
    <t>GAGAH ARYASAMBA</t>
  </si>
  <si>
    <t>VARIAN MUHAMMAD JATNIKA</t>
  </si>
  <si>
    <t>ACHMAD ZAKIYYUDIN</t>
  </si>
  <si>
    <t>ABDUL HADI EFENDI</t>
  </si>
  <si>
    <t>AXEL CHRISTOPHER LIEMIN</t>
  </si>
  <si>
    <t>RICKY RIVALDO</t>
  </si>
  <si>
    <t>ANDRE MIKHAEL JAMES LIASTA GIN</t>
  </si>
  <si>
    <t>ERGA FAHMA PUTRA</t>
  </si>
  <si>
    <t>AJI BASKORO</t>
  </si>
  <si>
    <t>TAUFIQURRAHMAN AL HAMMAMY</t>
  </si>
  <si>
    <t>FREDO MAURTINO</t>
  </si>
  <si>
    <t>JORDY KRISTIANATA</t>
  </si>
  <si>
    <t>MUHAMMAD ILHAM DHARMAWAN</t>
  </si>
  <si>
    <t>SONNI ADRIEL PAKPAHAN</t>
  </si>
  <si>
    <t>FATHURIZQI BRILIAN A</t>
  </si>
  <si>
    <t>ALMAAS RETIANI AMITA</t>
  </si>
  <si>
    <t>TAQIYATUZZAHRA ARRAWI</t>
  </si>
  <si>
    <t>KHOIRUNNISA' NURUL FALAH</t>
  </si>
  <si>
    <t>MUHAMMAD ANAS ALQOYYUM</t>
  </si>
  <si>
    <t>BETARI KAYANA WISNUMURTY</t>
  </si>
  <si>
    <t>RICKY HARYANTO</t>
  </si>
  <si>
    <t>MUH IKRAM NATSIR</t>
  </si>
  <si>
    <t>SUKMA AJI YUDANTOMO</t>
  </si>
  <si>
    <t>FATMA MUTHIA NOVA</t>
  </si>
  <si>
    <t>MUHAMMAD SYAHRUL WIRAWAN</t>
  </si>
  <si>
    <t>ANNISA KUSUMAWARDANI</t>
  </si>
  <si>
    <t>ZEFANNYA RADJA PRADIPTA</t>
  </si>
  <si>
    <t>FARHAN NUGRAHA PRATAMA</t>
  </si>
  <si>
    <t>DONI GHAZI MALADZY</t>
  </si>
  <si>
    <t>IMMANUEL SEPTIAN SARUMAHA</t>
  </si>
  <si>
    <t>NAUFAL TJAKRA FATIH</t>
  </si>
  <si>
    <t>C</t>
  </si>
  <si>
    <t>NUR LATHIFAH UTAMININGTYAS</t>
  </si>
  <si>
    <t>NADHILA TANTRI SARASWATI</t>
  </si>
  <si>
    <t>APRILIA ULFHA RAHMAWATI</t>
  </si>
  <si>
    <t>ALVINA RAHMI</t>
  </si>
  <si>
    <t>PAMUNGKAS GUMILANG AJI</t>
  </si>
  <si>
    <t>DAVI PRAMANA PUTRA</t>
  </si>
  <si>
    <t>KATAKHAN MUHAMMAD</t>
  </si>
  <si>
    <t>D</t>
  </si>
  <si>
    <t>ABRAHAM IMANUEL KURNIAWAN</t>
  </si>
  <si>
    <t>MICHAEL YEREMIA P. SIHOMBING</t>
  </si>
  <si>
    <t>MUHAMMAD FAISHAL FARRAS</t>
  </si>
  <si>
    <t>KHAIDIL SYAHRUDDIN</t>
  </si>
  <si>
    <t>MICHAEL AXEL PANGESTU</t>
  </si>
  <si>
    <t>UMMU AIDA HUSNA</t>
  </si>
  <si>
    <t>GEORGE B.G.S.</t>
  </si>
  <si>
    <t>MUHAMAD NABIL IHSANI</t>
  </si>
  <si>
    <t>RAIHAN HILMY YUSUP</t>
  </si>
  <si>
    <t>RIZKY RAMADHAN</t>
  </si>
  <si>
    <t>SULAIMAN NUR ROKHIM</t>
  </si>
  <si>
    <t>ANGGER MUHAMMAD ELEGANT</t>
  </si>
  <si>
    <t>MOHAMAD ARYARAFI DANENDRA</t>
  </si>
  <si>
    <t>ABRAHAM TIMOTIUS ASMORO PUTRO</t>
  </si>
  <si>
    <t>AZHARI BAIDHOWI</t>
  </si>
  <si>
    <t>MUHAMMAD AZZAM HANIF</t>
  </si>
  <si>
    <t>DICKY FIRMANSYAH</t>
  </si>
  <si>
    <t>SLAMET FEBRYANTO</t>
  </si>
  <si>
    <t>MOHAMMAD SYAILENDRA KUSUMAH</t>
  </si>
  <si>
    <t>RIZKY MUTIARA YULIANNISA</t>
  </si>
  <si>
    <t>BAGUS DWIKY DHARMAWAN (1664)</t>
  </si>
  <si>
    <t>TAMARA PUTRI INDRA KUSUMAWATI (1633)</t>
  </si>
  <si>
    <t>SYARIPAH AINUN HARAHAP (1633)</t>
  </si>
  <si>
    <t>WILLIAM (1633)</t>
  </si>
  <si>
    <t>MUHAMMAD GIBRAN (1633)</t>
  </si>
  <si>
    <t>SYAHRIR ALIFFUDDIN MUHARRAM (1633)</t>
  </si>
  <si>
    <t>SICHUAN MULIA CIPTA LANG (1633)</t>
  </si>
  <si>
    <t>VEBRITA RIZKY AULIASARI (1633)</t>
  </si>
  <si>
    <t>MUHAMMAD RIZKI AZMAL SIREGAR (1633)</t>
  </si>
  <si>
    <t>ILMAN NABIL SHIDDIQ (1633)</t>
  </si>
  <si>
    <t>AGNI WIGUNA (1633)</t>
  </si>
  <si>
    <t>MUHAMMAD FIKHAYYIN NAFI` (1633)</t>
  </si>
  <si>
    <t>M. HAIKAL RAHMADI (1633)</t>
  </si>
  <si>
    <t>RR. FISABILLA MEDYANA PUTRI (1633)</t>
  </si>
  <si>
    <t>FAISAL BAYU WASKITO (1633)</t>
  </si>
  <si>
    <t>BENALDY YUGA ADHAITYAR (1633)</t>
  </si>
  <si>
    <t>WAHYU NUGROHO (1633)</t>
  </si>
  <si>
    <t>JUAN TIMOR RAHMADHIKA (1633)</t>
  </si>
  <si>
    <t>NAUFAL DHIYA` FALAAH (1633)</t>
  </si>
  <si>
    <t>M. NURFAJAR IQBAL B (1633)</t>
  </si>
  <si>
    <t>PRAYOGA DWI SAPUTRO (1633)</t>
  </si>
  <si>
    <t xml:space="preserve">
</t>
  </si>
  <si>
    <t>RAYHAN AKROM NAUFAL (1633)</t>
  </si>
  <si>
    <t>JULIO ANDYAN JORDAN ARYANTO (1633)</t>
  </si>
  <si>
    <t>MUHAMMAD RIZKY ARDANI (1633)</t>
  </si>
  <si>
    <t>BAYU MUKTI AT THORIQ (1633)</t>
  </si>
  <si>
    <t>KEVIN PRATAMA (1633)</t>
  </si>
  <si>
    <t>DWI TEGUH WICAKSONO (1633)</t>
  </si>
  <si>
    <t>FARREL DANENDRA M K (1633)</t>
  </si>
  <si>
    <t>NUGROHO ARIFIANTO (1633)</t>
  </si>
  <si>
    <t>CHORFIA NIJE MELIANTHA (1633)</t>
  </si>
  <si>
    <t>IFFA ZAINAN NISA (1633)</t>
  </si>
  <si>
    <t>ANNISA FADHILAH (1633)</t>
  </si>
  <si>
    <t>VICKY BELARIO (1633)</t>
  </si>
  <si>
    <t>ENDAR DANANG SUPRAYOGO (1633)</t>
  </si>
  <si>
    <t>ANGGITA MUNTAZ FATHAYA (1633)</t>
  </si>
  <si>
    <t>IKHSAN NURRAHMAN (1633)</t>
  </si>
  <si>
    <t>ABDILLAH GOUTOMO PUTRA (1633)</t>
  </si>
  <si>
    <t>DIVISI</t>
  </si>
  <si>
    <t>POSISI SEMENTARA LIGA PBO 2019</t>
  </si>
  <si>
    <t>BERDASARKAN TEST PRAKTIKUM 8</t>
  </si>
  <si>
    <t>Aturan Divisi</t>
  </si>
  <si>
    <t>1. Penghuni divisi I hanya boleh mengerjakan soal Medium. Jika berhasil maka bertahan di divisi I, jika gagal turun ke divisi II</t>
  </si>
  <si>
    <t>2. Penghuni divisi II boleh memilih soal Medium atau Easy</t>
  </si>
  <si>
    <t>3. Memilih soal Easy, jika berhasil maka bertahan di divisi II, jika gagal turun ke divisi III</t>
  </si>
  <si>
    <t>4. Penghuni divisi III hanya boleh mengerjakan soal Easy, jika berhasil maka naik ke Divisi II</t>
  </si>
  <si>
    <t>5. Penghuni Divisi I pada akhir praktikum (yang ditentukan kemudian) berhak melaju ke babak TENTAMEN</t>
  </si>
  <si>
    <t xml:space="preserve">SOAL MEDIUM </t>
  </si>
  <si>
    <t xml:space="preserve">SOAL EASY </t>
  </si>
  <si>
    <t>: 60 s.d 80</t>
  </si>
  <si>
    <t xml:space="preserve">     </t>
  </si>
  <si>
    <t xml:space="preserve">NILAI Test praktikum </t>
  </si>
  <si>
    <t>: 61 s.d 100</t>
  </si>
  <si>
    <t>Jumlah Divisi II:</t>
  </si>
  <si>
    <t>Jumlah Divisi I:</t>
  </si>
  <si>
    <t>Jumlah Divisi III:</t>
  </si>
  <si>
    <t>BERDASARKAN TEST PRAKTIKUM 9</t>
  </si>
  <si>
    <t>Jumlah Total:</t>
  </si>
  <si>
    <t>REKAP Hasil PBO Prak-8</t>
  </si>
  <si>
    <t>REKAP Hasil PBO Prak-9</t>
  </si>
  <si>
    <t>Aturan Penilaian</t>
  </si>
  <si>
    <t>Waktu Selesai</t>
  </si>
  <si>
    <t>Nilai</t>
  </si>
  <si>
    <t>Klasmen</t>
  </si>
  <si>
    <t>Naik Divisi</t>
  </si>
  <si>
    <t>Tetap</t>
  </si>
  <si>
    <t xml:space="preserve">   50 menit</t>
  </si>
  <si>
    <t xml:space="preserve">   65 menit</t>
  </si>
  <si>
    <t xml:space="preserve">   80 menit</t>
  </si>
  <si>
    <t>BERDASARKAN TEST PRAKTIKUM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</si>
</sst>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8"/>
        <bgColor rgb="FFFFE598"/>
      </patternFill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1" fontId="0" fillId="0" borderId="5" xfId="0" applyNumberFormat="1" applyFont="1" applyBorder="1" applyAlignment="1">
      <alignment horizontal="center" wrapText="1"/>
    </xf>
    <xf numFmtId="0" fontId="0" fillId="0" borderId="0" xfId="0" applyFont="1"/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0" borderId="1" xfId="0" applyFont="1" applyBorder="1"/>
    <xf numFmtId="0" fontId="4" fillId="0" borderId="0" xfId="0" applyFont="1"/>
    <xf numFmtId="1" fontId="0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/>
    </xf>
    <xf numFmtId="0" fontId="0" fillId="3" borderId="1" xfId="0" applyFont="1" applyFill="1" applyBorder="1" applyAlignment="1">
      <alignment horizontal="center" wrapText="1"/>
    </xf>
    <xf numFmtId="1" fontId="0" fillId="0" borderId="0" xfId="0" applyNumberFormat="1" applyFont="1"/>
    <xf numFmtId="0" fontId="4" fillId="2" borderId="7" xfId="0" applyFont="1" applyFill="1" applyBorder="1"/>
    <xf numFmtId="0" fontId="4" fillId="4" borderId="7" xfId="0" applyFont="1" applyFill="1" applyBorder="1"/>
    <xf numFmtId="0" fontId="0" fillId="4" borderId="7" xfId="0" applyFont="1" applyFill="1" applyBorder="1"/>
    <xf numFmtId="1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1" fontId="0" fillId="0" borderId="8" xfId="0" applyNumberFormat="1" applyFont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0" fillId="6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4" borderId="8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 wrapText="1"/>
    </xf>
    <xf numFmtId="0" fontId="4" fillId="7" borderId="7" xfId="0" applyFont="1" applyFill="1" applyBorder="1"/>
    <xf numFmtId="0" fontId="0" fillId="7" borderId="7" xfId="0" applyFont="1" applyFill="1" applyBorder="1"/>
    <xf numFmtId="0" fontId="0" fillId="8" borderId="0" xfId="0" applyFont="1" applyFill="1" applyAlignment="1"/>
    <xf numFmtId="0" fontId="4" fillId="0" borderId="7" xfId="0" applyFont="1" applyFill="1" applyBorder="1"/>
    <xf numFmtId="0" fontId="0" fillId="0" borderId="0" xfId="0" applyFont="1" applyFill="1" applyAlignment="1"/>
    <xf numFmtId="1" fontId="6" fillId="0" borderId="0" xfId="0" applyNumberFormat="1" applyFont="1" applyFill="1" applyAlignment="1">
      <alignment vertical="top"/>
    </xf>
    <xf numFmtId="1" fontId="6" fillId="0" borderId="0" xfId="0" applyNumberFormat="1" applyFont="1"/>
    <xf numFmtId="0" fontId="6" fillId="0" borderId="0" xfId="0" applyFont="1" applyAlignment="1"/>
    <xf numFmtId="0" fontId="6" fillId="0" borderId="7" xfId="0" applyFont="1" applyFill="1" applyBorder="1"/>
    <xf numFmtId="0" fontId="6" fillId="0" borderId="0" xfId="0" applyFont="1"/>
    <xf numFmtId="0" fontId="6" fillId="4" borderId="7" xfId="0" applyFont="1" applyFill="1" applyBorder="1"/>
    <xf numFmtId="0" fontId="6" fillId="7" borderId="7" xfId="0" applyFont="1" applyFill="1" applyBorder="1"/>
    <xf numFmtId="1" fontId="9" fillId="0" borderId="0" xfId="0" applyNumberFormat="1" applyFont="1"/>
    <xf numFmtId="0" fontId="9" fillId="0" borderId="0" xfId="0" applyFont="1" applyAlignment="1"/>
    <xf numFmtId="0" fontId="9" fillId="0" borderId="0" xfId="0" applyFont="1"/>
    <xf numFmtId="1" fontId="10" fillId="0" borderId="0" xfId="0" applyNumberFormat="1" applyFont="1"/>
    <xf numFmtId="1" fontId="9" fillId="0" borderId="0" xfId="0" applyNumberFormat="1" applyFont="1" applyAlignment="1">
      <alignment vertical="top" wrapText="1"/>
    </xf>
    <xf numFmtId="0" fontId="0" fillId="8" borderId="7" xfId="0" applyFont="1" applyFill="1" applyBorder="1" applyAlignment="1"/>
    <xf numFmtId="0" fontId="0" fillId="8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0" borderId="8" xfId="0" quotePrefix="1" applyFont="1" applyBorder="1" applyAlignment="1">
      <alignment horizontal="center" wrapText="1"/>
    </xf>
    <xf numFmtId="0" fontId="1" fillId="0" borderId="0" xfId="0" applyFont="1" applyAlignment="1"/>
    <xf numFmtId="0" fontId="11" fillId="8" borderId="7" xfId="0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" fontId="7" fillId="0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" fontId="7" fillId="0" borderId="0" xfId="0" applyNumberFormat="1" applyFont="1" applyFill="1" applyAlignment="1">
      <alignment vertical="top"/>
    </xf>
    <xf numFmtId="1" fontId="7" fillId="10" borderId="8" xfId="0" applyNumberFormat="1" applyFont="1" applyFill="1" applyBorder="1" applyAlignment="1">
      <alignment horizontal="center" vertical="top"/>
    </xf>
    <xf numFmtId="1" fontId="6" fillId="0" borderId="8" xfId="0" applyNumberFormat="1" applyFont="1" applyFill="1" applyBorder="1" applyAlignment="1">
      <alignment horizontal="center" vertical="top"/>
    </xf>
    <xf numFmtId="1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9" borderId="8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8" xfId="0" applyBorder="1" applyAlignment="1">
      <alignment wrapText="1"/>
    </xf>
    <xf numFmtId="0" fontId="8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154</xdr:row>
      <xdr:rowOff>0</xdr:rowOff>
    </xdr:from>
    <xdr:ext cx="276226" cy="180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EECA17-B4E3-4199-B3FB-B1D1B8BB118B}"/>
                </a:ext>
              </a:extLst>
            </xdr:cNvPr>
            <xdr:cNvSpPr txBox="1"/>
          </xdr:nvSpPr>
          <xdr:spPr>
            <a:xfrm>
              <a:off x="171450" y="292989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EECA17-B4E3-4199-B3FB-B1D1B8BB118B}"/>
                </a:ext>
              </a:extLst>
            </xdr:cNvPr>
            <xdr:cNvSpPr txBox="1"/>
          </xdr:nvSpPr>
          <xdr:spPr>
            <a:xfrm>
              <a:off x="171450" y="292989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171450</xdr:colOff>
      <xdr:row>155</xdr:row>
      <xdr:rowOff>0</xdr:rowOff>
    </xdr:from>
    <xdr:ext cx="276226" cy="180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9A6E9E-5791-48E4-876D-59D88E800165}"/>
                </a:ext>
              </a:extLst>
            </xdr:cNvPr>
            <xdr:cNvSpPr txBox="1"/>
          </xdr:nvSpPr>
          <xdr:spPr>
            <a:xfrm>
              <a:off x="171450" y="294894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9A6E9E-5791-48E4-876D-59D88E800165}"/>
                </a:ext>
              </a:extLst>
            </xdr:cNvPr>
            <xdr:cNvSpPr txBox="1"/>
          </xdr:nvSpPr>
          <xdr:spPr>
            <a:xfrm>
              <a:off x="171450" y="294894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171450</xdr:colOff>
      <xdr:row>156</xdr:row>
      <xdr:rowOff>0</xdr:rowOff>
    </xdr:from>
    <xdr:ext cx="276226" cy="180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DCA1613-DFAF-482B-B575-7F120E0ED1F7}"/>
                </a:ext>
              </a:extLst>
            </xdr:cNvPr>
            <xdr:cNvSpPr txBox="1"/>
          </xdr:nvSpPr>
          <xdr:spPr>
            <a:xfrm>
              <a:off x="171450" y="296799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DCA1613-DFAF-482B-B575-7F120E0ED1F7}"/>
                </a:ext>
              </a:extLst>
            </xdr:cNvPr>
            <xdr:cNvSpPr txBox="1"/>
          </xdr:nvSpPr>
          <xdr:spPr>
            <a:xfrm>
              <a:off x="171450" y="2967990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en-US" sz="1000" b="0">
                <a:latin typeface="+mj-lt"/>
                <a:ea typeface="Cambria Math" panose="02040503050406030204" pitchFamily="18" charset="0"/>
              </a:endParaRPr>
            </a:p>
            <a:p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171450</xdr:colOff>
      <xdr:row>157</xdr:row>
      <xdr:rowOff>19050</xdr:rowOff>
    </xdr:from>
    <xdr:ext cx="276226" cy="180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CE659B4-C82C-42B1-935F-AF47423B95A3}"/>
                </a:ext>
              </a:extLst>
            </xdr:cNvPr>
            <xdr:cNvSpPr txBox="1"/>
          </xdr:nvSpPr>
          <xdr:spPr>
            <a:xfrm>
              <a:off x="171450" y="2988945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</m:oMath>
                </m:oMathPara>
              </a14:m>
              <a:endParaRPr lang="en-US" sz="1000" b="0">
                <a:latin typeface="+mj-lt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CE659B4-C82C-42B1-935F-AF47423B95A3}"/>
                </a:ext>
              </a:extLst>
            </xdr:cNvPr>
            <xdr:cNvSpPr txBox="1"/>
          </xdr:nvSpPr>
          <xdr:spPr>
            <a:xfrm>
              <a:off x="171450" y="29889450"/>
              <a:ext cx="276226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endParaRPr lang="en-US" sz="1000" b="0">
                <a:latin typeface="+mj-lt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470E-2CB3-463A-A618-8231B5697011}">
  <dimension ref="A1:J1002"/>
  <sheetViews>
    <sheetView topLeftCell="A7" workbookViewId="0">
      <selection activeCell="H18" sqref="H18"/>
    </sheetView>
  </sheetViews>
  <sheetFormatPr defaultRowHeight="15" x14ac:dyDescent="0.25"/>
  <cols>
    <col min="1" max="1" width="16.7109375" customWidth="1"/>
    <col min="2" max="2" width="38.140625" customWidth="1"/>
    <col min="3" max="3" width="10.7109375" style="41" customWidth="1"/>
    <col min="4" max="4" width="11.85546875" customWidth="1"/>
    <col min="5" max="5" width="13.140625" hidden="1" customWidth="1"/>
    <col min="6" max="6" width="9.42578125" style="39" customWidth="1"/>
    <col min="8" max="8" width="16.42578125" customWidth="1"/>
    <col min="9" max="9" width="4.28515625" customWidth="1"/>
  </cols>
  <sheetData>
    <row r="1" spans="1:10" ht="15" customHeight="1" x14ac:dyDescent="0.25">
      <c r="A1" s="65" t="s">
        <v>171</v>
      </c>
      <c r="B1" s="65"/>
      <c r="C1" s="65"/>
      <c r="D1" s="65"/>
      <c r="E1" s="65"/>
      <c r="F1" s="65"/>
    </row>
    <row r="2" spans="1:10" ht="15" customHeight="1" x14ac:dyDescent="0.25">
      <c r="A2" s="65" t="s">
        <v>172</v>
      </c>
      <c r="B2" s="65"/>
      <c r="C2" s="65"/>
      <c r="D2" s="65"/>
      <c r="E2" s="65"/>
      <c r="F2" s="66"/>
      <c r="G2" s="54"/>
      <c r="H2" s="61" t="s">
        <v>190</v>
      </c>
      <c r="I2" s="61"/>
      <c r="J2" s="54"/>
    </row>
    <row r="3" spans="1:10" ht="12" customHeight="1" x14ac:dyDescent="0.25">
      <c r="A3" s="67"/>
      <c r="B3" s="67"/>
      <c r="C3" s="67"/>
      <c r="D3" s="67"/>
      <c r="E3" s="67"/>
      <c r="F3" s="67"/>
      <c r="G3" s="54"/>
      <c r="H3" s="61"/>
      <c r="I3" s="61"/>
      <c r="J3" s="54"/>
    </row>
    <row r="4" spans="1:10" x14ac:dyDescent="0.25">
      <c r="A4" s="26" t="s">
        <v>1</v>
      </c>
      <c r="B4" s="27" t="s">
        <v>2</v>
      </c>
      <c r="C4" s="28" t="s">
        <v>3</v>
      </c>
      <c r="D4" s="27" t="s">
        <v>4</v>
      </c>
      <c r="E4" s="29" t="s">
        <v>6</v>
      </c>
      <c r="F4" s="35" t="s">
        <v>170</v>
      </c>
      <c r="G4" s="54"/>
      <c r="H4" s="54" t="s">
        <v>186</v>
      </c>
      <c r="I4" s="55">
        <f>COUNTIF($F$5:$F$151, "I")</f>
        <v>0</v>
      </c>
      <c r="J4" s="54"/>
    </row>
    <row r="5" spans="1:10" ht="15" customHeight="1" x14ac:dyDescent="0.25">
      <c r="A5" s="30">
        <v>24010312140124</v>
      </c>
      <c r="B5" s="31" t="s">
        <v>7</v>
      </c>
      <c r="C5" s="32" t="s">
        <v>9</v>
      </c>
      <c r="D5" s="33"/>
      <c r="E5" s="34"/>
      <c r="F5" s="36" t="s">
        <v>10</v>
      </c>
      <c r="G5" s="54"/>
      <c r="H5" s="54" t="s">
        <v>185</v>
      </c>
      <c r="I5" s="55">
        <f>COUNTIF($F$5:$F$151, "II")</f>
        <v>97</v>
      </c>
      <c r="J5" s="54"/>
    </row>
    <row r="6" spans="1:10" ht="15" customHeight="1" x14ac:dyDescent="0.25">
      <c r="A6" s="30">
        <v>24010316140120</v>
      </c>
      <c r="B6" s="31" t="s">
        <v>12</v>
      </c>
      <c r="C6" s="32" t="s">
        <v>9</v>
      </c>
      <c r="D6" s="33"/>
      <c r="E6" s="34"/>
      <c r="F6" s="36" t="s">
        <v>10</v>
      </c>
      <c r="G6" s="54"/>
      <c r="H6" s="54" t="s">
        <v>187</v>
      </c>
      <c r="I6" s="55">
        <f>COUNTIF($F$5:$F$151, "III")</f>
        <v>50</v>
      </c>
      <c r="J6" s="54"/>
    </row>
    <row r="7" spans="1:10" ht="15" customHeight="1" x14ac:dyDescent="0.25">
      <c r="A7" s="30">
        <v>24060117120001</v>
      </c>
      <c r="B7" s="31" t="s">
        <v>22</v>
      </c>
      <c r="C7" s="32" t="s">
        <v>16</v>
      </c>
      <c r="D7" s="33" t="s">
        <v>16</v>
      </c>
      <c r="E7" s="34">
        <v>60</v>
      </c>
      <c r="F7" s="36" t="s">
        <v>25</v>
      </c>
      <c r="G7" s="54"/>
      <c r="H7" s="54"/>
      <c r="I7" s="54"/>
      <c r="J7" s="54"/>
    </row>
    <row r="8" spans="1:10" ht="15" customHeight="1" x14ac:dyDescent="0.25">
      <c r="A8" s="30">
        <v>24060117120004</v>
      </c>
      <c r="B8" s="31" t="s">
        <v>32</v>
      </c>
      <c r="C8" s="32" t="s">
        <v>16</v>
      </c>
      <c r="D8" s="33" t="s">
        <v>16</v>
      </c>
      <c r="E8" s="34">
        <v>60</v>
      </c>
      <c r="F8" s="36" t="s">
        <v>25</v>
      </c>
      <c r="G8" s="39"/>
      <c r="H8" s="39" t="s">
        <v>189</v>
      </c>
      <c r="I8" s="39">
        <f>SUM(I4:I6)</f>
        <v>147</v>
      </c>
      <c r="J8" s="39"/>
    </row>
    <row r="9" spans="1:10" ht="15" customHeight="1" x14ac:dyDescent="0.25">
      <c r="A9" s="30">
        <v>24060117120008</v>
      </c>
      <c r="B9" s="31" t="s">
        <v>39</v>
      </c>
      <c r="C9" s="32" t="s">
        <v>16</v>
      </c>
      <c r="D9" s="33" t="s">
        <v>16</v>
      </c>
      <c r="E9" s="34">
        <v>80</v>
      </c>
      <c r="F9" s="36" t="s">
        <v>25</v>
      </c>
      <c r="G9" s="39"/>
      <c r="H9" s="39"/>
      <c r="I9" s="39"/>
      <c r="J9" s="39"/>
    </row>
    <row r="10" spans="1:10" ht="15" customHeight="1" x14ac:dyDescent="0.25">
      <c r="A10" s="30">
        <v>24060117120010</v>
      </c>
      <c r="B10" s="31" t="s">
        <v>44</v>
      </c>
      <c r="C10" s="32" t="s">
        <v>16</v>
      </c>
      <c r="D10" s="33" t="s">
        <v>16</v>
      </c>
      <c r="E10" s="34">
        <v>60</v>
      </c>
      <c r="F10" s="36" t="s">
        <v>25</v>
      </c>
    </row>
    <row r="11" spans="1:10" ht="15" customHeight="1" x14ac:dyDescent="0.25">
      <c r="A11" s="30">
        <v>24060117120014</v>
      </c>
      <c r="B11" s="31" t="s">
        <v>47</v>
      </c>
      <c r="C11" s="32" t="s">
        <v>16</v>
      </c>
      <c r="D11" s="33" t="s">
        <v>16</v>
      </c>
      <c r="E11" s="34">
        <v>80</v>
      </c>
      <c r="F11" s="36" t="s">
        <v>25</v>
      </c>
    </row>
    <row r="12" spans="1:10" ht="15" customHeight="1" x14ac:dyDescent="0.25">
      <c r="A12" s="30">
        <v>24060117120022</v>
      </c>
      <c r="B12" s="31" t="s">
        <v>52</v>
      </c>
      <c r="C12" s="32" t="s">
        <v>16</v>
      </c>
      <c r="D12" s="33" t="s">
        <v>16</v>
      </c>
      <c r="E12" s="34">
        <v>60</v>
      </c>
      <c r="F12" s="36" t="s">
        <v>25</v>
      </c>
    </row>
    <row r="13" spans="1:10" ht="15" customHeight="1" x14ac:dyDescent="0.25">
      <c r="A13" s="30">
        <v>24060117120023</v>
      </c>
      <c r="B13" s="31" t="s">
        <v>53</v>
      </c>
      <c r="C13" s="32" t="s">
        <v>16</v>
      </c>
      <c r="D13" s="33" t="s">
        <v>16</v>
      </c>
      <c r="E13" s="34">
        <v>60</v>
      </c>
      <c r="F13" s="36" t="s">
        <v>25</v>
      </c>
    </row>
    <row r="14" spans="1:10" ht="15" customHeight="1" x14ac:dyDescent="0.25">
      <c r="A14" s="30">
        <v>24060117120025</v>
      </c>
      <c r="B14" s="31" t="s">
        <v>54</v>
      </c>
      <c r="C14" s="32" t="s">
        <v>16</v>
      </c>
      <c r="D14" s="33" t="s">
        <v>16</v>
      </c>
      <c r="E14" s="34">
        <v>80</v>
      </c>
      <c r="F14" s="36" t="s">
        <v>25</v>
      </c>
    </row>
    <row r="15" spans="1:10" ht="15" customHeight="1" x14ac:dyDescent="0.25">
      <c r="A15" s="30">
        <v>24060117120027</v>
      </c>
      <c r="B15" s="31" t="s">
        <v>56</v>
      </c>
      <c r="C15" s="32" t="s">
        <v>16</v>
      </c>
      <c r="D15" s="33" t="s">
        <v>16</v>
      </c>
      <c r="E15" s="34">
        <v>80</v>
      </c>
      <c r="F15" s="36" t="s">
        <v>25</v>
      </c>
    </row>
    <row r="16" spans="1:10" ht="15" customHeight="1" x14ac:dyDescent="0.25">
      <c r="A16" s="30">
        <v>24060117120028</v>
      </c>
      <c r="B16" s="31" t="s">
        <v>57</v>
      </c>
      <c r="C16" s="32" t="s">
        <v>16</v>
      </c>
      <c r="D16" s="33" t="s">
        <v>16</v>
      </c>
      <c r="E16" s="34">
        <v>60</v>
      </c>
      <c r="F16" s="36" t="s">
        <v>25</v>
      </c>
    </row>
    <row r="17" spans="1:6" ht="15" customHeight="1" x14ac:dyDescent="0.25">
      <c r="A17" s="30">
        <v>24060117120029</v>
      </c>
      <c r="B17" s="31" t="s">
        <v>58</v>
      </c>
      <c r="C17" s="32" t="s">
        <v>16</v>
      </c>
      <c r="D17" s="33" t="s">
        <v>16</v>
      </c>
      <c r="E17" s="34">
        <v>60</v>
      </c>
      <c r="F17" s="36" t="s">
        <v>25</v>
      </c>
    </row>
    <row r="18" spans="1:6" ht="15" customHeight="1" x14ac:dyDescent="0.25">
      <c r="A18" s="30">
        <v>24060117120030</v>
      </c>
      <c r="B18" s="31" t="s">
        <v>59</v>
      </c>
      <c r="C18" s="32" t="s">
        <v>16</v>
      </c>
      <c r="D18" s="33" t="s">
        <v>16</v>
      </c>
      <c r="E18" s="34">
        <v>80</v>
      </c>
      <c r="F18" s="36" t="s">
        <v>25</v>
      </c>
    </row>
    <row r="19" spans="1:6" ht="15" customHeight="1" x14ac:dyDescent="0.25">
      <c r="A19" s="30">
        <v>24060117120031</v>
      </c>
      <c r="B19" s="31" t="s">
        <v>60</v>
      </c>
      <c r="C19" s="32" t="s">
        <v>16</v>
      </c>
      <c r="D19" s="33" t="s">
        <v>16</v>
      </c>
      <c r="E19" s="34">
        <v>60</v>
      </c>
      <c r="F19" s="36" t="s">
        <v>25</v>
      </c>
    </row>
    <row r="20" spans="1:6" ht="15" customHeight="1" x14ac:dyDescent="0.25">
      <c r="A20" s="30">
        <v>24060117120036</v>
      </c>
      <c r="B20" s="31" t="s">
        <v>66</v>
      </c>
      <c r="C20" s="32" t="s">
        <v>16</v>
      </c>
      <c r="D20" s="33" t="s">
        <v>16</v>
      </c>
      <c r="E20" s="34">
        <v>80</v>
      </c>
      <c r="F20" s="36" t="s">
        <v>25</v>
      </c>
    </row>
    <row r="21" spans="1:6" ht="15" customHeight="1" x14ac:dyDescent="0.25">
      <c r="A21" s="30">
        <v>24060117120039</v>
      </c>
      <c r="B21" s="31" t="s">
        <v>24</v>
      </c>
      <c r="C21" s="32" t="s">
        <v>16</v>
      </c>
      <c r="D21" s="33" t="s">
        <v>16</v>
      </c>
      <c r="E21" s="34">
        <v>60</v>
      </c>
      <c r="F21" s="36" t="s">
        <v>25</v>
      </c>
    </row>
    <row r="22" spans="1:6" ht="15" customHeight="1" x14ac:dyDescent="0.25">
      <c r="A22" s="30">
        <v>24060117120041</v>
      </c>
      <c r="B22" s="31" t="s">
        <v>27</v>
      </c>
      <c r="C22" s="32" t="s">
        <v>16</v>
      </c>
      <c r="D22" s="33" t="s">
        <v>16</v>
      </c>
      <c r="E22" s="34">
        <v>60</v>
      </c>
      <c r="F22" s="36" t="s">
        <v>25</v>
      </c>
    </row>
    <row r="23" spans="1:6" ht="15" customHeight="1" x14ac:dyDescent="0.25">
      <c r="A23" s="30">
        <v>24060117120043</v>
      </c>
      <c r="B23" s="31" t="s">
        <v>30</v>
      </c>
      <c r="C23" s="32" t="s">
        <v>16</v>
      </c>
      <c r="D23" s="33" t="s">
        <v>16</v>
      </c>
      <c r="E23" s="34">
        <v>80</v>
      </c>
      <c r="F23" s="36" t="s">
        <v>25</v>
      </c>
    </row>
    <row r="24" spans="1:6" ht="15" customHeight="1" x14ac:dyDescent="0.25">
      <c r="A24" s="30">
        <v>24060117120044</v>
      </c>
      <c r="B24" s="31" t="s">
        <v>31</v>
      </c>
      <c r="C24" s="32" t="s">
        <v>16</v>
      </c>
      <c r="D24" s="33" t="s">
        <v>16</v>
      </c>
      <c r="E24" s="34">
        <v>80</v>
      </c>
      <c r="F24" s="36" t="s">
        <v>25</v>
      </c>
    </row>
    <row r="25" spans="1:6" ht="15" customHeight="1" x14ac:dyDescent="0.25">
      <c r="A25" s="30">
        <v>24060117120045</v>
      </c>
      <c r="B25" s="31" t="s">
        <v>33</v>
      </c>
      <c r="C25" s="32" t="s">
        <v>16</v>
      </c>
      <c r="D25" s="33" t="s">
        <v>16</v>
      </c>
      <c r="E25" s="34">
        <v>80</v>
      </c>
      <c r="F25" s="36" t="s">
        <v>25</v>
      </c>
    </row>
    <row r="26" spans="1:6" ht="15" customHeight="1" x14ac:dyDescent="0.25">
      <c r="A26" s="30">
        <v>24060117130048</v>
      </c>
      <c r="B26" s="31" t="s">
        <v>35</v>
      </c>
      <c r="C26" s="32" t="s">
        <v>16</v>
      </c>
      <c r="D26" s="33" t="s">
        <v>16</v>
      </c>
      <c r="E26" s="34">
        <v>60</v>
      </c>
      <c r="F26" s="36" t="s">
        <v>25</v>
      </c>
    </row>
    <row r="27" spans="1:6" ht="15" customHeight="1" x14ac:dyDescent="0.25">
      <c r="A27" s="30">
        <v>24060117130049</v>
      </c>
      <c r="B27" s="31" t="s">
        <v>37</v>
      </c>
      <c r="C27" s="32" t="s">
        <v>16</v>
      </c>
      <c r="D27" s="33" t="s">
        <v>16</v>
      </c>
      <c r="E27" s="34">
        <v>60</v>
      </c>
      <c r="F27" s="36" t="s">
        <v>25</v>
      </c>
    </row>
    <row r="28" spans="1:6" ht="15" customHeight="1" x14ac:dyDescent="0.25">
      <c r="A28" s="30">
        <v>24060117130050</v>
      </c>
      <c r="B28" s="31" t="s">
        <v>38</v>
      </c>
      <c r="C28" s="32" t="s">
        <v>16</v>
      </c>
      <c r="D28" s="33" t="s">
        <v>16</v>
      </c>
      <c r="E28" s="34">
        <v>60</v>
      </c>
      <c r="F28" s="36" t="s">
        <v>25</v>
      </c>
    </row>
    <row r="29" spans="1:6" ht="15" customHeight="1" x14ac:dyDescent="0.25">
      <c r="A29" s="30">
        <v>24060117130051</v>
      </c>
      <c r="B29" s="31" t="s">
        <v>40</v>
      </c>
      <c r="C29" s="32" t="s">
        <v>16</v>
      </c>
      <c r="D29" s="33" t="s">
        <v>16</v>
      </c>
      <c r="E29" s="34">
        <v>80</v>
      </c>
      <c r="F29" s="36" t="s">
        <v>25</v>
      </c>
    </row>
    <row r="30" spans="1:6" ht="15" customHeight="1" x14ac:dyDescent="0.25">
      <c r="A30" s="30">
        <v>24060117130052</v>
      </c>
      <c r="B30" s="31" t="s">
        <v>41</v>
      </c>
      <c r="C30" s="32" t="s">
        <v>16</v>
      </c>
      <c r="D30" s="33" t="s">
        <v>16</v>
      </c>
      <c r="E30" s="34">
        <v>80</v>
      </c>
      <c r="F30" s="36" t="s">
        <v>25</v>
      </c>
    </row>
    <row r="31" spans="1:6" ht="15" customHeight="1" x14ac:dyDescent="0.25">
      <c r="A31" s="30">
        <v>24060117110024</v>
      </c>
      <c r="B31" s="31" t="s">
        <v>17</v>
      </c>
      <c r="C31" s="32" t="s">
        <v>16</v>
      </c>
      <c r="D31" s="33" t="s">
        <v>16</v>
      </c>
      <c r="E31" s="34">
        <v>60</v>
      </c>
      <c r="F31" s="36" t="s">
        <v>10</v>
      </c>
    </row>
    <row r="32" spans="1:6" ht="15" customHeight="1" x14ac:dyDescent="0.25">
      <c r="A32" s="30">
        <v>24060117120002</v>
      </c>
      <c r="B32" s="31" t="s">
        <v>28</v>
      </c>
      <c r="C32" s="32" t="s">
        <v>16</v>
      </c>
      <c r="D32" s="33" t="s">
        <v>16</v>
      </c>
      <c r="E32" s="34">
        <v>60</v>
      </c>
      <c r="F32" s="36" t="s">
        <v>10</v>
      </c>
    </row>
    <row r="33" spans="1:6" ht="15" customHeight="1" x14ac:dyDescent="0.25">
      <c r="A33" s="30">
        <v>24060117120006</v>
      </c>
      <c r="B33" s="31" t="s">
        <v>36</v>
      </c>
      <c r="C33" s="32" t="s">
        <v>16</v>
      </c>
      <c r="D33" s="33" t="s">
        <v>16</v>
      </c>
      <c r="E33" s="34">
        <v>60</v>
      </c>
      <c r="F33" s="36" t="s">
        <v>10</v>
      </c>
    </row>
    <row r="34" spans="1:6" ht="15" customHeight="1" x14ac:dyDescent="0.25">
      <c r="A34" s="30">
        <v>24060117120009</v>
      </c>
      <c r="B34" s="31" t="s">
        <v>43</v>
      </c>
      <c r="C34" s="32" t="s">
        <v>16</v>
      </c>
      <c r="D34" s="33" t="s">
        <v>16</v>
      </c>
      <c r="E34" s="34">
        <v>60</v>
      </c>
      <c r="F34" s="36" t="s">
        <v>10</v>
      </c>
    </row>
    <row r="35" spans="1:6" ht="15" customHeight="1" x14ac:dyDescent="0.25">
      <c r="A35" s="30">
        <v>24060117120012</v>
      </c>
      <c r="B35" s="31" t="s">
        <v>45</v>
      </c>
      <c r="C35" s="32" t="s">
        <v>16</v>
      </c>
      <c r="D35" s="33" t="s">
        <v>16</v>
      </c>
      <c r="E35" s="34">
        <v>60</v>
      </c>
      <c r="F35" s="36" t="s">
        <v>10</v>
      </c>
    </row>
    <row r="36" spans="1:6" ht="15" customHeight="1" x14ac:dyDescent="0.25">
      <c r="A36" s="30">
        <v>24060117120013</v>
      </c>
      <c r="B36" s="31" t="s">
        <v>46</v>
      </c>
      <c r="C36" s="32" t="s">
        <v>16</v>
      </c>
      <c r="D36" s="33" t="s">
        <v>16</v>
      </c>
      <c r="E36" s="34">
        <v>60</v>
      </c>
      <c r="F36" s="36" t="s">
        <v>10</v>
      </c>
    </row>
    <row r="37" spans="1:6" ht="15" customHeight="1" x14ac:dyDescent="0.25">
      <c r="A37" s="30">
        <v>24060117120016</v>
      </c>
      <c r="B37" s="31" t="s">
        <v>48</v>
      </c>
      <c r="C37" s="32" t="s">
        <v>16</v>
      </c>
      <c r="D37" s="33" t="s">
        <v>16</v>
      </c>
      <c r="E37" s="34">
        <v>60</v>
      </c>
      <c r="F37" s="36" t="s">
        <v>10</v>
      </c>
    </row>
    <row r="38" spans="1:6" ht="15" customHeight="1" x14ac:dyDescent="0.25">
      <c r="A38" s="30">
        <v>24060117120017</v>
      </c>
      <c r="B38" s="31" t="s">
        <v>49</v>
      </c>
      <c r="C38" s="32" t="s">
        <v>16</v>
      </c>
      <c r="D38" s="33" t="s">
        <v>16</v>
      </c>
      <c r="E38" s="34">
        <v>60</v>
      </c>
      <c r="F38" s="36" t="s">
        <v>10</v>
      </c>
    </row>
    <row r="39" spans="1:6" ht="15" customHeight="1" x14ac:dyDescent="0.25">
      <c r="A39" s="30">
        <v>24060117120018</v>
      </c>
      <c r="B39" s="31" t="s">
        <v>42</v>
      </c>
      <c r="C39" s="32" t="s">
        <v>16</v>
      </c>
      <c r="D39" s="33" t="s">
        <v>16</v>
      </c>
      <c r="E39" s="34">
        <v>60</v>
      </c>
      <c r="F39" s="36" t="s">
        <v>10</v>
      </c>
    </row>
    <row r="40" spans="1:6" ht="15" customHeight="1" x14ac:dyDescent="0.25">
      <c r="A40" s="30">
        <v>24060117120021</v>
      </c>
      <c r="B40" s="31" t="s">
        <v>51</v>
      </c>
      <c r="C40" s="32" t="s">
        <v>16</v>
      </c>
      <c r="D40" s="33" t="s">
        <v>16</v>
      </c>
      <c r="E40" s="34">
        <v>60</v>
      </c>
      <c r="F40" s="36" t="s">
        <v>10</v>
      </c>
    </row>
    <row r="41" spans="1:6" ht="15" customHeight="1" x14ac:dyDescent="0.25">
      <c r="A41" s="30">
        <v>24060117120035</v>
      </c>
      <c r="B41" s="31" t="s">
        <v>65</v>
      </c>
      <c r="C41" s="32" t="s">
        <v>16</v>
      </c>
      <c r="D41" s="33" t="s">
        <v>16</v>
      </c>
      <c r="E41" s="34">
        <v>0</v>
      </c>
      <c r="F41" s="36" t="s">
        <v>10</v>
      </c>
    </row>
    <row r="42" spans="1:6" ht="15" customHeight="1" x14ac:dyDescent="0.25">
      <c r="A42" s="30">
        <v>24060117120038</v>
      </c>
      <c r="B42" s="31" t="s">
        <v>21</v>
      </c>
      <c r="C42" s="32" t="s">
        <v>16</v>
      </c>
      <c r="D42" s="33" t="s">
        <v>16</v>
      </c>
      <c r="E42" s="34">
        <v>0</v>
      </c>
      <c r="F42" s="36" t="s">
        <v>10</v>
      </c>
    </row>
    <row r="43" spans="1:6" ht="15" customHeight="1" x14ac:dyDescent="0.25">
      <c r="A43" s="30">
        <v>24060117120040</v>
      </c>
      <c r="B43" s="31" t="s">
        <v>26</v>
      </c>
      <c r="C43" s="32" t="s">
        <v>16</v>
      </c>
      <c r="D43" s="33" t="s">
        <v>16</v>
      </c>
      <c r="E43" s="34">
        <v>60</v>
      </c>
      <c r="F43" s="36" t="s">
        <v>10</v>
      </c>
    </row>
    <row r="44" spans="1:6" ht="15" customHeight="1" x14ac:dyDescent="0.25">
      <c r="A44" s="30">
        <v>24060117120042</v>
      </c>
      <c r="B44" s="31" t="s">
        <v>29</v>
      </c>
      <c r="C44" s="32" t="s">
        <v>16</v>
      </c>
      <c r="D44" s="33" t="s">
        <v>16</v>
      </c>
      <c r="E44" s="34">
        <v>60</v>
      </c>
      <c r="F44" s="36" t="s">
        <v>10</v>
      </c>
    </row>
    <row r="45" spans="1:6" ht="15" customHeight="1" x14ac:dyDescent="0.25">
      <c r="A45" s="30">
        <v>24060117120046</v>
      </c>
      <c r="B45" s="31" t="s">
        <v>34</v>
      </c>
      <c r="C45" s="32" t="s">
        <v>16</v>
      </c>
      <c r="D45" s="33" t="s">
        <v>16</v>
      </c>
      <c r="E45" s="34">
        <v>60</v>
      </c>
      <c r="F45" s="36" t="s">
        <v>10</v>
      </c>
    </row>
    <row r="46" spans="1:6" ht="15" customHeight="1" x14ac:dyDescent="0.25">
      <c r="A46" s="30">
        <v>24060117120033</v>
      </c>
      <c r="B46" s="31" t="s">
        <v>63</v>
      </c>
      <c r="C46" s="32" t="s">
        <v>16</v>
      </c>
      <c r="D46" s="33" t="s">
        <v>16</v>
      </c>
      <c r="E46" s="34">
        <v>60</v>
      </c>
      <c r="F46" s="36" t="s">
        <v>10</v>
      </c>
    </row>
    <row r="47" spans="1:6" ht="15" customHeight="1" x14ac:dyDescent="0.25">
      <c r="A47" s="30">
        <v>24060117110015</v>
      </c>
      <c r="B47" s="31" t="s">
        <v>100</v>
      </c>
      <c r="C47" s="32" t="s">
        <v>68</v>
      </c>
      <c r="D47" s="33" t="s">
        <v>68</v>
      </c>
      <c r="E47" s="34">
        <v>60</v>
      </c>
      <c r="F47" s="36" t="s">
        <v>25</v>
      </c>
    </row>
    <row r="48" spans="1:6" ht="15" customHeight="1" x14ac:dyDescent="0.25">
      <c r="A48" s="30">
        <v>24060117130053</v>
      </c>
      <c r="B48" s="31" t="s">
        <v>76</v>
      </c>
      <c r="C48" s="32" t="s">
        <v>68</v>
      </c>
      <c r="D48" s="33" t="s">
        <v>68</v>
      </c>
      <c r="E48" s="34">
        <v>0</v>
      </c>
      <c r="F48" s="36" t="s">
        <v>25</v>
      </c>
    </row>
    <row r="49" spans="1:6" ht="15" customHeight="1" x14ac:dyDescent="0.25">
      <c r="A49" s="30">
        <v>24060117130054</v>
      </c>
      <c r="B49" s="31" t="s">
        <v>78</v>
      </c>
      <c r="C49" s="32" t="s">
        <v>68</v>
      </c>
      <c r="D49" s="33" t="s">
        <v>68</v>
      </c>
      <c r="E49" s="34">
        <v>60</v>
      </c>
      <c r="F49" s="36" t="s">
        <v>25</v>
      </c>
    </row>
    <row r="50" spans="1:6" ht="15" customHeight="1" x14ac:dyDescent="0.25">
      <c r="A50" s="30">
        <v>24060117130056</v>
      </c>
      <c r="B50" s="31" t="s">
        <v>81</v>
      </c>
      <c r="C50" s="32" t="s">
        <v>68</v>
      </c>
      <c r="D50" s="33" t="s">
        <v>68</v>
      </c>
      <c r="E50" s="34">
        <v>60</v>
      </c>
      <c r="F50" s="36" t="s">
        <v>25</v>
      </c>
    </row>
    <row r="51" spans="1:6" ht="15" customHeight="1" x14ac:dyDescent="0.25">
      <c r="A51" s="30">
        <v>24060117130057</v>
      </c>
      <c r="B51" s="31" t="s">
        <v>83</v>
      </c>
      <c r="C51" s="32" t="s">
        <v>68</v>
      </c>
      <c r="D51" s="33" t="s">
        <v>68</v>
      </c>
      <c r="E51" s="34">
        <v>80</v>
      </c>
      <c r="F51" s="36" t="s">
        <v>25</v>
      </c>
    </row>
    <row r="52" spans="1:6" ht="15" customHeight="1" x14ac:dyDescent="0.25">
      <c r="A52" s="30">
        <v>24060117130060</v>
      </c>
      <c r="B52" s="31" t="s">
        <v>88</v>
      </c>
      <c r="C52" s="32" t="s">
        <v>68</v>
      </c>
      <c r="D52" s="33" t="s">
        <v>68</v>
      </c>
      <c r="E52" s="34">
        <v>80</v>
      </c>
      <c r="F52" s="36" t="s">
        <v>25</v>
      </c>
    </row>
    <row r="53" spans="1:6" ht="15" customHeight="1" x14ac:dyDescent="0.25">
      <c r="A53" s="30">
        <v>24060117130063</v>
      </c>
      <c r="B53" s="31" t="s">
        <v>137</v>
      </c>
      <c r="C53" s="32" t="s">
        <v>68</v>
      </c>
      <c r="D53" s="33" t="s">
        <v>68</v>
      </c>
      <c r="E53" s="34">
        <v>60</v>
      </c>
      <c r="F53" s="36" t="s">
        <v>25</v>
      </c>
    </row>
    <row r="54" spans="1:6" ht="15" customHeight="1" x14ac:dyDescent="0.25">
      <c r="A54" s="30">
        <v>24060117130064</v>
      </c>
      <c r="B54" s="31" t="s">
        <v>138</v>
      </c>
      <c r="C54" s="32" t="s">
        <v>68</v>
      </c>
      <c r="D54" s="33" t="s">
        <v>68</v>
      </c>
      <c r="E54" s="34">
        <v>80</v>
      </c>
      <c r="F54" s="36" t="s">
        <v>25</v>
      </c>
    </row>
    <row r="55" spans="1:6" ht="15" customHeight="1" x14ac:dyDescent="0.25">
      <c r="A55" s="30">
        <v>24060117130065</v>
      </c>
      <c r="B55" s="31" t="s">
        <v>140</v>
      </c>
      <c r="C55" s="32" t="s">
        <v>68</v>
      </c>
      <c r="D55" s="33" t="s">
        <v>68</v>
      </c>
      <c r="E55" s="34">
        <v>60</v>
      </c>
      <c r="F55" s="36" t="s">
        <v>25</v>
      </c>
    </row>
    <row r="56" spans="1:6" ht="15" customHeight="1" x14ac:dyDescent="0.25">
      <c r="A56" s="30">
        <v>24060117130067</v>
      </c>
      <c r="B56" s="31" t="s">
        <v>142</v>
      </c>
      <c r="C56" s="32" t="s">
        <v>68</v>
      </c>
      <c r="D56" s="33" t="s">
        <v>68</v>
      </c>
      <c r="E56" s="34">
        <v>80</v>
      </c>
      <c r="F56" s="36" t="s">
        <v>25</v>
      </c>
    </row>
    <row r="57" spans="1:6" ht="15" customHeight="1" x14ac:dyDescent="0.25">
      <c r="A57" s="30">
        <v>24060117130068</v>
      </c>
      <c r="B57" s="31" t="s">
        <v>143</v>
      </c>
      <c r="C57" s="32" t="s">
        <v>68</v>
      </c>
      <c r="D57" s="33" t="s">
        <v>68</v>
      </c>
      <c r="E57" s="34">
        <v>60</v>
      </c>
      <c r="F57" s="36" t="s">
        <v>25</v>
      </c>
    </row>
    <row r="58" spans="1:6" ht="15" customHeight="1" x14ac:dyDescent="0.25">
      <c r="A58" s="30">
        <v>24060117130069</v>
      </c>
      <c r="B58" s="31" t="s">
        <v>144</v>
      </c>
      <c r="C58" s="32" t="s">
        <v>68</v>
      </c>
      <c r="D58" s="33" t="s">
        <v>68</v>
      </c>
      <c r="E58" s="34">
        <v>0</v>
      </c>
      <c r="F58" s="36" t="s">
        <v>25</v>
      </c>
    </row>
    <row r="59" spans="1:6" ht="15" customHeight="1" x14ac:dyDescent="0.25">
      <c r="A59" s="30">
        <v>24060117130071</v>
      </c>
      <c r="B59" s="31" t="s">
        <v>147</v>
      </c>
      <c r="C59" s="32" t="s">
        <v>68</v>
      </c>
      <c r="D59" s="33" t="s">
        <v>68</v>
      </c>
      <c r="E59" s="34">
        <v>80</v>
      </c>
      <c r="F59" s="36" t="s">
        <v>25</v>
      </c>
    </row>
    <row r="60" spans="1:6" ht="15" customHeight="1" x14ac:dyDescent="0.25">
      <c r="A60" s="30">
        <v>24060117130073</v>
      </c>
      <c r="B60" s="31" t="s">
        <v>148</v>
      </c>
      <c r="C60" s="32" t="s">
        <v>68</v>
      </c>
      <c r="D60" s="33" t="s">
        <v>68</v>
      </c>
      <c r="E60" s="34">
        <v>80</v>
      </c>
      <c r="F60" s="36" t="s">
        <v>25</v>
      </c>
    </row>
    <row r="61" spans="1:6" ht="15" customHeight="1" x14ac:dyDescent="0.25">
      <c r="A61" s="30">
        <v>24060117130076</v>
      </c>
      <c r="B61" s="31" t="s">
        <v>151</v>
      </c>
      <c r="C61" s="32" t="s">
        <v>68</v>
      </c>
      <c r="D61" s="33" t="s">
        <v>68</v>
      </c>
      <c r="E61" s="34">
        <v>0</v>
      </c>
      <c r="F61" s="36" t="s">
        <v>25</v>
      </c>
    </row>
    <row r="62" spans="1:6" ht="15" customHeight="1" x14ac:dyDescent="0.25">
      <c r="A62" s="30">
        <v>24060117130078</v>
      </c>
      <c r="B62" s="31" t="s">
        <v>155</v>
      </c>
      <c r="C62" s="32" t="s">
        <v>68</v>
      </c>
      <c r="D62" s="33" t="s">
        <v>68</v>
      </c>
      <c r="E62" s="34">
        <v>60</v>
      </c>
      <c r="F62" s="36" t="s">
        <v>25</v>
      </c>
    </row>
    <row r="63" spans="1:6" ht="15" customHeight="1" x14ac:dyDescent="0.25">
      <c r="A63" s="30">
        <v>24060117130082</v>
      </c>
      <c r="B63" s="31" t="s">
        <v>90</v>
      </c>
      <c r="C63" s="32" t="s">
        <v>68</v>
      </c>
      <c r="D63" s="33" t="s">
        <v>68</v>
      </c>
      <c r="E63" s="34">
        <v>80</v>
      </c>
      <c r="F63" s="36" t="s">
        <v>25</v>
      </c>
    </row>
    <row r="64" spans="1:6" ht="15" customHeight="1" x14ac:dyDescent="0.25">
      <c r="A64" s="30">
        <v>24060117130084</v>
      </c>
      <c r="B64" s="31" t="s">
        <v>92</v>
      </c>
      <c r="C64" s="32" t="s">
        <v>68</v>
      </c>
      <c r="D64" s="33" t="s">
        <v>68</v>
      </c>
      <c r="E64" s="34">
        <v>80</v>
      </c>
      <c r="F64" s="36" t="s">
        <v>25</v>
      </c>
    </row>
    <row r="65" spans="1:6" ht="15" customHeight="1" x14ac:dyDescent="0.25">
      <c r="A65" s="30">
        <v>24060117130085</v>
      </c>
      <c r="B65" s="31" t="s">
        <v>93</v>
      </c>
      <c r="C65" s="32" t="s">
        <v>68</v>
      </c>
      <c r="D65" s="33" t="s">
        <v>68</v>
      </c>
      <c r="E65" s="34">
        <v>80</v>
      </c>
      <c r="F65" s="36" t="s">
        <v>25</v>
      </c>
    </row>
    <row r="66" spans="1:6" ht="15" customHeight="1" x14ac:dyDescent="0.25">
      <c r="A66" s="30">
        <v>24060117140047</v>
      </c>
      <c r="B66" s="31" t="s">
        <v>70</v>
      </c>
      <c r="C66" s="32" t="s">
        <v>68</v>
      </c>
      <c r="D66" s="33" t="s">
        <v>68</v>
      </c>
      <c r="E66" s="34">
        <v>60</v>
      </c>
      <c r="F66" s="36" t="s">
        <v>25</v>
      </c>
    </row>
    <row r="67" spans="1:6" ht="15" customHeight="1" x14ac:dyDescent="0.25">
      <c r="A67" s="30">
        <v>24060117140048</v>
      </c>
      <c r="B67" s="31" t="s">
        <v>71</v>
      </c>
      <c r="C67" s="32" t="s">
        <v>68</v>
      </c>
      <c r="D67" s="33" t="s">
        <v>68</v>
      </c>
      <c r="E67" s="34">
        <v>60</v>
      </c>
      <c r="F67" s="36" t="s">
        <v>25</v>
      </c>
    </row>
    <row r="68" spans="1:6" ht="15" customHeight="1" x14ac:dyDescent="0.25">
      <c r="A68" s="30">
        <v>24060117140050</v>
      </c>
      <c r="B68" s="31" t="s">
        <v>73</v>
      </c>
      <c r="C68" s="32" t="s">
        <v>68</v>
      </c>
      <c r="D68" s="33" t="s">
        <v>68</v>
      </c>
      <c r="E68" s="34">
        <v>60</v>
      </c>
      <c r="F68" s="36" t="s">
        <v>25</v>
      </c>
    </row>
    <row r="69" spans="1:6" ht="15" customHeight="1" x14ac:dyDescent="0.25">
      <c r="A69" s="30">
        <v>24060117140051</v>
      </c>
      <c r="B69" s="31" t="s">
        <v>74</v>
      </c>
      <c r="C69" s="32" t="s">
        <v>68</v>
      </c>
      <c r="D69" s="33" t="s">
        <v>68</v>
      </c>
      <c r="E69" s="34">
        <v>60</v>
      </c>
      <c r="F69" s="36" t="s">
        <v>25</v>
      </c>
    </row>
    <row r="70" spans="1:6" ht="15" customHeight="1" x14ac:dyDescent="0.25">
      <c r="A70" s="30">
        <v>24060117140053</v>
      </c>
      <c r="B70" s="31" t="s">
        <v>75</v>
      </c>
      <c r="C70" s="32" t="s">
        <v>68</v>
      </c>
      <c r="D70" s="33" t="s">
        <v>68</v>
      </c>
      <c r="E70" s="34">
        <v>60</v>
      </c>
      <c r="F70" s="36" t="s">
        <v>25</v>
      </c>
    </row>
    <row r="71" spans="1:6" ht="15" customHeight="1" x14ac:dyDescent="0.25">
      <c r="A71" s="30">
        <v>24060117140055</v>
      </c>
      <c r="B71" s="31" t="s">
        <v>79</v>
      </c>
      <c r="C71" s="32" t="s">
        <v>68</v>
      </c>
      <c r="D71" s="33" t="s">
        <v>68</v>
      </c>
      <c r="E71" s="34">
        <v>60</v>
      </c>
      <c r="F71" s="36" t="s">
        <v>25</v>
      </c>
    </row>
    <row r="72" spans="1:6" ht="15" customHeight="1" x14ac:dyDescent="0.25">
      <c r="A72" s="30">
        <v>24060117140056</v>
      </c>
      <c r="B72" s="31" t="s">
        <v>80</v>
      </c>
      <c r="C72" s="32" t="s">
        <v>68</v>
      </c>
      <c r="D72" s="33" t="s">
        <v>68</v>
      </c>
      <c r="E72" s="34">
        <v>60</v>
      </c>
      <c r="F72" s="36" t="s">
        <v>25</v>
      </c>
    </row>
    <row r="73" spans="1:6" ht="15" customHeight="1" x14ac:dyDescent="0.25">
      <c r="A73" s="30">
        <v>24060117140057</v>
      </c>
      <c r="B73" s="31" t="s">
        <v>82</v>
      </c>
      <c r="C73" s="32" t="s">
        <v>68</v>
      </c>
      <c r="D73" s="33" t="s">
        <v>68</v>
      </c>
      <c r="E73" s="34">
        <v>60</v>
      </c>
      <c r="F73" s="36" t="s">
        <v>25</v>
      </c>
    </row>
    <row r="74" spans="1:6" ht="15" customHeight="1" x14ac:dyDescent="0.25">
      <c r="A74" s="30">
        <v>24060117140059</v>
      </c>
      <c r="B74" s="31" t="s">
        <v>87</v>
      </c>
      <c r="C74" s="32" t="s">
        <v>68</v>
      </c>
      <c r="D74" s="33" t="s">
        <v>68</v>
      </c>
      <c r="E74" s="34">
        <v>60</v>
      </c>
      <c r="F74" s="36" t="s">
        <v>25</v>
      </c>
    </row>
    <row r="75" spans="1:6" ht="15" customHeight="1" x14ac:dyDescent="0.25">
      <c r="A75" s="30">
        <v>24060117140060</v>
      </c>
      <c r="B75" s="31" t="s">
        <v>133</v>
      </c>
      <c r="C75" s="32" t="s">
        <v>68</v>
      </c>
      <c r="D75" s="33" t="s">
        <v>68</v>
      </c>
      <c r="E75" s="34">
        <v>60</v>
      </c>
      <c r="F75" s="36" t="s">
        <v>25</v>
      </c>
    </row>
    <row r="76" spans="1:6" ht="15" customHeight="1" x14ac:dyDescent="0.25">
      <c r="A76" s="30">
        <v>24060117140061</v>
      </c>
      <c r="B76" s="31" t="s">
        <v>134</v>
      </c>
      <c r="C76" s="32" t="s">
        <v>68</v>
      </c>
      <c r="D76" s="33" t="s">
        <v>68</v>
      </c>
      <c r="E76" s="34">
        <v>60</v>
      </c>
      <c r="F76" s="36" t="s">
        <v>25</v>
      </c>
    </row>
    <row r="77" spans="1:6" ht="15" customHeight="1" x14ac:dyDescent="0.25">
      <c r="A77" s="30">
        <v>24060117140062</v>
      </c>
      <c r="B77" s="31" t="s">
        <v>135</v>
      </c>
      <c r="C77" s="32" t="s">
        <v>68</v>
      </c>
      <c r="D77" s="33" t="s">
        <v>68</v>
      </c>
      <c r="E77" s="34">
        <v>60</v>
      </c>
      <c r="F77" s="36" t="s">
        <v>25</v>
      </c>
    </row>
    <row r="78" spans="1:6" ht="15" customHeight="1" x14ac:dyDescent="0.25">
      <c r="A78" s="30">
        <v>24060117140064</v>
      </c>
      <c r="B78" s="31" t="s">
        <v>139</v>
      </c>
      <c r="C78" s="32" t="s">
        <v>68</v>
      </c>
      <c r="D78" s="33" t="s">
        <v>68</v>
      </c>
      <c r="E78" s="34">
        <v>60</v>
      </c>
      <c r="F78" s="36" t="s">
        <v>25</v>
      </c>
    </row>
    <row r="79" spans="1:6" ht="15" customHeight="1" x14ac:dyDescent="0.25">
      <c r="A79" s="30">
        <v>24060117140065</v>
      </c>
      <c r="B79" s="31" t="s">
        <v>141</v>
      </c>
      <c r="C79" s="32" t="s">
        <v>68</v>
      </c>
      <c r="D79" s="33" t="s">
        <v>68</v>
      </c>
      <c r="E79" s="34">
        <v>60</v>
      </c>
      <c r="F79" s="36" t="s">
        <v>25</v>
      </c>
    </row>
    <row r="80" spans="1:6" ht="15" customHeight="1" x14ac:dyDescent="0.25">
      <c r="A80" s="30">
        <v>24060117140069</v>
      </c>
      <c r="B80" s="31" t="s">
        <v>145</v>
      </c>
      <c r="C80" s="32" t="s">
        <v>68</v>
      </c>
      <c r="D80" s="33" t="s">
        <v>68</v>
      </c>
      <c r="E80" s="34">
        <v>80</v>
      </c>
      <c r="F80" s="36" t="s">
        <v>25</v>
      </c>
    </row>
    <row r="81" spans="1:6" ht="15" customHeight="1" x14ac:dyDescent="0.25">
      <c r="A81" s="30">
        <v>24060117140074</v>
      </c>
      <c r="B81" s="31" t="s">
        <v>149</v>
      </c>
      <c r="C81" s="32" t="s">
        <v>68</v>
      </c>
      <c r="D81" s="33" t="s">
        <v>68</v>
      </c>
      <c r="E81" s="34">
        <v>60</v>
      </c>
      <c r="F81" s="36" t="s">
        <v>25</v>
      </c>
    </row>
    <row r="82" spans="1:6" ht="15" customHeight="1" x14ac:dyDescent="0.25">
      <c r="A82" s="30">
        <v>24060117140077</v>
      </c>
      <c r="B82" s="31" t="s">
        <v>154</v>
      </c>
      <c r="C82" s="32" t="s">
        <v>68</v>
      </c>
      <c r="D82" s="33" t="s">
        <v>68</v>
      </c>
      <c r="E82" s="34">
        <v>60</v>
      </c>
      <c r="F82" s="36" t="s">
        <v>25</v>
      </c>
    </row>
    <row r="83" spans="1:6" ht="15" customHeight="1" x14ac:dyDescent="0.25">
      <c r="A83" s="30">
        <v>24060117140079</v>
      </c>
      <c r="B83" s="31" t="s">
        <v>89</v>
      </c>
      <c r="C83" s="32" t="s">
        <v>68</v>
      </c>
      <c r="D83" s="33" t="s">
        <v>68</v>
      </c>
      <c r="E83" s="34">
        <v>60</v>
      </c>
      <c r="F83" s="36" t="s">
        <v>25</v>
      </c>
    </row>
    <row r="84" spans="1:6" ht="15" customHeight="1" x14ac:dyDescent="0.25">
      <c r="A84" s="30">
        <v>24060117140083</v>
      </c>
      <c r="B84" s="31" t="s">
        <v>91</v>
      </c>
      <c r="C84" s="32" t="s">
        <v>68</v>
      </c>
      <c r="D84" s="33" t="s">
        <v>68</v>
      </c>
      <c r="E84" s="34">
        <v>80</v>
      </c>
      <c r="F84" s="36" t="s">
        <v>25</v>
      </c>
    </row>
    <row r="85" spans="1:6" ht="15" customHeight="1" x14ac:dyDescent="0.25">
      <c r="A85" s="30">
        <v>24060117140088</v>
      </c>
      <c r="B85" s="31" t="s">
        <v>95</v>
      </c>
      <c r="C85" s="32" t="s">
        <v>68</v>
      </c>
      <c r="D85" s="33" t="s">
        <v>68</v>
      </c>
      <c r="E85" s="34">
        <v>60</v>
      </c>
      <c r="F85" s="36" t="s">
        <v>25</v>
      </c>
    </row>
    <row r="86" spans="1:6" ht="15" customHeight="1" x14ac:dyDescent="0.25">
      <c r="A86" s="30">
        <v>24060117140090</v>
      </c>
      <c r="B86" s="31" t="s">
        <v>96</v>
      </c>
      <c r="C86" s="32" t="s">
        <v>68</v>
      </c>
      <c r="D86" s="33" t="s">
        <v>68</v>
      </c>
      <c r="E86" s="34">
        <v>80</v>
      </c>
      <c r="F86" s="36" t="s">
        <v>25</v>
      </c>
    </row>
    <row r="87" spans="1:6" ht="15" customHeight="1" x14ac:dyDescent="0.25">
      <c r="A87" s="30">
        <v>24060117140099</v>
      </c>
      <c r="B87" s="31" t="s">
        <v>97</v>
      </c>
      <c r="C87" s="32" t="s">
        <v>68</v>
      </c>
      <c r="D87" s="33" t="s">
        <v>68</v>
      </c>
      <c r="E87" s="34">
        <v>60</v>
      </c>
      <c r="F87" s="36" t="s">
        <v>25</v>
      </c>
    </row>
    <row r="88" spans="1:6" ht="15" customHeight="1" x14ac:dyDescent="0.25">
      <c r="A88" s="30">
        <v>24060117140105</v>
      </c>
      <c r="B88" s="31" t="s">
        <v>98</v>
      </c>
      <c r="C88" s="32" t="s">
        <v>68</v>
      </c>
      <c r="D88" s="33" t="s">
        <v>68</v>
      </c>
      <c r="E88" s="34">
        <v>80</v>
      </c>
      <c r="F88" s="36" t="s">
        <v>25</v>
      </c>
    </row>
    <row r="89" spans="1:6" ht="15" customHeight="1" x14ac:dyDescent="0.25">
      <c r="A89" s="30">
        <v>24010315140080</v>
      </c>
      <c r="B89" s="31" t="s">
        <v>69</v>
      </c>
      <c r="C89" s="32" t="s">
        <v>68</v>
      </c>
      <c r="D89" s="33" t="s">
        <v>68</v>
      </c>
      <c r="E89" s="34">
        <v>60</v>
      </c>
      <c r="F89" s="36" t="s">
        <v>10</v>
      </c>
    </row>
    <row r="90" spans="1:6" ht="15" customHeight="1" x14ac:dyDescent="0.25">
      <c r="A90" s="30">
        <v>24010316130083</v>
      </c>
      <c r="B90" s="31" t="s">
        <v>109</v>
      </c>
      <c r="C90" s="32" t="s">
        <v>68</v>
      </c>
      <c r="D90" s="33" t="s">
        <v>103</v>
      </c>
      <c r="E90" s="34">
        <v>60</v>
      </c>
      <c r="F90" s="36" t="s">
        <v>10</v>
      </c>
    </row>
    <row r="91" spans="1:6" ht="15" customHeight="1" x14ac:dyDescent="0.25">
      <c r="A91" s="30">
        <v>24060117120005</v>
      </c>
      <c r="B91" s="31" t="s">
        <v>99</v>
      </c>
      <c r="C91" s="32" t="s">
        <v>68</v>
      </c>
      <c r="D91" s="33" t="s">
        <v>68</v>
      </c>
      <c r="E91" s="34">
        <v>0</v>
      </c>
      <c r="F91" s="36" t="s">
        <v>10</v>
      </c>
    </row>
    <row r="92" spans="1:6" ht="15" customHeight="1" x14ac:dyDescent="0.25">
      <c r="A92" s="30">
        <v>24060117120019</v>
      </c>
      <c r="B92" s="31" t="s">
        <v>101</v>
      </c>
      <c r="C92" s="32" t="s">
        <v>68</v>
      </c>
      <c r="D92" s="33" t="s">
        <v>68</v>
      </c>
      <c r="E92" s="34">
        <v>0</v>
      </c>
      <c r="F92" s="36" t="s">
        <v>10</v>
      </c>
    </row>
    <row r="93" spans="1:6" ht="15" customHeight="1" x14ac:dyDescent="0.25">
      <c r="A93" s="30">
        <v>24060117130058</v>
      </c>
      <c r="B93" s="31" t="s">
        <v>84</v>
      </c>
      <c r="C93" s="32" t="s">
        <v>68</v>
      </c>
      <c r="D93" s="33" t="s">
        <v>68</v>
      </c>
      <c r="E93" s="34">
        <v>60</v>
      </c>
      <c r="F93" s="36" t="s">
        <v>10</v>
      </c>
    </row>
    <row r="94" spans="1:6" ht="15" customHeight="1" x14ac:dyDescent="0.25">
      <c r="A94" s="30">
        <v>24060117130059</v>
      </c>
      <c r="B94" s="31" t="s">
        <v>86</v>
      </c>
      <c r="C94" s="32" t="s">
        <v>68</v>
      </c>
      <c r="D94" s="33" t="s">
        <v>68</v>
      </c>
      <c r="E94" s="34">
        <v>60</v>
      </c>
      <c r="F94" s="36" t="s">
        <v>10</v>
      </c>
    </row>
    <row r="95" spans="1:6" ht="15" customHeight="1" x14ac:dyDescent="0.25">
      <c r="A95" s="30">
        <v>24060117130075</v>
      </c>
      <c r="B95" s="31" t="s">
        <v>150</v>
      </c>
      <c r="C95" s="32" t="s">
        <v>68</v>
      </c>
      <c r="D95" s="33" t="s">
        <v>68</v>
      </c>
      <c r="E95" s="34">
        <v>0</v>
      </c>
      <c r="F95" s="36" t="s">
        <v>10</v>
      </c>
    </row>
    <row r="96" spans="1:6" ht="15" customHeight="1" x14ac:dyDescent="0.25">
      <c r="A96" s="30">
        <v>24060117130077</v>
      </c>
      <c r="B96" s="31" t="s">
        <v>152</v>
      </c>
      <c r="C96" s="32" t="s">
        <v>68</v>
      </c>
      <c r="D96" s="33" t="s">
        <v>68</v>
      </c>
      <c r="E96" s="34">
        <v>0</v>
      </c>
      <c r="F96" s="36" t="s">
        <v>10</v>
      </c>
    </row>
    <row r="97" spans="1:6" ht="15" customHeight="1" x14ac:dyDescent="0.25">
      <c r="A97" s="30">
        <v>24060117130086</v>
      </c>
      <c r="B97" s="31" t="s">
        <v>94</v>
      </c>
      <c r="C97" s="32" t="s">
        <v>68</v>
      </c>
      <c r="D97" s="33" t="s">
        <v>68</v>
      </c>
      <c r="E97" s="34">
        <v>60</v>
      </c>
      <c r="F97" s="36" t="s">
        <v>10</v>
      </c>
    </row>
    <row r="98" spans="1:6" ht="15" customHeight="1" x14ac:dyDescent="0.25">
      <c r="A98" s="30">
        <v>24060117140049</v>
      </c>
      <c r="B98" s="31" t="s">
        <v>72</v>
      </c>
      <c r="C98" s="32" t="s">
        <v>68</v>
      </c>
      <c r="D98" s="33" t="s">
        <v>68</v>
      </c>
      <c r="E98" s="34">
        <v>60</v>
      </c>
      <c r="F98" s="36" t="s">
        <v>10</v>
      </c>
    </row>
    <row r="99" spans="1:6" ht="15" customHeight="1" x14ac:dyDescent="0.25">
      <c r="A99" s="30">
        <v>24060117140054</v>
      </c>
      <c r="B99" s="31" t="s">
        <v>77</v>
      </c>
      <c r="C99" s="32" t="s">
        <v>68</v>
      </c>
      <c r="D99" s="33" t="s">
        <v>68</v>
      </c>
      <c r="E99" s="34">
        <v>60</v>
      </c>
      <c r="F99" s="36" t="s">
        <v>10</v>
      </c>
    </row>
    <row r="100" spans="1:6" ht="15" customHeight="1" x14ac:dyDescent="0.25">
      <c r="A100" s="30">
        <v>24060117140058</v>
      </c>
      <c r="B100" s="31" t="s">
        <v>85</v>
      </c>
      <c r="C100" s="32" t="s">
        <v>68</v>
      </c>
      <c r="D100" s="33" t="s">
        <v>68</v>
      </c>
      <c r="E100" s="34">
        <v>0</v>
      </c>
      <c r="F100" s="36" t="s">
        <v>10</v>
      </c>
    </row>
    <row r="101" spans="1:6" ht="15" customHeight="1" x14ac:dyDescent="0.25">
      <c r="A101" s="30">
        <v>24060117130070</v>
      </c>
      <c r="B101" s="31" t="s">
        <v>146</v>
      </c>
      <c r="C101" s="32" t="s">
        <v>103</v>
      </c>
      <c r="D101" s="33" t="s">
        <v>68</v>
      </c>
      <c r="E101" s="34">
        <v>80</v>
      </c>
      <c r="F101" s="36" t="s">
        <v>25</v>
      </c>
    </row>
    <row r="102" spans="1:6" ht="15" customHeight="1" x14ac:dyDescent="0.25">
      <c r="A102" s="30">
        <v>24010314120029</v>
      </c>
      <c r="B102" s="31" t="s">
        <v>102</v>
      </c>
      <c r="C102" s="32" t="s">
        <v>103</v>
      </c>
      <c r="D102" s="33" t="s">
        <v>103</v>
      </c>
      <c r="E102" s="34">
        <v>80</v>
      </c>
      <c r="F102" s="36" t="s">
        <v>25</v>
      </c>
    </row>
    <row r="103" spans="1:6" ht="15" customHeight="1" x14ac:dyDescent="0.25">
      <c r="A103" s="30">
        <v>24060117120020</v>
      </c>
      <c r="B103" s="31" t="s">
        <v>50</v>
      </c>
      <c r="C103" s="32" t="s">
        <v>103</v>
      </c>
      <c r="D103" s="33" t="s">
        <v>16</v>
      </c>
      <c r="E103" s="34">
        <v>80</v>
      </c>
      <c r="F103" s="36" t="s">
        <v>25</v>
      </c>
    </row>
    <row r="104" spans="1:6" ht="15" customHeight="1" x14ac:dyDescent="0.25">
      <c r="A104" s="30">
        <v>24060117120026</v>
      </c>
      <c r="B104" s="31" t="s">
        <v>55</v>
      </c>
      <c r="C104" s="32" t="s">
        <v>103</v>
      </c>
      <c r="D104" s="33" t="s">
        <v>16</v>
      </c>
      <c r="E104" s="34">
        <v>80</v>
      </c>
      <c r="F104" s="36" t="s">
        <v>25</v>
      </c>
    </row>
    <row r="105" spans="1:6" ht="15" customHeight="1" x14ac:dyDescent="0.25">
      <c r="A105" s="30">
        <v>24060117120034</v>
      </c>
      <c r="B105" s="31" t="s">
        <v>64</v>
      </c>
      <c r="C105" s="32" t="s">
        <v>103</v>
      </c>
      <c r="D105" s="33" t="s">
        <v>16</v>
      </c>
      <c r="E105" s="34">
        <v>60</v>
      </c>
      <c r="F105" s="36" t="s">
        <v>25</v>
      </c>
    </row>
    <row r="106" spans="1:6" ht="15" customHeight="1" x14ac:dyDescent="0.25">
      <c r="A106" s="30">
        <v>24060117130062</v>
      </c>
      <c r="B106" s="31" t="s">
        <v>163</v>
      </c>
      <c r="C106" s="32" t="s">
        <v>103</v>
      </c>
      <c r="D106" s="33" t="s">
        <v>111</v>
      </c>
      <c r="E106" s="34">
        <v>80</v>
      </c>
      <c r="F106" s="36" t="s">
        <v>25</v>
      </c>
    </row>
    <row r="107" spans="1:6" ht="15" customHeight="1" x14ac:dyDescent="0.25">
      <c r="A107" s="30">
        <v>24060117130080</v>
      </c>
      <c r="B107" s="31" t="s">
        <v>114</v>
      </c>
      <c r="C107" s="32" t="s">
        <v>103</v>
      </c>
      <c r="D107" s="33" t="s">
        <v>111</v>
      </c>
      <c r="E107" s="34">
        <v>80</v>
      </c>
      <c r="F107" s="36" t="s">
        <v>25</v>
      </c>
    </row>
    <row r="108" spans="1:6" ht="15" customHeight="1" x14ac:dyDescent="0.25">
      <c r="A108" s="30">
        <v>24060117130081</v>
      </c>
      <c r="B108" s="31" t="s">
        <v>116</v>
      </c>
      <c r="C108" s="32" t="s">
        <v>103</v>
      </c>
      <c r="D108" s="33" t="s">
        <v>111</v>
      </c>
      <c r="E108" s="34">
        <v>60</v>
      </c>
      <c r="F108" s="36" t="s">
        <v>25</v>
      </c>
    </row>
    <row r="109" spans="1:6" ht="15" customHeight="1" x14ac:dyDescent="0.25">
      <c r="A109" s="30">
        <v>24060117140066</v>
      </c>
      <c r="B109" s="31" t="s">
        <v>165</v>
      </c>
      <c r="C109" s="32" t="s">
        <v>103</v>
      </c>
      <c r="D109" s="33" t="s">
        <v>111</v>
      </c>
      <c r="E109" s="34">
        <v>60</v>
      </c>
      <c r="F109" s="36" t="s">
        <v>25</v>
      </c>
    </row>
    <row r="110" spans="1:6" ht="15" customHeight="1" x14ac:dyDescent="0.25">
      <c r="A110" s="30">
        <v>24060117140070</v>
      </c>
      <c r="B110" s="31" t="s">
        <v>157</v>
      </c>
      <c r="C110" s="32" t="s">
        <v>103</v>
      </c>
      <c r="D110" s="33" t="s">
        <v>103</v>
      </c>
      <c r="E110" s="34">
        <v>60</v>
      </c>
      <c r="F110" s="36" t="s">
        <v>25</v>
      </c>
    </row>
    <row r="111" spans="1:6" ht="15" customHeight="1" x14ac:dyDescent="0.25">
      <c r="A111" s="30">
        <v>24060117140071</v>
      </c>
      <c r="B111" s="31" t="s">
        <v>158</v>
      </c>
      <c r="C111" s="32" t="s">
        <v>103</v>
      </c>
      <c r="D111" s="33" t="s">
        <v>103</v>
      </c>
      <c r="E111" s="34">
        <v>80</v>
      </c>
      <c r="F111" s="36" t="s">
        <v>25</v>
      </c>
    </row>
    <row r="112" spans="1:6" ht="15" customHeight="1" x14ac:dyDescent="0.25">
      <c r="A112" s="30">
        <v>24060117140076</v>
      </c>
      <c r="B112" s="31" t="s">
        <v>161</v>
      </c>
      <c r="C112" s="32" t="s">
        <v>103</v>
      </c>
      <c r="D112" s="33" t="s">
        <v>103</v>
      </c>
      <c r="E112" s="34">
        <v>80</v>
      </c>
      <c r="F112" s="36" t="s">
        <v>25</v>
      </c>
    </row>
    <row r="113" spans="1:6" ht="15" customHeight="1" x14ac:dyDescent="0.25">
      <c r="A113" s="30">
        <v>24060117140080</v>
      </c>
      <c r="B113" s="31" t="s">
        <v>113</v>
      </c>
      <c r="C113" s="32" t="s">
        <v>103</v>
      </c>
      <c r="D113" s="33" t="s">
        <v>111</v>
      </c>
      <c r="E113" s="34">
        <v>60</v>
      </c>
      <c r="F113" s="36" t="s">
        <v>25</v>
      </c>
    </row>
    <row r="114" spans="1:6" ht="15" customHeight="1" x14ac:dyDescent="0.25">
      <c r="A114" s="30">
        <v>24060117140081</v>
      </c>
      <c r="B114" s="31" t="s">
        <v>115</v>
      </c>
      <c r="C114" s="32" t="s">
        <v>103</v>
      </c>
      <c r="D114" s="33" t="s">
        <v>111</v>
      </c>
      <c r="E114" s="34">
        <v>60</v>
      </c>
      <c r="F114" s="36" t="s">
        <v>25</v>
      </c>
    </row>
    <row r="115" spans="1:6" ht="15" customHeight="1" x14ac:dyDescent="0.25">
      <c r="A115" s="30">
        <v>24060117140087</v>
      </c>
      <c r="B115" s="31" t="s">
        <v>121</v>
      </c>
      <c r="C115" s="32" t="s">
        <v>103</v>
      </c>
      <c r="D115" s="33" t="s">
        <v>111</v>
      </c>
      <c r="E115" s="34">
        <v>80</v>
      </c>
      <c r="F115" s="36" t="s">
        <v>25</v>
      </c>
    </row>
    <row r="116" spans="1:6" ht="15" customHeight="1" x14ac:dyDescent="0.25">
      <c r="A116" s="30">
        <v>24060117140095</v>
      </c>
      <c r="B116" s="31" t="s">
        <v>126</v>
      </c>
      <c r="C116" s="32" t="s">
        <v>103</v>
      </c>
      <c r="D116" s="33" t="s">
        <v>111</v>
      </c>
      <c r="E116" s="34">
        <v>80</v>
      </c>
      <c r="F116" s="36" t="s">
        <v>25</v>
      </c>
    </row>
    <row r="117" spans="1:6" ht="15" customHeight="1" x14ac:dyDescent="0.25">
      <c r="A117" s="30">
        <v>24060117140096</v>
      </c>
      <c r="B117" s="31" t="s">
        <v>127</v>
      </c>
      <c r="C117" s="32" t="s">
        <v>103</v>
      </c>
      <c r="D117" s="33" t="s">
        <v>111</v>
      </c>
      <c r="E117" s="34">
        <v>80</v>
      </c>
      <c r="F117" s="36" t="s">
        <v>25</v>
      </c>
    </row>
    <row r="118" spans="1:6" ht="15" customHeight="1" x14ac:dyDescent="0.25">
      <c r="A118" s="30">
        <v>24060117140098</v>
      </c>
      <c r="B118" s="31" t="s">
        <v>129</v>
      </c>
      <c r="C118" s="32" t="s">
        <v>103</v>
      </c>
      <c r="D118" s="33" t="s">
        <v>111</v>
      </c>
      <c r="E118" s="34">
        <v>60</v>
      </c>
      <c r="F118" s="36" t="s">
        <v>25</v>
      </c>
    </row>
    <row r="119" spans="1:6" ht="15" customHeight="1" x14ac:dyDescent="0.25">
      <c r="A119" s="30">
        <v>24060117140063</v>
      </c>
      <c r="B119" s="31" t="s">
        <v>136</v>
      </c>
      <c r="C119" s="32" t="s">
        <v>103</v>
      </c>
      <c r="D119" s="33" t="s">
        <v>68</v>
      </c>
      <c r="E119" s="34">
        <v>60</v>
      </c>
      <c r="F119" s="36" t="s">
        <v>10</v>
      </c>
    </row>
    <row r="120" spans="1:6" ht="15" customHeight="1" x14ac:dyDescent="0.25">
      <c r="A120" s="30">
        <v>24010314140071</v>
      </c>
      <c r="B120" s="31" t="s">
        <v>67</v>
      </c>
      <c r="C120" s="32" t="s">
        <v>103</v>
      </c>
      <c r="D120" s="33" t="s">
        <v>68</v>
      </c>
      <c r="E120" s="34">
        <v>0</v>
      </c>
      <c r="F120" s="36" t="s">
        <v>10</v>
      </c>
    </row>
    <row r="121" spans="1:6" ht="15" customHeight="1" x14ac:dyDescent="0.25">
      <c r="A121" s="30">
        <v>24010314140092</v>
      </c>
      <c r="B121" s="31" t="s">
        <v>104</v>
      </c>
      <c r="C121" s="32" t="s">
        <v>103</v>
      </c>
      <c r="D121" s="33" t="s">
        <v>103</v>
      </c>
      <c r="E121" s="34">
        <v>60</v>
      </c>
      <c r="F121" s="36" t="s">
        <v>10</v>
      </c>
    </row>
    <row r="122" spans="1:6" ht="15" customHeight="1" x14ac:dyDescent="0.25">
      <c r="A122" s="30">
        <v>24060117120032</v>
      </c>
      <c r="B122" s="31" t="s">
        <v>61</v>
      </c>
      <c r="C122" s="32" t="s">
        <v>103</v>
      </c>
      <c r="D122" s="33" t="s">
        <v>16</v>
      </c>
      <c r="E122" s="34">
        <v>60</v>
      </c>
      <c r="F122" s="36" t="s">
        <v>10</v>
      </c>
    </row>
    <row r="123" spans="1:6" ht="15" customHeight="1" x14ac:dyDescent="0.25">
      <c r="A123" s="30">
        <v>24060117130061</v>
      </c>
      <c r="B123" s="31" t="s">
        <v>162</v>
      </c>
      <c r="C123" s="32" t="s">
        <v>103</v>
      </c>
      <c r="D123" s="33" t="s">
        <v>111</v>
      </c>
      <c r="E123" s="34">
        <v>60</v>
      </c>
      <c r="F123" s="36" t="s">
        <v>10</v>
      </c>
    </row>
    <row r="124" spans="1:6" ht="15" customHeight="1" x14ac:dyDescent="0.25">
      <c r="A124" s="30">
        <v>24060117130066</v>
      </c>
      <c r="B124" s="31" t="s">
        <v>164</v>
      </c>
      <c r="C124" s="32" t="s">
        <v>103</v>
      </c>
      <c r="D124" s="33" t="s">
        <v>111</v>
      </c>
      <c r="E124" s="34">
        <v>60</v>
      </c>
      <c r="F124" s="36" t="s">
        <v>10</v>
      </c>
    </row>
    <row r="125" spans="1:6" ht="15" customHeight="1" x14ac:dyDescent="0.25">
      <c r="A125" s="30">
        <v>24060117130072</v>
      </c>
      <c r="B125" s="31" t="s">
        <v>166</v>
      </c>
      <c r="C125" s="32" t="s">
        <v>103</v>
      </c>
      <c r="D125" s="33" t="s">
        <v>111</v>
      </c>
      <c r="E125" s="34">
        <v>60</v>
      </c>
      <c r="F125" s="36" t="s">
        <v>10</v>
      </c>
    </row>
    <row r="126" spans="1:6" ht="15" customHeight="1" x14ac:dyDescent="0.25">
      <c r="A126" s="30">
        <v>24060117130074</v>
      </c>
      <c r="B126" s="31" t="s">
        <v>167</v>
      </c>
      <c r="C126" s="32" t="s">
        <v>103</v>
      </c>
      <c r="D126" s="33" t="s">
        <v>111</v>
      </c>
      <c r="E126" s="34">
        <v>60</v>
      </c>
      <c r="F126" s="36" t="s">
        <v>10</v>
      </c>
    </row>
    <row r="127" spans="1:6" ht="15" customHeight="1" x14ac:dyDescent="0.25">
      <c r="A127" s="30">
        <v>24060117130079</v>
      </c>
      <c r="B127" s="31" t="s">
        <v>112</v>
      </c>
      <c r="C127" s="32" t="s">
        <v>103</v>
      </c>
      <c r="D127" s="33" t="s">
        <v>111</v>
      </c>
      <c r="E127" s="34">
        <v>60</v>
      </c>
      <c r="F127" s="36" t="s">
        <v>10</v>
      </c>
    </row>
    <row r="128" spans="1:6" ht="15" customHeight="1" x14ac:dyDescent="0.25">
      <c r="A128" s="30">
        <v>24060117130083</v>
      </c>
      <c r="B128" s="31" t="s">
        <v>118</v>
      </c>
      <c r="C128" s="32" t="s">
        <v>103</v>
      </c>
      <c r="D128" s="33" t="s">
        <v>111</v>
      </c>
      <c r="E128" s="34">
        <v>60</v>
      </c>
      <c r="F128" s="36" t="s">
        <v>10</v>
      </c>
    </row>
    <row r="129" spans="1:6" ht="15" customHeight="1" x14ac:dyDescent="0.25">
      <c r="A129" s="30">
        <v>24060117130088</v>
      </c>
      <c r="B129" s="31" t="s">
        <v>122</v>
      </c>
      <c r="C129" s="32" t="s">
        <v>103</v>
      </c>
      <c r="D129" s="33" t="s">
        <v>111</v>
      </c>
      <c r="E129" s="34">
        <v>60</v>
      </c>
      <c r="F129" s="36" t="s">
        <v>10</v>
      </c>
    </row>
    <row r="130" spans="1:6" ht="15" customHeight="1" x14ac:dyDescent="0.25">
      <c r="A130" s="30">
        <v>24060117140073</v>
      </c>
      <c r="B130" s="31" t="s">
        <v>160</v>
      </c>
      <c r="C130" s="32" t="s">
        <v>103</v>
      </c>
      <c r="D130" s="33" t="s">
        <v>103</v>
      </c>
      <c r="E130" s="34">
        <v>60</v>
      </c>
      <c r="F130" s="36" t="s">
        <v>10</v>
      </c>
    </row>
    <row r="131" spans="1:6" ht="15" customHeight="1" x14ac:dyDescent="0.25">
      <c r="A131" s="30">
        <v>24060117140067</v>
      </c>
      <c r="B131" s="31" t="s">
        <v>156</v>
      </c>
      <c r="C131" s="32" t="s">
        <v>111</v>
      </c>
      <c r="D131" s="33" t="s">
        <v>103</v>
      </c>
      <c r="E131" s="34">
        <v>60</v>
      </c>
      <c r="F131" s="36" t="s">
        <v>25</v>
      </c>
    </row>
    <row r="132" spans="1:6" ht="15" customHeight="1" x14ac:dyDescent="0.25">
      <c r="A132" s="30">
        <v>24060117140072</v>
      </c>
      <c r="B132" s="31" t="s">
        <v>159</v>
      </c>
      <c r="C132" s="32" t="s">
        <v>111</v>
      </c>
      <c r="D132" s="33" t="s">
        <v>103</v>
      </c>
      <c r="E132" s="34">
        <v>60</v>
      </c>
      <c r="F132" s="36" t="s">
        <v>25</v>
      </c>
    </row>
    <row r="133" spans="1:6" ht="15" customHeight="1" x14ac:dyDescent="0.25">
      <c r="A133" s="30">
        <v>24060117140075</v>
      </c>
      <c r="B133" s="31" t="s">
        <v>168</v>
      </c>
      <c r="C133" s="32" t="s">
        <v>111</v>
      </c>
      <c r="D133" s="33" t="s">
        <v>111</v>
      </c>
      <c r="E133" s="34">
        <v>60</v>
      </c>
      <c r="F133" s="36" t="s">
        <v>25</v>
      </c>
    </row>
    <row r="134" spans="1:6" ht="15" customHeight="1" x14ac:dyDescent="0.25">
      <c r="A134" s="30">
        <v>24060117140078</v>
      </c>
      <c r="B134" s="31" t="s">
        <v>169</v>
      </c>
      <c r="C134" s="32" t="s">
        <v>111</v>
      </c>
      <c r="D134" s="33" t="s">
        <v>111</v>
      </c>
      <c r="E134" s="34">
        <v>60</v>
      </c>
      <c r="F134" s="36" t="s">
        <v>25</v>
      </c>
    </row>
    <row r="135" spans="1:6" ht="15" customHeight="1" x14ac:dyDescent="0.25">
      <c r="A135" s="30">
        <v>24060117140082</v>
      </c>
      <c r="B135" s="31" t="s">
        <v>117</v>
      </c>
      <c r="C135" s="32" t="s">
        <v>111</v>
      </c>
      <c r="D135" s="33" t="s">
        <v>111</v>
      </c>
      <c r="E135" s="34">
        <v>60</v>
      </c>
      <c r="F135" s="36" t="s">
        <v>25</v>
      </c>
    </row>
    <row r="136" spans="1:6" ht="15" customHeight="1" x14ac:dyDescent="0.25">
      <c r="A136" s="30">
        <v>24060117140085</v>
      </c>
      <c r="B136" s="31" t="s">
        <v>119</v>
      </c>
      <c r="C136" s="32" t="s">
        <v>111</v>
      </c>
      <c r="D136" s="33" t="s">
        <v>111</v>
      </c>
      <c r="E136" s="34">
        <v>60</v>
      </c>
      <c r="F136" s="36" t="s">
        <v>25</v>
      </c>
    </row>
    <row r="137" spans="1:6" ht="15" customHeight="1" x14ac:dyDescent="0.25">
      <c r="A137" s="30">
        <v>24060117140086</v>
      </c>
      <c r="B137" s="31" t="s">
        <v>120</v>
      </c>
      <c r="C137" s="32" t="s">
        <v>111</v>
      </c>
      <c r="D137" s="33" t="s">
        <v>111</v>
      </c>
      <c r="E137" s="34">
        <v>60</v>
      </c>
      <c r="F137" s="36" t="s">
        <v>25</v>
      </c>
    </row>
    <row r="138" spans="1:6" ht="15" customHeight="1" x14ac:dyDescent="0.25">
      <c r="A138" s="30">
        <v>24060117140092</v>
      </c>
      <c r="B138" s="31" t="s">
        <v>124</v>
      </c>
      <c r="C138" s="32" t="s">
        <v>111</v>
      </c>
      <c r="D138" s="33" t="s">
        <v>111</v>
      </c>
      <c r="E138" s="34">
        <v>60</v>
      </c>
      <c r="F138" s="36" t="s">
        <v>25</v>
      </c>
    </row>
    <row r="139" spans="1:6" ht="15" customHeight="1" x14ac:dyDescent="0.25">
      <c r="A139" s="16">
        <v>24060117140089</v>
      </c>
      <c r="B139" s="17" t="s">
        <v>123</v>
      </c>
      <c r="C139" s="21" t="s">
        <v>111</v>
      </c>
      <c r="D139" s="10" t="s">
        <v>111</v>
      </c>
      <c r="E139" s="19">
        <v>80</v>
      </c>
      <c r="F139" s="36" t="s">
        <v>25</v>
      </c>
    </row>
    <row r="140" spans="1:6" ht="15" customHeight="1" x14ac:dyDescent="0.25">
      <c r="A140" s="30">
        <v>24060117140093</v>
      </c>
      <c r="B140" s="31" t="s">
        <v>125</v>
      </c>
      <c r="C140" s="32" t="s">
        <v>111</v>
      </c>
      <c r="D140" s="33" t="s">
        <v>111</v>
      </c>
      <c r="E140" s="34">
        <v>60</v>
      </c>
      <c r="F140" s="36" t="s">
        <v>25</v>
      </c>
    </row>
    <row r="141" spans="1:6" ht="15" customHeight="1" x14ac:dyDescent="0.25">
      <c r="A141" s="30">
        <v>24060117140097</v>
      </c>
      <c r="B141" s="31" t="s">
        <v>128</v>
      </c>
      <c r="C141" s="32" t="s">
        <v>111</v>
      </c>
      <c r="D141" s="33" t="s">
        <v>111</v>
      </c>
      <c r="E141" s="34">
        <v>60</v>
      </c>
      <c r="F141" s="36" t="s">
        <v>25</v>
      </c>
    </row>
    <row r="142" spans="1:6" ht="15" customHeight="1" x14ac:dyDescent="0.25">
      <c r="A142" s="30">
        <v>24060117140102</v>
      </c>
      <c r="B142" s="31" t="s">
        <v>130</v>
      </c>
      <c r="C142" s="32" t="s">
        <v>111</v>
      </c>
      <c r="D142" s="33" t="s">
        <v>111</v>
      </c>
      <c r="E142" s="34">
        <v>60</v>
      </c>
      <c r="F142" s="36" t="s">
        <v>25</v>
      </c>
    </row>
    <row r="143" spans="1:6" ht="15" customHeight="1" x14ac:dyDescent="0.25">
      <c r="A143" s="30">
        <v>24060117140103</v>
      </c>
      <c r="B143" s="31" t="s">
        <v>131</v>
      </c>
      <c r="C143" s="32" t="s">
        <v>111</v>
      </c>
      <c r="D143" s="33" t="s">
        <v>111</v>
      </c>
      <c r="E143" s="34">
        <v>60</v>
      </c>
      <c r="F143" s="36" t="s">
        <v>25</v>
      </c>
    </row>
    <row r="144" spans="1:6" ht="15" customHeight="1" x14ac:dyDescent="0.25">
      <c r="A144" s="30">
        <v>24010314120025</v>
      </c>
      <c r="B144" s="31" t="s">
        <v>132</v>
      </c>
      <c r="C144" s="32" t="s">
        <v>15</v>
      </c>
      <c r="D144" s="33" t="s">
        <v>68</v>
      </c>
      <c r="E144" s="34">
        <v>0</v>
      </c>
      <c r="F144" s="36" t="s">
        <v>10</v>
      </c>
    </row>
    <row r="145" spans="1:6" ht="15" customHeight="1" x14ac:dyDescent="0.25">
      <c r="A145" s="30">
        <v>24010314120026</v>
      </c>
      <c r="B145" s="31" t="s">
        <v>14</v>
      </c>
      <c r="C145" s="32" t="s">
        <v>15</v>
      </c>
      <c r="D145" s="33" t="s">
        <v>16</v>
      </c>
      <c r="E145" s="34">
        <v>0</v>
      </c>
      <c r="F145" s="36" t="s">
        <v>10</v>
      </c>
    </row>
    <row r="146" spans="1:6" ht="15" customHeight="1" x14ac:dyDescent="0.25">
      <c r="A146" s="30">
        <v>24010314130110</v>
      </c>
      <c r="B146" s="31" t="s">
        <v>105</v>
      </c>
      <c r="C146" s="32" t="s">
        <v>15</v>
      </c>
      <c r="D146" s="33" t="s">
        <v>103</v>
      </c>
      <c r="E146" s="34">
        <v>0</v>
      </c>
      <c r="F146" s="36" t="s">
        <v>10</v>
      </c>
    </row>
    <row r="147" spans="1:6" ht="15" customHeight="1" x14ac:dyDescent="0.25">
      <c r="A147" s="30">
        <v>24010314140111</v>
      </c>
      <c r="B147" s="31" t="s">
        <v>106</v>
      </c>
      <c r="C147" s="32" t="s">
        <v>15</v>
      </c>
      <c r="D147" s="33" t="s">
        <v>103</v>
      </c>
      <c r="E147" s="34">
        <v>60</v>
      </c>
      <c r="F147" s="36" t="s">
        <v>10</v>
      </c>
    </row>
    <row r="148" spans="1:6" ht="15" customHeight="1" x14ac:dyDescent="0.25">
      <c r="A148" s="30">
        <v>24010315120044</v>
      </c>
      <c r="B148" s="31" t="s">
        <v>19</v>
      </c>
      <c r="C148" s="32" t="s">
        <v>15</v>
      </c>
      <c r="D148" s="33" t="s">
        <v>16</v>
      </c>
      <c r="E148" s="34">
        <v>0</v>
      </c>
      <c r="F148" s="36" t="s">
        <v>10</v>
      </c>
    </row>
    <row r="149" spans="1:6" ht="15" customHeight="1" x14ac:dyDescent="0.25">
      <c r="A149" s="30">
        <v>24010315130110</v>
      </c>
      <c r="B149" s="31" t="s">
        <v>107</v>
      </c>
      <c r="C149" s="32" t="s">
        <v>15</v>
      </c>
      <c r="D149" s="33" t="s">
        <v>103</v>
      </c>
      <c r="E149" s="34">
        <v>0</v>
      </c>
      <c r="F149" s="36" t="s">
        <v>10</v>
      </c>
    </row>
    <row r="150" spans="1:6" ht="15" customHeight="1" x14ac:dyDescent="0.25">
      <c r="A150" s="30">
        <v>24010315130120</v>
      </c>
      <c r="B150" s="31" t="s">
        <v>108</v>
      </c>
      <c r="C150" s="32" t="s">
        <v>15</v>
      </c>
      <c r="D150" s="33" t="s">
        <v>103</v>
      </c>
      <c r="E150" s="34">
        <v>0</v>
      </c>
      <c r="F150" s="36" t="s">
        <v>10</v>
      </c>
    </row>
    <row r="151" spans="1:6" ht="15" customHeight="1" x14ac:dyDescent="0.25">
      <c r="A151" s="30">
        <v>24010316130092</v>
      </c>
      <c r="B151" s="31" t="s">
        <v>110</v>
      </c>
      <c r="C151" s="32" t="s">
        <v>15</v>
      </c>
      <c r="D151" s="33" t="s">
        <v>111</v>
      </c>
      <c r="E151" s="34">
        <v>0</v>
      </c>
      <c r="F151" s="36" t="s">
        <v>10</v>
      </c>
    </row>
    <row r="152" spans="1:6" x14ac:dyDescent="0.25">
      <c r="A152" s="22"/>
      <c r="C152" s="40"/>
      <c r="D152" s="7"/>
      <c r="E152" s="24"/>
      <c r="F152" s="37"/>
    </row>
    <row r="153" spans="1:6" x14ac:dyDescent="0.25">
      <c r="A153" s="68" t="s">
        <v>173</v>
      </c>
      <c r="B153" s="68"/>
      <c r="C153" s="68"/>
      <c r="D153" s="68"/>
      <c r="E153" s="42"/>
      <c r="F153" s="42"/>
    </row>
    <row r="154" spans="1:6" x14ac:dyDescent="0.25">
      <c r="A154" s="64" t="s">
        <v>174</v>
      </c>
      <c r="B154" s="64"/>
      <c r="C154" s="64"/>
      <c r="D154" s="64"/>
      <c r="E154" s="64"/>
      <c r="F154" s="64"/>
    </row>
    <row r="155" spans="1:6" x14ac:dyDescent="0.25">
      <c r="A155" s="64" t="s">
        <v>175</v>
      </c>
      <c r="B155" s="64"/>
      <c r="C155" s="64"/>
      <c r="D155" s="64"/>
      <c r="E155" s="42"/>
      <c r="F155" s="42"/>
    </row>
    <row r="156" spans="1:6" x14ac:dyDescent="0.25">
      <c r="A156" s="64" t="s">
        <v>176</v>
      </c>
      <c r="B156" s="64"/>
      <c r="C156" s="64"/>
      <c r="D156" s="64"/>
      <c r="E156" s="42"/>
      <c r="F156" s="42"/>
    </row>
    <row r="157" spans="1:6" x14ac:dyDescent="0.25">
      <c r="A157" s="64" t="s">
        <v>177</v>
      </c>
      <c r="B157" s="64"/>
      <c r="C157" s="64"/>
      <c r="D157" s="64"/>
      <c r="E157" s="42"/>
      <c r="F157" s="42"/>
    </row>
    <row r="158" spans="1:6" x14ac:dyDescent="0.25">
      <c r="A158" s="43" t="s">
        <v>178</v>
      </c>
      <c r="B158" s="44"/>
      <c r="C158" s="45"/>
      <c r="D158" s="46"/>
      <c r="E158" s="47"/>
      <c r="F158" s="48"/>
    </row>
    <row r="159" spans="1:6" x14ac:dyDescent="0.25">
      <c r="A159" s="49" t="s">
        <v>182</v>
      </c>
      <c r="B159" s="50"/>
      <c r="C159" s="45"/>
      <c r="D159" s="51"/>
      <c r="E159" s="47"/>
      <c r="F159" s="48"/>
    </row>
    <row r="160" spans="1:6" x14ac:dyDescent="0.25">
      <c r="A160" s="52" t="s">
        <v>183</v>
      </c>
      <c r="B160" s="50"/>
      <c r="C160" s="45"/>
      <c r="D160" s="51"/>
      <c r="E160" s="47"/>
      <c r="F160" s="48"/>
    </row>
    <row r="161" spans="1:6" ht="15" customHeight="1" x14ac:dyDescent="0.25">
      <c r="A161" s="53" t="s">
        <v>179</v>
      </c>
      <c r="B161" s="53" t="s">
        <v>184</v>
      </c>
      <c r="C161" s="53"/>
      <c r="D161" s="51"/>
      <c r="E161" s="47"/>
      <c r="F161" s="48"/>
    </row>
    <row r="162" spans="1:6" ht="15" customHeight="1" x14ac:dyDescent="0.25">
      <c r="A162" s="53" t="s">
        <v>180</v>
      </c>
      <c r="B162" s="53" t="s">
        <v>181</v>
      </c>
      <c r="C162" s="53"/>
      <c r="D162" s="51"/>
      <c r="E162" s="47"/>
      <c r="F162" s="48"/>
    </row>
    <row r="163" spans="1:6" x14ac:dyDescent="0.25">
      <c r="A163" s="62"/>
      <c r="B163" s="62"/>
      <c r="C163" s="62"/>
      <c r="D163" s="7"/>
      <c r="E163" s="24"/>
      <c r="F163" s="37"/>
    </row>
    <row r="164" spans="1:6" x14ac:dyDescent="0.25">
      <c r="A164" s="63"/>
      <c r="B164" s="63"/>
      <c r="C164" s="40"/>
      <c r="D164" s="7"/>
      <c r="E164" s="24"/>
      <c r="F164" s="37"/>
    </row>
    <row r="165" spans="1:6" x14ac:dyDescent="0.25">
      <c r="A165" s="22"/>
      <c r="C165" s="40"/>
      <c r="D165" s="7"/>
      <c r="E165" s="24"/>
      <c r="F165" s="37"/>
    </row>
    <row r="166" spans="1:6" x14ac:dyDescent="0.25">
      <c r="A166" s="22"/>
      <c r="C166" s="40"/>
      <c r="D166" s="7"/>
      <c r="E166" s="24"/>
      <c r="F166" s="37"/>
    </row>
    <row r="167" spans="1:6" x14ac:dyDescent="0.25">
      <c r="A167" s="22"/>
      <c r="C167" s="40"/>
      <c r="D167" s="7"/>
      <c r="E167" s="24"/>
      <c r="F167" s="37"/>
    </row>
    <row r="168" spans="1:6" x14ac:dyDescent="0.25">
      <c r="A168" s="22"/>
      <c r="C168" s="40"/>
      <c r="D168" s="7"/>
      <c r="E168" s="24"/>
      <c r="F168" s="37"/>
    </row>
    <row r="169" spans="1:6" x14ac:dyDescent="0.25">
      <c r="A169" s="22"/>
      <c r="C169" s="40"/>
      <c r="D169" s="7"/>
      <c r="E169" s="24"/>
      <c r="F169" s="37"/>
    </row>
    <row r="170" spans="1:6" x14ac:dyDescent="0.25">
      <c r="A170" s="22"/>
      <c r="C170" s="40"/>
      <c r="D170" s="7"/>
      <c r="E170" s="24"/>
      <c r="F170" s="37"/>
    </row>
    <row r="171" spans="1:6" x14ac:dyDescent="0.25">
      <c r="A171" s="22"/>
      <c r="C171" s="40"/>
      <c r="D171" s="7"/>
      <c r="E171" s="24"/>
      <c r="F171" s="37"/>
    </row>
    <row r="172" spans="1:6" x14ac:dyDescent="0.25">
      <c r="A172" s="22"/>
      <c r="C172" s="40"/>
      <c r="D172" s="7"/>
      <c r="E172" s="24"/>
      <c r="F172" s="37"/>
    </row>
    <row r="173" spans="1:6" x14ac:dyDescent="0.25">
      <c r="A173" s="22"/>
      <c r="C173" s="40"/>
      <c r="D173" s="7"/>
      <c r="E173" s="24"/>
      <c r="F173" s="37"/>
    </row>
    <row r="174" spans="1:6" x14ac:dyDescent="0.25">
      <c r="A174" s="22"/>
      <c r="C174" s="40"/>
      <c r="D174" s="7"/>
      <c r="E174" s="24"/>
      <c r="F174" s="37"/>
    </row>
    <row r="175" spans="1:6" x14ac:dyDescent="0.25">
      <c r="A175" s="22"/>
      <c r="C175" s="40"/>
      <c r="D175" s="7"/>
      <c r="E175" s="24"/>
      <c r="F175" s="37"/>
    </row>
    <row r="176" spans="1:6" x14ac:dyDescent="0.25">
      <c r="A176" s="22"/>
      <c r="C176" s="40"/>
      <c r="D176" s="7"/>
      <c r="E176" s="24"/>
      <c r="F176" s="37"/>
    </row>
    <row r="177" spans="1:6" x14ac:dyDescent="0.25">
      <c r="A177" s="22"/>
      <c r="C177" s="40"/>
      <c r="D177" s="7"/>
      <c r="E177" s="24"/>
      <c r="F177" s="37"/>
    </row>
    <row r="178" spans="1:6" x14ac:dyDescent="0.25">
      <c r="A178" s="22"/>
      <c r="C178" s="40"/>
      <c r="D178" s="7"/>
      <c r="E178" s="24"/>
      <c r="F178" s="37"/>
    </row>
    <row r="179" spans="1:6" x14ac:dyDescent="0.25">
      <c r="A179" s="22"/>
      <c r="C179" s="40"/>
      <c r="D179" s="7"/>
      <c r="E179" s="24"/>
      <c r="F179" s="37"/>
    </row>
    <row r="180" spans="1:6" x14ac:dyDescent="0.25">
      <c r="A180" s="22"/>
      <c r="C180" s="40"/>
      <c r="D180" s="7"/>
      <c r="E180" s="24"/>
      <c r="F180" s="37"/>
    </row>
    <row r="181" spans="1:6" x14ac:dyDescent="0.25">
      <c r="A181" s="22"/>
      <c r="C181" s="40"/>
      <c r="D181" s="7"/>
      <c r="E181" s="24"/>
      <c r="F181" s="37"/>
    </row>
    <row r="182" spans="1:6" x14ac:dyDescent="0.25">
      <c r="A182" s="22"/>
      <c r="C182" s="40"/>
      <c r="D182" s="7"/>
      <c r="E182" s="24"/>
      <c r="F182" s="37"/>
    </row>
    <row r="183" spans="1:6" x14ac:dyDescent="0.25">
      <c r="A183" s="22"/>
      <c r="C183" s="40"/>
      <c r="D183" s="7"/>
      <c r="E183" s="24"/>
      <c r="F183" s="37"/>
    </row>
    <row r="184" spans="1:6" x14ac:dyDescent="0.25">
      <c r="A184" s="22"/>
      <c r="C184" s="40"/>
      <c r="D184" s="7"/>
      <c r="E184" s="24"/>
      <c r="F184" s="37"/>
    </row>
    <row r="185" spans="1:6" x14ac:dyDescent="0.25">
      <c r="A185" s="22"/>
      <c r="C185" s="40"/>
      <c r="D185" s="7"/>
      <c r="E185" s="24"/>
      <c r="F185" s="37"/>
    </row>
    <row r="186" spans="1:6" x14ac:dyDescent="0.25">
      <c r="A186" s="22"/>
      <c r="C186" s="40"/>
      <c r="D186" s="7"/>
      <c r="E186" s="24"/>
      <c r="F186" s="37"/>
    </row>
    <row r="187" spans="1:6" x14ac:dyDescent="0.25">
      <c r="A187" s="22"/>
      <c r="C187" s="40"/>
      <c r="D187" s="7"/>
      <c r="E187" s="24"/>
      <c r="F187" s="37"/>
    </row>
    <row r="188" spans="1:6" x14ac:dyDescent="0.25">
      <c r="A188" s="22"/>
      <c r="C188" s="40"/>
      <c r="D188" s="7"/>
      <c r="E188" s="24"/>
      <c r="F188" s="37"/>
    </row>
    <row r="189" spans="1:6" x14ac:dyDescent="0.25">
      <c r="A189" s="22"/>
      <c r="C189" s="40"/>
      <c r="D189" s="7"/>
      <c r="E189" s="24"/>
      <c r="F189" s="37"/>
    </row>
    <row r="190" spans="1:6" x14ac:dyDescent="0.25">
      <c r="A190" s="22"/>
      <c r="C190" s="40"/>
      <c r="D190" s="7"/>
      <c r="E190" s="24"/>
      <c r="F190" s="37"/>
    </row>
    <row r="191" spans="1:6" x14ac:dyDescent="0.25">
      <c r="A191" s="22"/>
      <c r="C191" s="40"/>
      <c r="D191" s="7"/>
      <c r="E191" s="24"/>
      <c r="F191" s="37"/>
    </row>
    <row r="192" spans="1:6" x14ac:dyDescent="0.25">
      <c r="A192" s="22"/>
      <c r="C192" s="40"/>
      <c r="D192" s="7"/>
      <c r="E192" s="24"/>
      <c r="F192" s="37"/>
    </row>
    <row r="193" spans="1:6" x14ac:dyDescent="0.25">
      <c r="A193" s="22"/>
      <c r="C193" s="40"/>
      <c r="D193" s="7"/>
      <c r="E193" s="24"/>
      <c r="F193" s="37"/>
    </row>
    <row r="194" spans="1:6" x14ac:dyDescent="0.25">
      <c r="A194" s="22"/>
      <c r="C194" s="40"/>
      <c r="D194" s="7"/>
      <c r="E194" s="24"/>
      <c r="F194" s="37"/>
    </row>
    <row r="195" spans="1:6" x14ac:dyDescent="0.25">
      <c r="A195" s="22"/>
      <c r="C195" s="40"/>
      <c r="D195" s="7"/>
      <c r="E195" s="24"/>
      <c r="F195" s="37"/>
    </row>
    <row r="196" spans="1:6" x14ac:dyDescent="0.25">
      <c r="A196" s="22"/>
      <c r="C196" s="40"/>
      <c r="D196" s="7"/>
      <c r="E196" s="24"/>
      <c r="F196" s="37"/>
    </row>
    <row r="197" spans="1:6" x14ac:dyDescent="0.25">
      <c r="A197" s="22"/>
      <c r="C197" s="40"/>
      <c r="D197" s="7"/>
      <c r="E197" s="24"/>
      <c r="F197" s="37"/>
    </row>
    <row r="198" spans="1:6" x14ac:dyDescent="0.25">
      <c r="A198" s="22"/>
      <c r="C198" s="40"/>
      <c r="D198" s="7"/>
      <c r="E198" s="24"/>
      <c r="F198" s="37"/>
    </row>
    <row r="199" spans="1:6" x14ac:dyDescent="0.25">
      <c r="A199" s="22"/>
      <c r="C199" s="40"/>
      <c r="D199" s="7"/>
      <c r="E199" s="24"/>
      <c r="F199" s="37"/>
    </row>
    <row r="200" spans="1:6" x14ac:dyDescent="0.25">
      <c r="A200" s="22"/>
      <c r="C200" s="40"/>
      <c r="D200" s="7"/>
      <c r="E200" s="24"/>
      <c r="F200" s="37"/>
    </row>
    <row r="201" spans="1:6" x14ac:dyDescent="0.25">
      <c r="A201" s="22"/>
      <c r="C201" s="40"/>
      <c r="D201" s="7"/>
      <c r="E201" s="24"/>
      <c r="F201" s="37"/>
    </row>
    <row r="202" spans="1:6" x14ac:dyDescent="0.25">
      <c r="A202" s="22"/>
      <c r="C202" s="40"/>
      <c r="D202" s="7"/>
      <c r="E202" s="24"/>
      <c r="F202" s="37"/>
    </row>
    <row r="203" spans="1:6" x14ac:dyDescent="0.25">
      <c r="A203" s="22"/>
      <c r="C203" s="40"/>
      <c r="D203" s="7"/>
      <c r="E203" s="24"/>
      <c r="F203" s="37"/>
    </row>
    <row r="204" spans="1:6" x14ac:dyDescent="0.25">
      <c r="A204" s="22"/>
      <c r="C204" s="40"/>
      <c r="D204" s="7"/>
      <c r="E204" s="24"/>
      <c r="F204" s="37"/>
    </row>
    <row r="205" spans="1:6" x14ac:dyDescent="0.25">
      <c r="A205" s="22"/>
      <c r="C205" s="40"/>
      <c r="D205" s="7"/>
      <c r="E205" s="24"/>
      <c r="F205" s="37"/>
    </row>
    <row r="206" spans="1:6" x14ac:dyDescent="0.25">
      <c r="A206" s="22"/>
      <c r="C206" s="40"/>
      <c r="D206" s="7"/>
      <c r="E206" s="24"/>
      <c r="F206" s="37"/>
    </row>
    <row r="207" spans="1:6" x14ac:dyDescent="0.25">
      <c r="A207" s="22"/>
      <c r="C207" s="40"/>
      <c r="D207" s="7"/>
      <c r="E207" s="24"/>
      <c r="F207" s="37"/>
    </row>
    <row r="208" spans="1:6" x14ac:dyDescent="0.25">
      <c r="A208" s="22"/>
      <c r="C208" s="40"/>
      <c r="D208" s="7"/>
      <c r="E208" s="24"/>
      <c r="F208" s="37"/>
    </row>
    <row r="209" spans="1:6" x14ac:dyDescent="0.25">
      <c r="A209" s="22"/>
      <c r="C209" s="40"/>
      <c r="D209" s="7"/>
      <c r="E209" s="24"/>
      <c r="F209" s="37"/>
    </row>
    <row r="210" spans="1:6" x14ac:dyDescent="0.25">
      <c r="A210" s="22"/>
      <c r="C210" s="40"/>
      <c r="D210" s="7"/>
      <c r="E210" s="24"/>
      <c r="F210" s="37"/>
    </row>
    <row r="211" spans="1:6" x14ac:dyDescent="0.25">
      <c r="A211" s="22"/>
      <c r="C211" s="40"/>
      <c r="D211" s="7"/>
      <c r="E211" s="24"/>
      <c r="F211" s="37"/>
    </row>
    <row r="212" spans="1:6" x14ac:dyDescent="0.25">
      <c r="A212" s="22"/>
      <c r="C212" s="40"/>
      <c r="D212" s="7"/>
      <c r="E212" s="24"/>
      <c r="F212" s="37"/>
    </row>
    <row r="213" spans="1:6" x14ac:dyDescent="0.25">
      <c r="A213" s="22"/>
      <c r="C213" s="40"/>
      <c r="D213" s="7"/>
      <c r="E213" s="24"/>
      <c r="F213" s="37"/>
    </row>
    <row r="214" spans="1:6" x14ac:dyDescent="0.25">
      <c r="A214" s="22"/>
      <c r="C214" s="40"/>
      <c r="D214" s="7"/>
      <c r="E214" s="24"/>
      <c r="F214" s="37"/>
    </row>
    <row r="215" spans="1:6" x14ac:dyDescent="0.25">
      <c r="A215" s="22"/>
      <c r="C215" s="40"/>
      <c r="D215" s="7"/>
      <c r="E215" s="24"/>
      <c r="F215" s="37"/>
    </row>
    <row r="216" spans="1:6" x14ac:dyDescent="0.25">
      <c r="A216" s="22"/>
      <c r="C216" s="40"/>
      <c r="D216" s="7"/>
      <c r="E216" s="24"/>
      <c r="F216" s="37"/>
    </row>
    <row r="217" spans="1:6" x14ac:dyDescent="0.25">
      <c r="A217" s="22"/>
      <c r="C217" s="40"/>
      <c r="D217" s="7"/>
      <c r="E217" s="24"/>
      <c r="F217" s="37"/>
    </row>
    <row r="218" spans="1:6" x14ac:dyDescent="0.25">
      <c r="A218" s="22"/>
      <c r="C218" s="40"/>
      <c r="D218" s="7"/>
      <c r="E218" s="24"/>
      <c r="F218" s="37"/>
    </row>
    <row r="219" spans="1:6" x14ac:dyDescent="0.25">
      <c r="A219" s="22"/>
      <c r="C219" s="40"/>
      <c r="D219" s="7"/>
      <c r="E219" s="24"/>
      <c r="F219" s="37"/>
    </row>
    <row r="220" spans="1:6" x14ac:dyDescent="0.25">
      <c r="A220" s="22"/>
      <c r="C220" s="40"/>
      <c r="D220" s="7"/>
      <c r="E220" s="24"/>
      <c r="F220" s="37"/>
    </row>
    <row r="221" spans="1:6" x14ac:dyDescent="0.25">
      <c r="A221" s="22"/>
      <c r="C221" s="40"/>
      <c r="D221" s="7"/>
      <c r="E221" s="24"/>
      <c r="F221" s="37"/>
    </row>
    <row r="222" spans="1:6" x14ac:dyDescent="0.25">
      <c r="A222" s="22"/>
      <c r="C222" s="40"/>
      <c r="D222" s="7"/>
      <c r="E222" s="24"/>
      <c r="F222" s="37"/>
    </row>
    <row r="223" spans="1:6" x14ac:dyDescent="0.25">
      <c r="A223" s="22"/>
      <c r="C223" s="40"/>
      <c r="D223" s="7"/>
      <c r="E223" s="24"/>
      <c r="F223" s="37"/>
    </row>
    <row r="224" spans="1:6" x14ac:dyDescent="0.25">
      <c r="A224" s="22"/>
      <c r="C224" s="40"/>
      <c r="D224" s="7"/>
      <c r="E224" s="24"/>
      <c r="F224" s="37"/>
    </row>
    <row r="225" spans="1:6" x14ac:dyDescent="0.25">
      <c r="A225" s="22"/>
      <c r="C225" s="40"/>
      <c r="D225" s="7"/>
      <c r="E225" s="24"/>
      <c r="F225" s="37"/>
    </row>
    <row r="226" spans="1:6" x14ac:dyDescent="0.25">
      <c r="A226" s="22"/>
      <c r="C226" s="40"/>
      <c r="D226" s="7"/>
      <c r="E226" s="24"/>
      <c r="F226" s="37"/>
    </row>
    <row r="227" spans="1:6" x14ac:dyDescent="0.25">
      <c r="A227" s="22"/>
      <c r="C227" s="40"/>
      <c r="D227" s="7"/>
      <c r="E227" s="24"/>
      <c r="F227" s="37"/>
    </row>
    <row r="228" spans="1:6" x14ac:dyDescent="0.25">
      <c r="A228" s="22"/>
      <c r="C228" s="40"/>
      <c r="D228" s="7"/>
      <c r="E228" s="24"/>
      <c r="F228" s="37"/>
    </row>
    <row r="229" spans="1:6" x14ac:dyDescent="0.25">
      <c r="A229" s="22"/>
      <c r="C229" s="40"/>
      <c r="D229" s="7"/>
      <c r="E229" s="24"/>
      <c r="F229" s="37"/>
    </row>
    <row r="230" spans="1:6" x14ac:dyDescent="0.25">
      <c r="A230" s="22"/>
      <c r="C230" s="40"/>
      <c r="D230" s="7"/>
      <c r="E230" s="24"/>
      <c r="F230" s="37"/>
    </row>
    <row r="231" spans="1:6" x14ac:dyDescent="0.25">
      <c r="A231" s="22"/>
      <c r="C231" s="40"/>
      <c r="D231" s="7"/>
      <c r="E231" s="24"/>
      <c r="F231" s="37"/>
    </row>
    <row r="232" spans="1:6" x14ac:dyDescent="0.25">
      <c r="A232" s="22"/>
      <c r="C232" s="40"/>
      <c r="D232" s="7"/>
      <c r="E232" s="24"/>
      <c r="F232" s="37"/>
    </row>
    <row r="233" spans="1:6" x14ac:dyDescent="0.25">
      <c r="A233" s="22"/>
      <c r="C233" s="40"/>
      <c r="D233" s="7"/>
      <c r="E233" s="24"/>
      <c r="F233" s="37"/>
    </row>
    <row r="234" spans="1:6" x14ac:dyDescent="0.25">
      <c r="A234" s="22"/>
      <c r="C234" s="40"/>
      <c r="D234" s="7"/>
      <c r="E234" s="24"/>
      <c r="F234" s="37"/>
    </row>
    <row r="235" spans="1:6" x14ac:dyDescent="0.25">
      <c r="A235" s="22"/>
      <c r="C235" s="40"/>
      <c r="D235" s="7"/>
      <c r="E235" s="24"/>
      <c r="F235" s="37"/>
    </row>
    <row r="236" spans="1:6" x14ac:dyDescent="0.25">
      <c r="A236" s="22"/>
      <c r="C236" s="40"/>
      <c r="D236" s="7"/>
      <c r="E236" s="24"/>
      <c r="F236" s="37"/>
    </row>
    <row r="237" spans="1:6" x14ac:dyDescent="0.25">
      <c r="A237" s="22"/>
      <c r="C237" s="40"/>
      <c r="D237" s="7"/>
      <c r="E237" s="24"/>
      <c r="F237" s="37"/>
    </row>
    <row r="238" spans="1:6" x14ac:dyDescent="0.25">
      <c r="A238" s="22"/>
      <c r="C238" s="40"/>
      <c r="D238" s="7"/>
      <c r="E238" s="24"/>
      <c r="F238" s="37"/>
    </row>
    <row r="239" spans="1:6" x14ac:dyDescent="0.25">
      <c r="A239" s="22"/>
      <c r="C239" s="40"/>
      <c r="D239" s="7"/>
      <c r="E239" s="24"/>
      <c r="F239" s="37"/>
    </row>
    <row r="240" spans="1:6" x14ac:dyDescent="0.25">
      <c r="A240" s="22"/>
      <c r="C240" s="40"/>
      <c r="D240" s="7"/>
      <c r="E240" s="24"/>
      <c r="F240" s="37"/>
    </row>
    <row r="241" spans="1:6" x14ac:dyDescent="0.25">
      <c r="A241" s="22"/>
      <c r="C241" s="40"/>
      <c r="D241" s="7"/>
      <c r="E241" s="24"/>
      <c r="F241" s="37"/>
    </row>
    <row r="242" spans="1:6" x14ac:dyDescent="0.25">
      <c r="A242" s="22"/>
      <c r="C242" s="40"/>
      <c r="D242" s="7"/>
      <c r="E242" s="24"/>
      <c r="F242" s="37"/>
    </row>
    <row r="243" spans="1:6" x14ac:dyDescent="0.25">
      <c r="A243" s="22"/>
      <c r="C243" s="40"/>
      <c r="D243" s="7"/>
      <c r="E243" s="24"/>
      <c r="F243" s="37"/>
    </row>
    <row r="244" spans="1:6" x14ac:dyDescent="0.25">
      <c r="A244" s="22"/>
      <c r="C244" s="40"/>
      <c r="D244" s="7"/>
      <c r="E244" s="24"/>
      <c r="F244" s="37"/>
    </row>
    <row r="245" spans="1:6" x14ac:dyDescent="0.25">
      <c r="A245" s="22"/>
      <c r="C245" s="40"/>
      <c r="D245" s="7"/>
      <c r="E245" s="24"/>
      <c r="F245" s="37"/>
    </row>
    <row r="246" spans="1:6" x14ac:dyDescent="0.25">
      <c r="A246" s="22"/>
      <c r="C246" s="40"/>
      <c r="D246" s="7"/>
      <c r="E246" s="24"/>
      <c r="F246" s="37"/>
    </row>
    <row r="247" spans="1:6" x14ac:dyDescent="0.25">
      <c r="A247" s="22"/>
      <c r="C247" s="40"/>
      <c r="D247" s="7"/>
      <c r="E247" s="24"/>
      <c r="F247" s="37"/>
    </row>
    <row r="248" spans="1:6" x14ac:dyDescent="0.25">
      <c r="A248" s="22"/>
      <c r="C248" s="40"/>
      <c r="D248" s="7"/>
      <c r="E248" s="24"/>
      <c r="F248" s="37"/>
    </row>
    <row r="249" spans="1:6" x14ac:dyDescent="0.25">
      <c r="A249" s="22"/>
      <c r="C249" s="40"/>
      <c r="D249" s="7"/>
      <c r="E249" s="24"/>
      <c r="F249" s="37"/>
    </row>
    <row r="250" spans="1:6" x14ac:dyDescent="0.25">
      <c r="A250" s="22"/>
      <c r="C250" s="40"/>
      <c r="D250" s="7"/>
      <c r="E250" s="24"/>
      <c r="F250" s="37"/>
    </row>
    <row r="251" spans="1:6" x14ac:dyDescent="0.25">
      <c r="A251" s="22"/>
      <c r="C251" s="40"/>
      <c r="D251" s="7"/>
      <c r="E251" s="24"/>
      <c r="F251" s="37"/>
    </row>
    <row r="252" spans="1:6" x14ac:dyDescent="0.25">
      <c r="A252" s="22"/>
      <c r="C252" s="40"/>
      <c r="D252" s="7"/>
      <c r="E252" s="24"/>
      <c r="F252" s="37"/>
    </row>
    <row r="253" spans="1:6" x14ac:dyDescent="0.25">
      <c r="A253" s="22"/>
      <c r="C253" s="40"/>
      <c r="D253" s="7"/>
      <c r="E253" s="24"/>
      <c r="F253" s="37"/>
    </row>
    <row r="254" spans="1:6" x14ac:dyDescent="0.25">
      <c r="A254" s="22"/>
      <c r="C254" s="40"/>
      <c r="D254" s="7"/>
      <c r="E254" s="24"/>
      <c r="F254" s="37"/>
    </row>
    <row r="255" spans="1:6" x14ac:dyDescent="0.25">
      <c r="A255" s="22"/>
      <c r="C255" s="40"/>
      <c r="D255" s="7"/>
      <c r="E255" s="24"/>
      <c r="F255" s="37"/>
    </row>
    <row r="256" spans="1:6" x14ac:dyDescent="0.25">
      <c r="A256" s="22"/>
      <c r="C256" s="40"/>
      <c r="D256" s="7"/>
      <c r="E256" s="24"/>
      <c r="F256" s="37"/>
    </row>
    <row r="257" spans="1:6" x14ac:dyDescent="0.25">
      <c r="A257" s="22"/>
      <c r="C257" s="40"/>
      <c r="D257" s="7"/>
      <c r="E257" s="24"/>
      <c r="F257" s="37"/>
    </row>
    <row r="258" spans="1:6" x14ac:dyDescent="0.25">
      <c r="A258" s="22"/>
      <c r="C258" s="40"/>
      <c r="D258" s="7"/>
      <c r="E258" s="24"/>
      <c r="F258" s="37"/>
    </row>
    <row r="259" spans="1:6" x14ac:dyDescent="0.25">
      <c r="A259" s="22"/>
      <c r="C259" s="40"/>
      <c r="D259" s="7"/>
      <c r="E259" s="24"/>
      <c r="F259" s="37"/>
    </row>
    <row r="260" spans="1:6" x14ac:dyDescent="0.25">
      <c r="A260" s="22"/>
      <c r="C260" s="40"/>
      <c r="D260" s="7"/>
      <c r="E260" s="24"/>
      <c r="F260" s="37"/>
    </row>
    <row r="261" spans="1:6" x14ac:dyDescent="0.25">
      <c r="A261" s="22"/>
      <c r="C261" s="40"/>
      <c r="D261" s="7"/>
      <c r="E261" s="24"/>
      <c r="F261" s="37"/>
    </row>
    <row r="262" spans="1:6" x14ac:dyDescent="0.25">
      <c r="A262" s="22"/>
      <c r="C262" s="40"/>
      <c r="D262" s="7"/>
      <c r="E262" s="24"/>
      <c r="F262" s="37"/>
    </row>
    <row r="263" spans="1:6" x14ac:dyDescent="0.25">
      <c r="A263" s="22"/>
      <c r="C263" s="40"/>
      <c r="D263" s="7"/>
      <c r="E263" s="24"/>
      <c r="F263" s="37"/>
    </row>
    <row r="264" spans="1:6" x14ac:dyDescent="0.25">
      <c r="A264" s="22"/>
      <c r="C264" s="40"/>
      <c r="D264" s="7"/>
      <c r="E264" s="24"/>
      <c r="F264" s="37"/>
    </row>
    <row r="265" spans="1:6" x14ac:dyDescent="0.25">
      <c r="A265" s="22"/>
      <c r="C265" s="40"/>
      <c r="D265" s="7"/>
      <c r="E265" s="24"/>
      <c r="F265" s="37"/>
    </row>
    <row r="266" spans="1:6" x14ac:dyDescent="0.25">
      <c r="A266" s="22"/>
      <c r="C266" s="40"/>
      <c r="D266" s="7"/>
      <c r="E266" s="24"/>
      <c r="F266" s="37"/>
    </row>
    <row r="267" spans="1:6" x14ac:dyDescent="0.25">
      <c r="A267" s="22"/>
      <c r="C267" s="40"/>
      <c r="D267" s="7"/>
      <c r="E267" s="24"/>
      <c r="F267" s="37"/>
    </row>
    <row r="268" spans="1:6" x14ac:dyDescent="0.25">
      <c r="A268" s="22"/>
      <c r="C268" s="40"/>
      <c r="D268" s="7"/>
      <c r="E268" s="24"/>
      <c r="F268" s="37"/>
    </row>
    <row r="269" spans="1:6" x14ac:dyDescent="0.25">
      <c r="A269" s="22"/>
      <c r="C269" s="40"/>
      <c r="D269" s="7"/>
      <c r="E269" s="24"/>
      <c r="F269" s="37"/>
    </row>
    <row r="270" spans="1:6" x14ac:dyDescent="0.25">
      <c r="A270" s="22"/>
      <c r="C270" s="40"/>
      <c r="D270" s="7"/>
      <c r="E270" s="24"/>
      <c r="F270" s="37"/>
    </row>
    <row r="271" spans="1:6" x14ac:dyDescent="0.25">
      <c r="A271" s="22"/>
      <c r="C271" s="40"/>
      <c r="D271" s="7"/>
      <c r="E271" s="24"/>
      <c r="F271" s="37"/>
    </row>
    <row r="272" spans="1:6" x14ac:dyDescent="0.25">
      <c r="A272" s="22"/>
      <c r="C272" s="40"/>
      <c r="D272" s="7"/>
      <c r="E272" s="24"/>
      <c r="F272" s="37"/>
    </row>
    <row r="273" spans="1:6" x14ac:dyDescent="0.25">
      <c r="A273" s="22"/>
      <c r="C273" s="40"/>
      <c r="D273" s="7"/>
      <c r="E273" s="24"/>
      <c r="F273" s="37"/>
    </row>
    <row r="274" spans="1:6" x14ac:dyDescent="0.25">
      <c r="A274" s="22"/>
      <c r="C274" s="40"/>
      <c r="D274" s="7"/>
      <c r="E274" s="24"/>
      <c r="F274" s="37"/>
    </row>
    <row r="275" spans="1:6" x14ac:dyDescent="0.25">
      <c r="A275" s="22"/>
      <c r="C275" s="40"/>
      <c r="D275" s="7"/>
      <c r="E275" s="24"/>
      <c r="F275" s="37"/>
    </row>
    <row r="276" spans="1:6" x14ac:dyDescent="0.25">
      <c r="A276" s="22"/>
      <c r="C276" s="40"/>
      <c r="D276" s="7"/>
      <c r="E276" s="24"/>
      <c r="F276" s="37"/>
    </row>
    <row r="277" spans="1:6" x14ac:dyDescent="0.25">
      <c r="A277" s="22"/>
      <c r="C277" s="40"/>
      <c r="D277" s="7"/>
      <c r="E277" s="24"/>
      <c r="F277" s="37"/>
    </row>
    <row r="278" spans="1:6" x14ac:dyDescent="0.25">
      <c r="A278" s="22"/>
      <c r="C278" s="40"/>
      <c r="D278" s="7"/>
      <c r="E278" s="24"/>
      <c r="F278" s="37"/>
    </row>
    <row r="279" spans="1:6" x14ac:dyDescent="0.25">
      <c r="A279" s="22"/>
      <c r="C279" s="40"/>
      <c r="D279" s="7"/>
      <c r="E279" s="24"/>
      <c r="F279" s="37"/>
    </row>
    <row r="280" spans="1:6" x14ac:dyDescent="0.25">
      <c r="A280" s="22"/>
      <c r="C280" s="40"/>
      <c r="D280" s="7"/>
      <c r="E280" s="24"/>
      <c r="F280" s="37"/>
    </row>
    <row r="281" spans="1:6" x14ac:dyDescent="0.25">
      <c r="A281" s="22"/>
      <c r="C281" s="40"/>
      <c r="D281" s="7"/>
      <c r="E281" s="24"/>
      <c r="F281" s="37"/>
    </row>
    <row r="282" spans="1:6" x14ac:dyDescent="0.25">
      <c r="A282" s="22"/>
      <c r="C282" s="40"/>
      <c r="D282" s="7"/>
      <c r="E282" s="24"/>
      <c r="F282" s="37"/>
    </row>
    <row r="283" spans="1:6" x14ac:dyDescent="0.25">
      <c r="A283" s="22"/>
      <c r="C283" s="40"/>
      <c r="D283" s="7"/>
      <c r="E283" s="24"/>
      <c r="F283" s="37"/>
    </row>
    <row r="284" spans="1:6" x14ac:dyDescent="0.25">
      <c r="A284" s="22"/>
      <c r="C284" s="40"/>
      <c r="D284" s="7"/>
      <c r="E284" s="24"/>
      <c r="F284" s="37"/>
    </row>
    <row r="285" spans="1:6" x14ac:dyDescent="0.25">
      <c r="A285" s="22"/>
      <c r="C285" s="40"/>
      <c r="D285" s="7"/>
      <c r="E285" s="24"/>
      <c r="F285" s="37"/>
    </row>
    <row r="286" spans="1:6" x14ac:dyDescent="0.25">
      <c r="A286" s="22"/>
      <c r="C286" s="40"/>
      <c r="D286" s="7"/>
      <c r="E286" s="24"/>
      <c r="F286" s="37"/>
    </row>
    <row r="287" spans="1:6" x14ac:dyDescent="0.25">
      <c r="A287" s="22"/>
      <c r="C287" s="40"/>
      <c r="D287" s="7"/>
      <c r="E287" s="24"/>
      <c r="F287" s="37"/>
    </row>
    <row r="288" spans="1:6" x14ac:dyDescent="0.25">
      <c r="A288" s="22"/>
      <c r="C288" s="40"/>
      <c r="D288" s="7"/>
      <c r="E288" s="24"/>
      <c r="F288" s="37"/>
    </row>
    <row r="289" spans="1:6" x14ac:dyDescent="0.25">
      <c r="A289" s="22"/>
      <c r="C289" s="40"/>
      <c r="D289" s="7"/>
      <c r="E289" s="24"/>
      <c r="F289" s="37"/>
    </row>
    <row r="290" spans="1:6" x14ac:dyDescent="0.25">
      <c r="A290" s="22"/>
      <c r="C290" s="40"/>
      <c r="D290" s="7"/>
      <c r="E290" s="24"/>
      <c r="F290" s="37"/>
    </row>
    <row r="291" spans="1:6" x14ac:dyDescent="0.25">
      <c r="A291" s="22"/>
      <c r="C291" s="40"/>
      <c r="D291" s="7"/>
      <c r="E291" s="24"/>
      <c r="F291" s="37"/>
    </row>
    <row r="292" spans="1:6" x14ac:dyDescent="0.25">
      <c r="A292" s="22"/>
      <c r="C292" s="40"/>
      <c r="D292" s="7"/>
      <c r="E292" s="24"/>
      <c r="F292" s="37"/>
    </row>
    <row r="293" spans="1:6" x14ac:dyDescent="0.25">
      <c r="A293" s="22"/>
      <c r="C293" s="40"/>
      <c r="D293" s="7"/>
      <c r="E293" s="24"/>
      <c r="F293" s="37"/>
    </row>
    <row r="294" spans="1:6" x14ac:dyDescent="0.25">
      <c r="A294" s="22"/>
      <c r="C294" s="40"/>
      <c r="D294" s="7"/>
      <c r="E294" s="24"/>
      <c r="F294" s="37"/>
    </row>
    <row r="295" spans="1:6" x14ac:dyDescent="0.25">
      <c r="A295" s="22"/>
      <c r="C295" s="40"/>
      <c r="D295" s="7"/>
      <c r="E295" s="24"/>
      <c r="F295" s="37"/>
    </row>
    <row r="296" spans="1:6" x14ac:dyDescent="0.25">
      <c r="A296" s="22"/>
      <c r="C296" s="40"/>
      <c r="D296" s="7"/>
      <c r="E296" s="24"/>
      <c r="F296" s="37"/>
    </row>
    <row r="297" spans="1:6" x14ac:dyDescent="0.25">
      <c r="A297" s="22"/>
      <c r="C297" s="40"/>
      <c r="D297" s="7"/>
      <c r="E297" s="24"/>
      <c r="F297" s="37"/>
    </row>
    <row r="298" spans="1:6" x14ac:dyDescent="0.25">
      <c r="A298" s="22"/>
      <c r="C298" s="40"/>
      <c r="D298" s="7"/>
      <c r="E298" s="24"/>
      <c r="F298" s="37"/>
    </row>
    <row r="299" spans="1:6" x14ac:dyDescent="0.25">
      <c r="A299" s="22"/>
      <c r="C299" s="40"/>
      <c r="D299" s="7"/>
      <c r="E299" s="24"/>
      <c r="F299" s="37"/>
    </row>
    <row r="300" spans="1:6" x14ac:dyDescent="0.25">
      <c r="A300" s="22"/>
      <c r="C300" s="40"/>
      <c r="D300" s="7"/>
      <c r="E300" s="24"/>
      <c r="F300" s="37"/>
    </row>
    <row r="301" spans="1:6" x14ac:dyDescent="0.25">
      <c r="A301" s="22"/>
      <c r="C301" s="40"/>
      <c r="D301" s="7"/>
      <c r="E301" s="24"/>
      <c r="F301" s="37"/>
    </row>
    <row r="302" spans="1:6" x14ac:dyDescent="0.25">
      <c r="A302" s="22"/>
      <c r="C302" s="40"/>
      <c r="D302" s="7"/>
      <c r="E302" s="24"/>
      <c r="F302" s="37"/>
    </row>
    <row r="303" spans="1:6" x14ac:dyDescent="0.25">
      <c r="A303" s="22"/>
      <c r="C303" s="40"/>
      <c r="D303" s="7"/>
      <c r="E303" s="24"/>
      <c r="F303" s="37"/>
    </row>
    <row r="304" spans="1:6" x14ac:dyDescent="0.25">
      <c r="A304" s="22"/>
      <c r="C304" s="40"/>
      <c r="D304" s="7"/>
      <c r="E304" s="24"/>
      <c r="F304" s="37"/>
    </row>
    <row r="305" spans="1:6" x14ac:dyDescent="0.25">
      <c r="A305" s="22"/>
      <c r="C305" s="40"/>
      <c r="D305" s="7"/>
      <c r="E305" s="24"/>
      <c r="F305" s="37"/>
    </row>
    <row r="306" spans="1:6" x14ac:dyDescent="0.25">
      <c r="A306" s="22"/>
      <c r="C306" s="40"/>
      <c r="D306" s="7"/>
      <c r="E306" s="24"/>
      <c r="F306" s="37"/>
    </row>
    <row r="307" spans="1:6" x14ac:dyDescent="0.25">
      <c r="A307" s="22"/>
      <c r="C307" s="40"/>
      <c r="D307" s="7"/>
      <c r="E307" s="24"/>
      <c r="F307" s="37"/>
    </row>
    <row r="308" spans="1:6" x14ac:dyDescent="0.25">
      <c r="A308" s="22"/>
      <c r="C308" s="40"/>
      <c r="D308" s="7"/>
      <c r="E308" s="24"/>
      <c r="F308" s="37"/>
    </row>
    <row r="309" spans="1:6" x14ac:dyDescent="0.25">
      <c r="A309" s="22"/>
      <c r="C309" s="40"/>
      <c r="D309" s="7"/>
      <c r="E309" s="24"/>
      <c r="F309" s="37"/>
    </row>
    <row r="310" spans="1:6" x14ac:dyDescent="0.25">
      <c r="A310" s="22"/>
      <c r="C310" s="40"/>
      <c r="D310" s="7"/>
      <c r="E310" s="24"/>
      <c r="F310" s="37"/>
    </row>
    <row r="311" spans="1:6" x14ac:dyDescent="0.25">
      <c r="A311" s="22"/>
      <c r="C311" s="40"/>
      <c r="D311" s="7"/>
      <c r="E311" s="24"/>
      <c r="F311" s="37"/>
    </row>
    <row r="312" spans="1:6" x14ac:dyDescent="0.25">
      <c r="A312" s="22"/>
      <c r="C312" s="40"/>
      <c r="D312" s="7"/>
      <c r="E312" s="24"/>
      <c r="F312" s="37"/>
    </row>
    <row r="313" spans="1:6" x14ac:dyDescent="0.25">
      <c r="A313" s="22"/>
      <c r="C313" s="40"/>
      <c r="D313" s="7"/>
      <c r="E313" s="24"/>
      <c r="F313" s="37"/>
    </row>
    <row r="314" spans="1:6" x14ac:dyDescent="0.25">
      <c r="A314" s="22"/>
      <c r="C314" s="40"/>
      <c r="D314" s="7"/>
      <c r="E314" s="24"/>
      <c r="F314" s="37"/>
    </row>
    <row r="315" spans="1:6" x14ac:dyDescent="0.25">
      <c r="A315" s="22"/>
      <c r="C315" s="40"/>
      <c r="D315" s="7"/>
      <c r="E315" s="24"/>
      <c r="F315" s="37"/>
    </row>
    <row r="316" spans="1:6" x14ac:dyDescent="0.25">
      <c r="A316" s="22"/>
      <c r="C316" s="40"/>
      <c r="D316" s="7"/>
      <c r="E316" s="24"/>
      <c r="F316" s="37"/>
    </row>
    <row r="317" spans="1:6" x14ac:dyDescent="0.25">
      <c r="A317" s="22"/>
      <c r="C317" s="40"/>
      <c r="D317" s="7"/>
      <c r="E317" s="24"/>
      <c r="F317" s="37"/>
    </row>
    <row r="318" spans="1:6" x14ac:dyDescent="0.25">
      <c r="A318" s="22"/>
      <c r="C318" s="40"/>
      <c r="D318" s="7"/>
      <c r="E318" s="24"/>
      <c r="F318" s="37"/>
    </row>
    <row r="319" spans="1:6" x14ac:dyDescent="0.25">
      <c r="A319" s="22"/>
      <c r="C319" s="40"/>
      <c r="D319" s="7"/>
      <c r="E319" s="24"/>
      <c r="F319" s="37"/>
    </row>
    <row r="320" spans="1:6" x14ac:dyDescent="0.25">
      <c r="A320" s="22"/>
      <c r="C320" s="40"/>
      <c r="D320" s="7"/>
      <c r="E320" s="24"/>
      <c r="F320" s="37"/>
    </row>
    <row r="321" spans="1:6" x14ac:dyDescent="0.25">
      <c r="A321" s="22"/>
      <c r="C321" s="40"/>
      <c r="D321" s="7"/>
      <c r="E321" s="24"/>
      <c r="F321" s="37"/>
    </row>
    <row r="322" spans="1:6" x14ac:dyDescent="0.25">
      <c r="A322" s="22"/>
      <c r="C322" s="40"/>
      <c r="D322" s="7"/>
      <c r="E322" s="24"/>
      <c r="F322" s="37"/>
    </row>
    <row r="323" spans="1:6" x14ac:dyDescent="0.25">
      <c r="A323" s="22"/>
      <c r="C323" s="40"/>
      <c r="D323" s="7"/>
      <c r="E323" s="24"/>
      <c r="F323" s="37"/>
    </row>
    <row r="324" spans="1:6" x14ac:dyDescent="0.25">
      <c r="A324" s="22"/>
      <c r="C324" s="40"/>
      <c r="D324" s="7"/>
      <c r="E324" s="24"/>
      <c r="F324" s="37"/>
    </row>
    <row r="325" spans="1:6" x14ac:dyDescent="0.25">
      <c r="A325" s="22"/>
      <c r="C325" s="40"/>
      <c r="D325" s="7"/>
      <c r="E325" s="24"/>
      <c r="F325" s="37"/>
    </row>
    <row r="326" spans="1:6" x14ac:dyDescent="0.25">
      <c r="A326" s="22"/>
      <c r="C326" s="40"/>
      <c r="D326" s="7"/>
      <c r="E326" s="24"/>
      <c r="F326" s="37"/>
    </row>
    <row r="327" spans="1:6" x14ac:dyDescent="0.25">
      <c r="A327" s="22"/>
      <c r="C327" s="40"/>
      <c r="D327" s="7"/>
      <c r="E327" s="24"/>
      <c r="F327" s="37"/>
    </row>
    <row r="328" spans="1:6" x14ac:dyDescent="0.25">
      <c r="A328" s="22"/>
      <c r="C328" s="40"/>
      <c r="D328" s="7"/>
      <c r="E328" s="24"/>
      <c r="F328" s="37"/>
    </row>
    <row r="329" spans="1:6" x14ac:dyDescent="0.25">
      <c r="A329" s="22"/>
      <c r="C329" s="40"/>
      <c r="D329" s="7"/>
      <c r="E329" s="24"/>
      <c r="F329" s="37"/>
    </row>
    <row r="330" spans="1:6" x14ac:dyDescent="0.25">
      <c r="A330" s="22"/>
      <c r="C330" s="40"/>
      <c r="D330" s="7"/>
      <c r="E330" s="24"/>
      <c r="F330" s="37"/>
    </row>
    <row r="331" spans="1:6" x14ac:dyDescent="0.25">
      <c r="A331" s="22"/>
      <c r="C331" s="40"/>
      <c r="D331" s="7"/>
      <c r="E331" s="24"/>
      <c r="F331" s="37"/>
    </row>
    <row r="332" spans="1:6" x14ac:dyDescent="0.25">
      <c r="A332" s="22"/>
      <c r="C332" s="40"/>
      <c r="D332" s="7"/>
      <c r="E332" s="24"/>
      <c r="F332" s="37"/>
    </row>
    <row r="333" spans="1:6" x14ac:dyDescent="0.25">
      <c r="A333" s="22"/>
      <c r="C333" s="40"/>
      <c r="D333" s="7"/>
      <c r="E333" s="24"/>
      <c r="F333" s="37"/>
    </row>
    <row r="334" spans="1:6" x14ac:dyDescent="0.25">
      <c r="A334" s="22"/>
      <c r="C334" s="40"/>
      <c r="D334" s="7"/>
      <c r="E334" s="24"/>
      <c r="F334" s="37"/>
    </row>
    <row r="335" spans="1:6" x14ac:dyDescent="0.25">
      <c r="A335" s="22"/>
      <c r="C335" s="40"/>
      <c r="D335" s="7"/>
      <c r="E335" s="24"/>
      <c r="F335" s="37"/>
    </row>
    <row r="336" spans="1:6" x14ac:dyDescent="0.25">
      <c r="A336" s="22"/>
      <c r="C336" s="40"/>
      <c r="D336" s="7"/>
      <c r="E336" s="24"/>
      <c r="F336" s="37"/>
    </row>
    <row r="337" spans="1:6" x14ac:dyDescent="0.25">
      <c r="A337" s="22"/>
      <c r="C337" s="40"/>
      <c r="D337" s="7"/>
      <c r="E337" s="24"/>
      <c r="F337" s="37"/>
    </row>
    <row r="338" spans="1:6" x14ac:dyDescent="0.25">
      <c r="A338" s="22"/>
      <c r="C338" s="40"/>
      <c r="D338" s="7"/>
      <c r="E338" s="24"/>
      <c r="F338" s="37"/>
    </row>
    <row r="339" spans="1:6" x14ac:dyDescent="0.25">
      <c r="A339" s="22"/>
      <c r="C339" s="40"/>
      <c r="D339" s="7"/>
      <c r="E339" s="24"/>
      <c r="F339" s="37"/>
    </row>
    <row r="340" spans="1:6" x14ac:dyDescent="0.25">
      <c r="A340" s="22"/>
      <c r="C340" s="40"/>
      <c r="D340" s="7"/>
      <c r="E340" s="24"/>
      <c r="F340" s="37"/>
    </row>
    <row r="341" spans="1:6" x14ac:dyDescent="0.25">
      <c r="A341" s="22"/>
      <c r="C341" s="40"/>
      <c r="D341" s="7"/>
      <c r="E341" s="24"/>
      <c r="F341" s="37"/>
    </row>
    <row r="342" spans="1:6" x14ac:dyDescent="0.25">
      <c r="A342" s="22"/>
      <c r="C342" s="40"/>
      <c r="D342" s="7"/>
      <c r="E342" s="24"/>
      <c r="F342" s="37"/>
    </row>
    <row r="343" spans="1:6" x14ac:dyDescent="0.25">
      <c r="A343" s="22"/>
      <c r="C343" s="40"/>
      <c r="D343" s="7"/>
      <c r="E343" s="24"/>
      <c r="F343" s="37"/>
    </row>
    <row r="344" spans="1:6" x14ac:dyDescent="0.25">
      <c r="A344" s="22"/>
      <c r="C344" s="40"/>
      <c r="D344" s="7"/>
      <c r="E344" s="24"/>
      <c r="F344" s="37"/>
    </row>
    <row r="345" spans="1:6" x14ac:dyDescent="0.25">
      <c r="A345" s="22"/>
      <c r="C345" s="40"/>
      <c r="D345" s="7"/>
      <c r="E345" s="24"/>
      <c r="F345" s="37"/>
    </row>
    <row r="346" spans="1:6" x14ac:dyDescent="0.25">
      <c r="A346" s="22"/>
      <c r="C346" s="40"/>
      <c r="D346" s="7"/>
      <c r="E346" s="24"/>
      <c r="F346" s="37"/>
    </row>
    <row r="347" spans="1:6" x14ac:dyDescent="0.25">
      <c r="A347" s="22"/>
      <c r="C347" s="40"/>
      <c r="D347" s="7"/>
      <c r="E347" s="24"/>
      <c r="F347" s="37"/>
    </row>
    <row r="348" spans="1:6" x14ac:dyDescent="0.25">
      <c r="A348" s="22"/>
      <c r="C348" s="40"/>
      <c r="D348" s="7"/>
      <c r="E348" s="24"/>
      <c r="F348" s="37"/>
    </row>
    <row r="349" spans="1:6" x14ac:dyDescent="0.25">
      <c r="A349" s="22"/>
      <c r="C349" s="40"/>
      <c r="D349" s="7"/>
      <c r="E349" s="24"/>
      <c r="F349" s="37"/>
    </row>
    <row r="350" spans="1:6" x14ac:dyDescent="0.25">
      <c r="A350" s="22"/>
      <c r="C350" s="40"/>
      <c r="D350" s="7"/>
      <c r="E350" s="24"/>
      <c r="F350" s="37"/>
    </row>
    <row r="351" spans="1:6" x14ac:dyDescent="0.25">
      <c r="A351" s="22"/>
      <c r="C351" s="40"/>
      <c r="D351" s="7"/>
      <c r="E351" s="24"/>
      <c r="F351" s="37"/>
    </row>
    <row r="352" spans="1:6" x14ac:dyDescent="0.25">
      <c r="A352" s="22"/>
      <c r="C352" s="40"/>
      <c r="D352" s="7"/>
      <c r="E352" s="24"/>
      <c r="F352" s="37"/>
    </row>
    <row r="353" spans="1:6" x14ac:dyDescent="0.25">
      <c r="A353" s="22"/>
      <c r="C353" s="40"/>
      <c r="D353" s="7"/>
      <c r="E353" s="24"/>
      <c r="F353" s="37"/>
    </row>
    <row r="354" spans="1:6" x14ac:dyDescent="0.25">
      <c r="A354" s="22"/>
      <c r="C354" s="40"/>
      <c r="D354" s="7"/>
      <c r="E354" s="24"/>
      <c r="F354" s="37"/>
    </row>
    <row r="355" spans="1:6" x14ac:dyDescent="0.25">
      <c r="A355" s="22"/>
      <c r="C355" s="40"/>
      <c r="D355" s="7"/>
      <c r="E355" s="24"/>
      <c r="F355" s="37"/>
    </row>
    <row r="356" spans="1:6" x14ac:dyDescent="0.25">
      <c r="A356" s="22"/>
      <c r="C356" s="40"/>
      <c r="D356" s="7"/>
      <c r="E356" s="24"/>
      <c r="F356" s="37"/>
    </row>
    <row r="357" spans="1:6" x14ac:dyDescent="0.25">
      <c r="D357" s="7"/>
      <c r="E357" s="25"/>
      <c r="F357" s="38"/>
    </row>
    <row r="358" spans="1:6" x14ac:dyDescent="0.25">
      <c r="D358" s="7"/>
      <c r="E358" s="25"/>
      <c r="F358" s="38"/>
    </row>
    <row r="359" spans="1:6" x14ac:dyDescent="0.25">
      <c r="D359" s="7"/>
      <c r="E359" s="25"/>
      <c r="F359" s="38"/>
    </row>
    <row r="360" spans="1:6" x14ac:dyDescent="0.25">
      <c r="D360" s="7"/>
      <c r="E360" s="25"/>
      <c r="F360" s="38"/>
    </row>
    <row r="361" spans="1:6" x14ac:dyDescent="0.25">
      <c r="D361" s="7"/>
      <c r="E361" s="25"/>
      <c r="F361" s="38"/>
    </row>
    <row r="362" spans="1:6" x14ac:dyDescent="0.25">
      <c r="D362" s="7"/>
      <c r="E362" s="25"/>
      <c r="F362" s="38"/>
    </row>
    <row r="363" spans="1:6" x14ac:dyDescent="0.25">
      <c r="D363" s="7"/>
      <c r="E363" s="25"/>
      <c r="F363" s="38"/>
    </row>
    <row r="364" spans="1:6" x14ac:dyDescent="0.25">
      <c r="D364" s="7"/>
      <c r="E364" s="25"/>
      <c r="F364" s="38"/>
    </row>
    <row r="365" spans="1:6" x14ac:dyDescent="0.25">
      <c r="D365" s="7"/>
      <c r="E365" s="25"/>
      <c r="F365" s="38"/>
    </row>
    <row r="366" spans="1:6" x14ac:dyDescent="0.25">
      <c r="D366" s="7"/>
      <c r="E366" s="25"/>
      <c r="F366" s="38"/>
    </row>
    <row r="367" spans="1:6" x14ac:dyDescent="0.25">
      <c r="D367" s="7"/>
      <c r="E367" s="25"/>
      <c r="F367" s="38"/>
    </row>
    <row r="368" spans="1:6" x14ac:dyDescent="0.25">
      <c r="D368" s="7"/>
      <c r="E368" s="25"/>
      <c r="F368" s="38"/>
    </row>
    <row r="369" spans="4:6" x14ac:dyDescent="0.25">
      <c r="D369" s="7"/>
      <c r="E369" s="25"/>
      <c r="F369" s="38"/>
    </row>
    <row r="370" spans="4:6" x14ac:dyDescent="0.25">
      <c r="D370" s="7"/>
      <c r="E370" s="25"/>
      <c r="F370" s="38"/>
    </row>
    <row r="371" spans="4:6" x14ac:dyDescent="0.25">
      <c r="D371" s="7"/>
      <c r="E371" s="25"/>
      <c r="F371" s="38"/>
    </row>
    <row r="372" spans="4:6" x14ac:dyDescent="0.25">
      <c r="D372" s="7"/>
      <c r="E372" s="25"/>
      <c r="F372" s="38"/>
    </row>
    <row r="373" spans="4:6" x14ac:dyDescent="0.25">
      <c r="D373" s="7"/>
      <c r="E373" s="25"/>
      <c r="F373" s="38"/>
    </row>
    <row r="374" spans="4:6" x14ac:dyDescent="0.25">
      <c r="D374" s="7"/>
      <c r="E374" s="25"/>
      <c r="F374" s="38"/>
    </row>
    <row r="375" spans="4:6" x14ac:dyDescent="0.25">
      <c r="D375" s="7"/>
      <c r="E375" s="25"/>
      <c r="F375" s="38"/>
    </row>
    <row r="376" spans="4:6" x14ac:dyDescent="0.25">
      <c r="D376" s="7"/>
      <c r="E376" s="25"/>
      <c r="F376" s="38"/>
    </row>
    <row r="377" spans="4:6" x14ac:dyDescent="0.25">
      <c r="D377" s="7"/>
      <c r="E377" s="25"/>
      <c r="F377" s="38"/>
    </row>
    <row r="378" spans="4:6" x14ac:dyDescent="0.25">
      <c r="D378" s="7"/>
      <c r="E378" s="25"/>
      <c r="F378" s="38"/>
    </row>
    <row r="379" spans="4:6" x14ac:dyDescent="0.25">
      <c r="D379" s="7"/>
      <c r="E379" s="25"/>
      <c r="F379" s="38"/>
    </row>
    <row r="380" spans="4:6" x14ac:dyDescent="0.25">
      <c r="D380" s="7"/>
      <c r="E380" s="25"/>
      <c r="F380" s="38"/>
    </row>
    <row r="381" spans="4:6" x14ac:dyDescent="0.25">
      <c r="D381" s="7"/>
      <c r="E381" s="25"/>
      <c r="F381" s="38"/>
    </row>
    <row r="382" spans="4:6" x14ac:dyDescent="0.25">
      <c r="D382" s="7"/>
      <c r="E382" s="25"/>
      <c r="F382" s="38"/>
    </row>
    <row r="383" spans="4:6" x14ac:dyDescent="0.25">
      <c r="D383" s="7"/>
      <c r="E383" s="25"/>
      <c r="F383" s="38"/>
    </row>
    <row r="384" spans="4:6" x14ac:dyDescent="0.25">
      <c r="D384" s="7"/>
      <c r="E384" s="25"/>
      <c r="F384" s="38"/>
    </row>
    <row r="385" spans="4:6" x14ac:dyDescent="0.25">
      <c r="D385" s="7"/>
      <c r="E385" s="25"/>
      <c r="F385" s="38"/>
    </row>
    <row r="386" spans="4:6" x14ac:dyDescent="0.25">
      <c r="D386" s="7"/>
      <c r="E386" s="25"/>
      <c r="F386" s="38"/>
    </row>
    <row r="387" spans="4:6" x14ac:dyDescent="0.25">
      <c r="D387" s="7"/>
      <c r="E387" s="25"/>
      <c r="F387" s="38"/>
    </row>
    <row r="388" spans="4:6" x14ac:dyDescent="0.25">
      <c r="D388" s="7"/>
      <c r="E388" s="25"/>
      <c r="F388" s="38"/>
    </row>
    <row r="389" spans="4:6" x14ac:dyDescent="0.25">
      <c r="D389" s="7"/>
      <c r="E389" s="25"/>
      <c r="F389" s="38"/>
    </row>
    <row r="390" spans="4:6" x14ac:dyDescent="0.25">
      <c r="D390" s="7"/>
      <c r="E390" s="25"/>
      <c r="F390" s="38"/>
    </row>
    <row r="391" spans="4:6" x14ac:dyDescent="0.25">
      <c r="D391" s="7"/>
      <c r="E391" s="25"/>
      <c r="F391" s="38"/>
    </row>
    <row r="392" spans="4:6" x14ac:dyDescent="0.25">
      <c r="D392" s="7"/>
      <c r="E392" s="25"/>
      <c r="F392" s="38"/>
    </row>
    <row r="393" spans="4:6" x14ac:dyDescent="0.25">
      <c r="D393" s="7"/>
      <c r="E393" s="25"/>
      <c r="F393" s="38"/>
    </row>
    <row r="394" spans="4:6" x14ac:dyDescent="0.25">
      <c r="D394" s="7"/>
      <c r="E394" s="25"/>
      <c r="F394" s="38"/>
    </row>
    <row r="395" spans="4:6" x14ac:dyDescent="0.25">
      <c r="D395" s="7"/>
      <c r="E395" s="25"/>
      <c r="F395" s="38"/>
    </row>
    <row r="396" spans="4:6" x14ac:dyDescent="0.25">
      <c r="D396" s="7"/>
      <c r="E396" s="25"/>
      <c r="F396" s="38"/>
    </row>
    <row r="397" spans="4:6" x14ac:dyDescent="0.25">
      <c r="D397" s="7"/>
      <c r="E397" s="25"/>
      <c r="F397" s="38"/>
    </row>
    <row r="398" spans="4:6" x14ac:dyDescent="0.25">
      <c r="D398" s="7"/>
      <c r="E398" s="25"/>
      <c r="F398" s="38"/>
    </row>
    <row r="399" spans="4:6" x14ac:dyDescent="0.25">
      <c r="D399" s="7"/>
      <c r="E399" s="25"/>
      <c r="F399" s="38"/>
    </row>
    <row r="400" spans="4:6" x14ac:dyDescent="0.25">
      <c r="D400" s="7"/>
      <c r="E400" s="25"/>
      <c r="F400" s="38"/>
    </row>
    <row r="401" spans="4:6" x14ac:dyDescent="0.25">
      <c r="D401" s="7"/>
      <c r="E401" s="25"/>
      <c r="F401" s="38"/>
    </row>
    <row r="402" spans="4:6" x14ac:dyDescent="0.25">
      <c r="D402" s="7"/>
      <c r="E402" s="25"/>
      <c r="F402" s="38"/>
    </row>
    <row r="403" spans="4:6" x14ac:dyDescent="0.25">
      <c r="D403" s="7"/>
      <c r="E403" s="25"/>
      <c r="F403" s="38"/>
    </row>
    <row r="404" spans="4:6" x14ac:dyDescent="0.25">
      <c r="D404" s="7"/>
      <c r="E404" s="25"/>
      <c r="F404" s="38"/>
    </row>
    <row r="405" spans="4:6" x14ac:dyDescent="0.25">
      <c r="D405" s="7"/>
      <c r="E405" s="25"/>
      <c r="F405" s="38"/>
    </row>
    <row r="406" spans="4:6" x14ac:dyDescent="0.25">
      <c r="D406" s="7"/>
      <c r="E406" s="25"/>
      <c r="F406" s="38"/>
    </row>
    <row r="407" spans="4:6" x14ac:dyDescent="0.25">
      <c r="D407" s="7"/>
      <c r="E407" s="25"/>
      <c r="F407" s="38"/>
    </row>
    <row r="408" spans="4:6" x14ac:dyDescent="0.25">
      <c r="D408" s="7"/>
      <c r="E408" s="25"/>
      <c r="F408" s="38"/>
    </row>
    <row r="409" spans="4:6" x14ac:dyDescent="0.25">
      <c r="D409" s="7"/>
      <c r="E409" s="25"/>
      <c r="F409" s="38"/>
    </row>
    <row r="410" spans="4:6" x14ac:dyDescent="0.25">
      <c r="D410" s="7"/>
      <c r="E410" s="25"/>
      <c r="F410" s="38"/>
    </row>
    <row r="411" spans="4:6" x14ac:dyDescent="0.25">
      <c r="D411" s="7"/>
      <c r="E411" s="25"/>
      <c r="F411" s="38"/>
    </row>
    <row r="412" spans="4:6" x14ac:dyDescent="0.25">
      <c r="D412" s="7"/>
      <c r="E412" s="25"/>
      <c r="F412" s="38"/>
    </row>
    <row r="413" spans="4:6" x14ac:dyDescent="0.25">
      <c r="D413" s="7"/>
      <c r="E413" s="25"/>
      <c r="F413" s="38"/>
    </row>
    <row r="414" spans="4:6" x14ac:dyDescent="0.25">
      <c r="D414" s="7"/>
      <c r="E414" s="25"/>
      <c r="F414" s="38"/>
    </row>
    <row r="415" spans="4:6" x14ac:dyDescent="0.25">
      <c r="D415" s="7"/>
      <c r="E415" s="25"/>
      <c r="F415" s="38"/>
    </row>
    <row r="416" spans="4:6" x14ac:dyDescent="0.25">
      <c r="D416" s="7"/>
      <c r="E416" s="25"/>
      <c r="F416" s="38"/>
    </row>
    <row r="417" spans="4:6" x14ac:dyDescent="0.25">
      <c r="D417" s="7"/>
      <c r="E417" s="25"/>
      <c r="F417" s="38"/>
    </row>
    <row r="418" spans="4:6" x14ac:dyDescent="0.25">
      <c r="D418" s="7"/>
      <c r="E418" s="25"/>
      <c r="F418" s="38"/>
    </row>
    <row r="419" spans="4:6" x14ac:dyDescent="0.25">
      <c r="D419" s="7"/>
      <c r="E419" s="25"/>
      <c r="F419" s="38"/>
    </row>
    <row r="420" spans="4:6" x14ac:dyDescent="0.25">
      <c r="D420" s="7"/>
      <c r="E420" s="25"/>
      <c r="F420" s="38"/>
    </row>
    <row r="421" spans="4:6" x14ac:dyDescent="0.25">
      <c r="D421" s="7"/>
      <c r="E421" s="25"/>
      <c r="F421" s="38"/>
    </row>
    <row r="422" spans="4:6" x14ac:dyDescent="0.25">
      <c r="D422" s="7"/>
      <c r="E422" s="25"/>
      <c r="F422" s="38"/>
    </row>
    <row r="423" spans="4:6" x14ac:dyDescent="0.25">
      <c r="D423" s="7"/>
      <c r="E423" s="25"/>
      <c r="F423" s="38"/>
    </row>
    <row r="424" spans="4:6" x14ac:dyDescent="0.25">
      <c r="D424" s="7"/>
      <c r="E424" s="25"/>
      <c r="F424" s="38"/>
    </row>
    <row r="425" spans="4:6" x14ac:dyDescent="0.25">
      <c r="D425" s="7"/>
      <c r="E425" s="25"/>
      <c r="F425" s="38"/>
    </row>
    <row r="426" spans="4:6" x14ac:dyDescent="0.25">
      <c r="D426" s="7"/>
      <c r="E426" s="25"/>
      <c r="F426" s="38"/>
    </row>
    <row r="427" spans="4:6" x14ac:dyDescent="0.25">
      <c r="D427" s="7"/>
      <c r="E427" s="25"/>
      <c r="F427" s="38"/>
    </row>
    <row r="428" spans="4:6" x14ac:dyDescent="0.25">
      <c r="D428" s="7"/>
      <c r="E428" s="25"/>
      <c r="F428" s="38"/>
    </row>
    <row r="429" spans="4:6" x14ac:dyDescent="0.25">
      <c r="D429" s="7"/>
      <c r="E429" s="25"/>
      <c r="F429" s="38"/>
    </row>
    <row r="430" spans="4:6" x14ac:dyDescent="0.25">
      <c r="D430" s="7"/>
      <c r="E430" s="25"/>
      <c r="F430" s="38"/>
    </row>
    <row r="431" spans="4:6" x14ac:dyDescent="0.25">
      <c r="D431" s="7"/>
      <c r="E431" s="25"/>
      <c r="F431" s="38"/>
    </row>
    <row r="432" spans="4:6" x14ac:dyDescent="0.25">
      <c r="D432" s="7"/>
      <c r="E432" s="25"/>
      <c r="F432" s="38"/>
    </row>
    <row r="433" spans="4:6" x14ac:dyDescent="0.25">
      <c r="D433" s="7"/>
      <c r="E433" s="25"/>
      <c r="F433" s="38"/>
    </row>
    <row r="434" spans="4:6" x14ac:dyDescent="0.25">
      <c r="D434" s="7"/>
      <c r="E434" s="25"/>
      <c r="F434" s="38"/>
    </row>
    <row r="435" spans="4:6" x14ac:dyDescent="0.25">
      <c r="D435" s="7"/>
      <c r="E435" s="25"/>
      <c r="F435" s="38"/>
    </row>
    <row r="436" spans="4:6" x14ac:dyDescent="0.25">
      <c r="D436" s="7"/>
      <c r="E436" s="25"/>
      <c r="F436" s="38"/>
    </row>
    <row r="437" spans="4:6" x14ac:dyDescent="0.25">
      <c r="D437" s="7"/>
      <c r="E437" s="25"/>
      <c r="F437" s="38"/>
    </row>
    <row r="438" spans="4:6" x14ac:dyDescent="0.25">
      <c r="D438" s="7"/>
      <c r="E438" s="25"/>
      <c r="F438" s="38"/>
    </row>
    <row r="439" spans="4:6" x14ac:dyDescent="0.25">
      <c r="D439" s="7"/>
      <c r="E439" s="25"/>
      <c r="F439" s="38"/>
    </row>
    <row r="440" spans="4:6" x14ac:dyDescent="0.25">
      <c r="D440" s="7"/>
      <c r="E440" s="25"/>
      <c r="F440" s="38"/>
    </row>
    <row r="441" spans="4:6" x14ac:dyDescent="0.25">
      <c r="D441" s="7"/>
      <c r="E441" s="25"/>
      <c r="F441" s="38"/>
    </row>
    <row r="442" spans="4:6" x14ac:dyDescent="0.25">
      <c r="D442" s="7"/>
      <c r="E442" s="25"/>
      <c r="F442" s="38"/>
    </row>
    <row r="443" spans="4:6" x14ac:dyDescent="0.25">
      <c r="D443" s="7"/>
      <c r="E443" s="25"/>
      <c r="F443" s="38"/>
    </row>
    <row r="444" spans="4:6" x14ac:dyDescent="0.25">
      <c r="D444" s="7"/>
      <c r="E444" s="25"/>
      <c r="F444" s="38"/>
    </row>
    <row r="445" spans="4:6" x14ac:dyDescent="0.25">
      <c r="D445" s="7"/>
      <c r="E445" s="25"/>
      <c r="F445" s="38"/>
    </row>
    <row r="446" spans="4:6" x14ac:dyDescent="0.25">
      <c r="D446" s="7"/>
      <c r="E446" s="25"/>
      <c r="F446" s="38"/>
    </row>
    <row r="447" spans="4:6" x14ac:dyDescent="0.25">
      <c r="D447" s="7"/>
      <c r="E447" s="25"/>
      <c r="F447" s="38"/>
    </row>
    <row r="448" spans="4:6" x14ac:dyDescent="0.25">
      <c r="D448" s="7"/>
      <c r="E448" s="25"/>
      <c r="F448" s="38"/>
    </row>
    <row r="449" spans="4:6" x14ac:dyDescent="0.25">
      <c r="D449" s="7"/>
      <c r="E449" s="25"/>
      <c r="F449" s="38"/>
    </row>
    <row r="450" spans="4:6" x14ac:dyDescent="0.25">
      <c r="D450" s="7"/>
      <c r="E450" s="25"/>
      <c r="F450" s="38"/>
    </row>
    <row r="451" spans="4:6" x14ac:dyDescent="0.25">
      <c r="D451" s="7"/>
      <c r="E451" s="25"/>
      <c r="F451" s="38"/>
    </row>
    <row r="452" spans="4:6" x14ac:dyDescent="0.25">
      <c r="D452" s="7"/>
      <c r="E452" s="25"/>
      <c r="F452" s="38"/>
    </row>
    <row r="453" spans="4:6" x14ac:dyDescent="0.25">
      <c r="D453" s="7"/>
      <c r="E453" s="25"/>
      <c r="F453" s="38"/>
    </row>
    <row r="454" spans="4:6" x14ac:dyDescent="0.25">
      <c r="D454" s="7"/>
      <c r="E454" s="25"/>
      <c r="F454" s="38"/>
    </row>
    <row r="455" spans="4:6" x14ac:dyDescent="0.25">
      <c r="D455" s="7"/>
      <c r="E455" s="25"/>
      <c r="F455" s="38"/>
    </row>
    <row r="456" spans="4:6" x14ac:dyDescent="0.25">
      <c r="D456" s="7"/>
      <c r="E456" s="25"/>
      <c r="F456" s="38"/>
    </row>
    <row r="457" spans="4:6" x14ac:dyDescent="0.25">
      <c r="D457" s="7"/>
      <c r="E457" s="25"/>
      <c r="F457" s="38"/>
    </row>
    <row r="458" spans="4:6" x14ac:dyDescent="0.25">
      <c r="D458" s="7"/>
      <c r="E458" s="25"/>
      <c r="F458" s="38"/>
    </row>
    <row r="459" spans="4:6" x14ac:dyDescent="0.25">
      <c r="D459" s="7"/>
      <c r="E459" s="25"/>
      <c r="F459" s="38"/>
    </row>
    <row r="460" spans="4:6" x14ac:dyDescent="0.25">
      <c r="D460" s="7"/>
      <c r="E460" s="25"/>
      <c r="F460" s="38"/>
    </row>
    <row r="461" spans="4:6" x14ac:dyDescent="0.25">
      <c r="D461" s="7"/>
      <c r="E461" s="25"/>
      <c r="F461" s="38"/>
    </row>
    <row r="462" spans="4:6" x14ac:dyDescent="0.25">
      <c r="D462" s="7"/>
      <c r="E462" s="25"/>
      <c r="F462" s="38"/>
    </row>
    <row r="463" spans="4:6" x14ac:dyDescent="0.25">
      <c r="D463" s="7"/>
      <c r="E463" s="25"/>
      <c r="F463" s="38"/>
    </row>
    <row r="464" spans="4:6" x14ac:dyDescent="0.25">
      <c r="D464" s="7"/>
      <c r="E464" s="25"/>
      <c r="F464" s="38"/>
    </row>
    <row r="465" spans="4:6" x14ac:dyDescent="0.25">
      <c r="D465" s="7"/>
      <c r="E465" s="25"/>
      <c r="F465" s="38"/>
    </row>
    <row r="466" spans="4:6" x14ac:dyDescent="0.25">
      <c r="D466" s="7"/>
      <c r="E466" s="25"/>
      <c r="F466" s="38"/>
    </row>
    <row r="467" spans="4:6" x14ac:dyDescent="0.25">
      <c r="D467" s="7"/>
      <c r="E467" s="25"/>
      <c r="F467" s="38"/>
    </row>
    <row r="468" spans="4:6" x14ac:dyDescent="0.25">
      <c r="D468" s="7"/>
      <c r="E468" s="25"/>
      <c r="F468" s="38"/>
    </row>
    <row r="469" spans="4:6" x14ac:dyDescent="0.25">
      <c r="D469" s="7"/>
      <c r="E469" s="25"/>
      <c r="F469" s="38"/>
    </row>
    <row r="470" spans="4:6" x14ac:dyDescent="0.25">
      <c r="D470" s="7"/>
      <c r="E470" s="25"/>
      <c r="F470" s="38"/>
    </row>
    <row r="471" spans="4:6" x14ac:dyDescent="0.25">
      <c r="D471" s="7"/>
      <c r="E471" s="25"/>
      <c r="F471" s="38"/>
    </row>
    <row r="472" spans="4:6" x14ac:dyDescent="0.25">
      <c r="D472" s="7"/>
      <c r="E472" s="25"/>
      <c r="F472" s="38"/>
    </row>
    <row r="473" spans="4:6" x14ac:dyDescent="0.25">
      <c r="D473" s="7"/>
      <c r="E473" s="25"/>
      <c r="F473" s="38"/>
    </row>
    <row r="474" spans="4:6" x14ac:dyDescent="0.25">
      <c r="D474" s="7"/>
      <c r="E474" s="25"/>
      <c r="F474" s="38"/>
    </row>
    <row r="475" spans="4:6" x14ac:dyDescent="0.25">
      <c r="D475" s="7"/>
      <c r="E475" s="25"/>
      <c r="F475" s="38"/>
    </row>
    <row r="476" spans="4:6" x14ac:dyDescent="0.25">
      <c r="D476" s="7"/>
      <c r="E476" s="25"/>
      <c r="F476" s="38"/>
    </row>
    <row r="477" spans="4:6" x14ac:dyDescent="0.25">
      <c r="D477" s="7"/>
      <c r="E477" s="25"/>
      <c r="F477" s="38"/>
    </row>
    <row r="478" spans="4:6" x14ac:dyDescent="0.25">
      <c r="D478" s="7"/>
      <c r="E478" s="25"/>
      <c r="F478" s="38"/>
    </row>
    <row r="479" spans="4:6" x14ac:dyDescent="0.25">
      <c r="D479" s="7"/>
      <c r="E479" s="25"/>
      <c r="F479" s="38"/>
    </row>
    <row r="480" spans="4:6" x14ac:dyDescent="0.25">
      <c r="D480" s="7"/>
      <c r="E480" s="25"/>
      <c r="F480" s="38"/>
    </row>
    <row r="481" spans="4:6" x14ac:dyDescent="0.25">
      <c r="D481" s="7"/>
      <c r="E481" s="25"/>
      <c r="F481" s="38"/>
    </row>
    <row r="482" spans="4:6" x14ac:dyDescent="0.25">
      <c r="D482" s="7"/>
      <c r="E482" s="25"/>
      <c r="F482" s="38"/>
    </row>
    <row r="483" spans="4:6" x14ac:dyDescent="0.25">
      <c r="D483" s="7"/>
      <c r="E483" s="25"/>
      <c r="F483" s="38"/>
    </row>
    <row r="484" spans="4:6" x14ac:dyDescent="0.25">
      <c r="D484" s="7"/>
      <c r="E484" s="25"/>
      <c r="F484" s="38"/>
    </row>
    <row r="485" spans="4:6" x14ac:dyDescent="0.25">
      <c r="D485" s="7"/>
      <c r="E485" s="25"/>
      <c r="F485" s="38"/>
    </row>
    <row r="486" spans="4:6" x14ac:dyDescent="0.25">
      <c r="D486" s="7"/>
      <c r="E486" s="25"/>
      <c r="F486" s="38"/>
    </row>
    <row r="487" spans="4:6" x14ac:dyDescent="0.25">
      <c r="D487" s="7"/>
      <c r="E487" s="25"/>
      <c r="F487" s="38"/>
    </row>
    <row r="488" spans="4:6" x14ac:dyDescent="0.25">
      <c r="D488" s="7"/>
      <c r="E488" s="25"/>
      <c r="F488" s="38"/>
    </row>
    <row r="489" spans="4:6" x14ac:dyDescent="0.25">
      <c r="D489" s="7"/>
      <c r="E489" s="25"/>
      <c r="F489" s="38"/>
    </row>
    <row r="490" spans="4:6" x14ac:dyDescent="0.25">
      <c r="D490" s="7"/>
      <c r="E490" s="25"/>
      <c r="F490" s="38"/>
    </row>
    <row r="491" spans="4:6" x14ac:dyDescent="0.25">
      <c r="D491" s="7"/>
      <c r="E491" s="25"/>
      <c r="F491" s="38"/>
    </row>
    <row r="492" spans="4:6" x14ac:dyDescent="0.25">
      <c r="D492" s="7"/>
      <c r="E492" s="25"/>
      <c r="F492" s="38"/>
    </row>
    <row r="493" spans="4:6" x14ac:dyDescent="0.25">
      <c r="D493" s="7"/>
      <c r="E493" s="25"/>
      <c r="F493" s="38"/>
    </row>
    <row r="494" spans="4:6" x14ac:dyDescent="0.25">
      <c r="D494" s="7"/>
      <c r="E494" s="25"/>
      <c r="F494" s="38"/>
    </row>
    <row r="495" spans="4:6" x14ac:dyDescent="0.25">
      <c r="D495" s="7"/>
      <c r="E495" s="25"/>
      <c r="F495" s="38"/>
    </row>
    <row r="496" spans="4:6" x14ac:dyDescent="0.25">
      <c r="D496" s="7"/>
      <c r="E496" s="25"/>
      <c r="F496" s="38"/>
    </row>
    <row r="497" spans="4:6" x14ac:dyDescent="0.25">
      <c r="D497" s="7"/>
      <c r="E497" s="25"/>
      <c r="F497" s="38"/>
    </row>
    <row r="498" spans="4:6" x14ac:dyDescent="0.25">
      <c r="D498" s="7"/>
      <c r="E498" s="25"/>
      <c r="F498" s="38"/>
    </row>
    <row r="499" spans="4:6" x14ac:dyDescent="0.25">
      <c r="D499" s="7"/>
      <c r="E499" s="25"/>
      <c r="F499" s="38"/>
    </row>
    <row r="500" spans="4:6" x14ac:dyDescent="0.25">
      <c r="D500" s="7"/>
      <c r="E500" s="25"/>
      <c r="F500" s="38"/>
    </row>
    <row r="501" spans="4:6" x14ac:dyDescent="0.25">
      <c r="D501" s="7"/>
      <c r="E501" s="25"/>
      <c r="F501" s="38"/>
    </row>
    <row r="502" spans="4:6" x14ac:dyDescent="0.25">
      <c r="D502" s="7"/>
      <c r="E502" s="25"/>
      <c r="F502" s="38"/>
    </row>
    <row r="503" spans="4:6" x14ac:dyDescent="0.25">
      <c r="D503" s="7"/>
      <c r="E503" s="25"/>
      <c r="F503" s="38"/>
    </row>
    <row r="504" spans="4:6" x14ac:dyDescent="0.25">
      <c r="D504" s="7"/>
      <c r="E504" s="25"/>
      <c r="F504" s="38"/>
    </row>
    <row r="505" spans="4:6" x14ac:dyDescent="0.25">
      <c r="D505" s="7"/>
      <c r="E505" s="25"/>
      <c r="F505" s="38"/>
    </row>
    <row r="506" spans="4:6" x14ac:dyDescent="0.25">
      <c r="D506" s="7"/>
      <c r="E506" s="25"/>
      <c r="F506" s="38"/>
    </row>
    <row r="507" spans="4:6" x14ac:dyDescent="0.25">
      <c r="D507" s="7"/>
      <c r="E507" s="25"/>
      <c r="F507" s="38"/>
    </row>
    <row r="508" spans="4:6" x14ac:dyDescent="0.25">
      <c r="D508" s="7"/>
      <c r="E508" s="25"/>
      <c r="F508" s="38"/>
    </row>
    <row r="509" spans="4:6" x14ac:dyDescent="0.25">
      <c r="D509" s="7"/>
      <c r="E509" s="25"/>
      <c r="F509" s="38"/>
    </row>
    <row r="510" spans="4:6" x14ac:dyDescent="0.25">
      <c r="D510" s="7"/>
      <c r="E510" s="25"/>
      <c r="F510" s="38"/>
    </row>
    <row r="511" spans="4:6" x14ac:dyDescent="0.25">
      <c r="D511" s="7"/>
      <c r="E511" s="25"/>
      <c r="F511" s="38"/>
    </row>
    <row r="512" spans="4:6" x14ac:dyDescent="0.25">
      <c r="D512" s="7"/>
      <c r="E512" s="25"/>
      <c r="F512" s="38"/>
    </row>
    <row r="513" spans="4:6" x14ac:dyDescent="0.25">
      <c r="D513" s="7"/>
      <c r="E513" s="25"/>
      <c r="F513" s="38"/>
    </row>
    <row r="514" spans="4:6" x14ac:dyDescent="0.25">
      <c r="D514" s="7"/>
      <c r="E514" s="25"/>
      <c r="F514" s="38"/>
    </row>
    <row r="515" spans="4:6" x14ac:dyDescent="0.25">
      <c r="D515" s="7"/>
      <c r="E515" s="25"/>
      <c r="F515" s="38"/>
    </row>
    <row r="516" spans="4:6" x14ac:dyDescent="0.25">
      <c r="D516" s="7"/>
      <c r="E516" s="25"/>
      <c r="F516" s="38"/>
    </row>
    <row r="517" spans="4:6" x14ac:dyDescent="0.25">
      <c r="D517" s="7"/>
      <c r="E517" s="25"/>
      <c r="F517" s="38"/>
    </row>
    <row r="518" spans="4:6" x14ac:dyDescent="0.25">
      <c r="D518" s="7"/>
      <c r="E518" s="25"/>
      <c r="F518" s="38"/>
    </row>
    <row r="519" spans="4:6" x14ac:dyDescent="0.25">
      <c r="D519" s="7"/>
      <c r="E519" s="25"/>
      <c r="F519" s="38"/>
    </row>
    <row r="520" spans="4:6" x14ac:dyDescent="0.25">
      <c r="D520" s="7"/>
      <c r="E520" s="25"/>
      <c r="F520" s="38"/>
    </row>
    <row r="521" spans="4:6" x14ac:dyDescent="0.25">
      <c r="D521" s="7"/>
      <c r="E521" s="25"/>
      <c r="F521" s="38"/>
    </row>
    <row r="522" spans="4:6" x14ac:dyDescent="0.25">
      <c r="D522" s="7"/>
      <c r="E522" s="25"/>
      <c r="F522" s="38"/>
    </row>
    <row r="523" spans="4:6" x14ac:dyDescent="0.25">
      <c r="D523" s="7"/>
      <c r="E523" s="25"/>
      <c r="F523" s="38"/>
    </row>
    <row r="524" spans="4:6" x14ac:dyDescent="0.25">
      <c r="D524" s="7"/>
      <c r="E524" s="25"/>
      <c r="F524" s="38"/>
    </row>
    <row r="525" spans="4:6" x14ac:dyDescent="0.25">
      <c r="D525" s="7"/>
      <c r="E525" s="25"/>
      <c r="F525" s="38"/>
    </row>
    <row r="526" spans="4:6" x14ac:dyDescent="0.25">
      <c r="D526" s="7"/>
      <c r="E526" s="25"/>
      <c r="F526" s="38"/>
    </row>
    <row r="527" spans="4:6" x14ac:dyDescent="0.25">
      <c r="D527" s="7"/>
      <c r="E527" s="25"/>
      <c r="F527" s="38"/>
    </row>
    <row r="528" spans="4:6" x14ac:dyDescent="0.25">
      <c r="D528" s="7"/>
      <c r="E528" s="25"/>
      <c r="F528" s="38"/>
    </row>
    <row r="529" spans="4:6" x14ac:dyDescent="0.25">
      <c r="D529" s="7"/>
      <c r="E529" s="25"/>
      <c r="F529" s="38"/>
    </row>
    <row r="530" spans="4:6" x14ac:dyDescent="0.25">
      <c r="D530" s="7"/>
      <c r="E530" s="25"/>
      <c r="F530" s="38"/>
    </row>
    <row r="531" spans="4:6" x14ac:dyDescent="0.25">
      <c r="D531" s="7"/>
      <c r="E531" s="25"/>
      <c r="F531" s="38"/>
    </row>
    <row r="532" spans="4:6" x14ac:dyDescent="0.25">
      <c r="D532" s="7"/>
      <c r="E532" s="25"/>
      <c r="F532" s="38"/>
    </row>
    <row r="533" spans="4:6" x14ac:dyDescent="0.25">
      <c r="D533" s="7"/>
      <c r="E533" s="25"/>
      <c r="F533" s="38"/>
    </row>
    <row r="534" spans="4:6" x14ac:dyDescent="0.25">
      <c r="D534" s="7"/>
      <c r="E534" s="25"/>
      <c r="F534" s="38"/>
    </row>
    <row r="535" spans="4:6" x14ac:dyDescent="0.25">
      <c r="D535" s="7"/>
      <c r="E535" s="25"/>
      <c r="F535" s="38"/>
    </row>
    <row r="536" spans="4:6" x14ac:dyDescent="0.25">
      <c r="D536" s="7"/>
      <c r="E536" s="25"/>
      <c r="F536" s="38"/>
    </row>
    <row r="537" spans="4:6" x14ac:dyDescent="0.25">
      <c r="D537" s="7"/>
      <c r="E537" s="25"/>
      <c r="F537" s="38"/>
    </row>
    <row r="538" spans="4:6" x14ac:dyDescent="0.25">
      <c r="D538" s="7"/>
      <c r="E538" s="25"/>
      <c r="F538" s="38"/>
    </row>
    <row r="539" spans="4:6" x14ac:dyDescent="0.25">
      <c r="D539" s="7"/>
      <c r="E539" s="25"/>
      <c r="F539" s="38"/>
    </row>
    <row r="540" spans="4:6" x14ac:dyDescent="0.25">
      <c r="D540" s="7"/>
      <c r="E540" s="25"/>
      <c r="F540" s="38"/>
    </row>
    <row r="541" spans="4:6" x14ac:dyDescent="0.25">
      <c r="D541" s="7"/>
      <c r="E541" s="25"/>
      <c r="F541" s="38"/>
    </row>
    <row r="542" spans="4:6" x14ac:dyDescent="0.25">
      <c r="D542" s="7"/>
      <c r="E542" s="25"/>
      <c r="F542" s="38"/>
    </row>
    <row r="543" spans="4:6" x14ac:dyDescent="0.25">
      <c r="D543" s="7"/>
      <c r="E543" s="25"/>
      <c r="F543" s="38"/>
    </row>
    <row r="544" spans="4:6" x14ac:dyDescent="0.25">
      <c r="D544" s="7"/>
      <c r="E544" s="25"/>
      <c r="F544" s="38"/>
    </row>
    <row r="545" spans="4:6" x14ac:dyDescent="0.25">
      <c r="D545" s="7"/>
      <c r="E545" s="25"/>
      <c r="F545" s="38"/>
    </row>
    <row r="546" spans="4:6" x14ac:dyDescent="0.25">
      <c r="D546" s="7"/>
      <c r="E546" s="25"/>
      <c r="F546" s="38"/>
    </row>
    <row r="547" spans="4:6" x14ac:dyDescent="0.25">
      <c r="D547" s="7"/>
      <c r="E547" s="25"/>
      <c r="F547" s="38"/>
    </row>
    <row r="548" spans="4:6" x14ac:dyDescent="0.25">
      <c r="D548" s="7"/>
      <c r="E548" s="25"/>
      <c r="F548" s="38"/>
    </row>
    <row r="549" spans="4:6" x14ac:dyDescent="0.25">
      <c r="D549" s="7"/>
      <c r="E549" s="25"/>
      <c r="F549" s="38"/>
    </row>
    <row r="550" spans="4:6" x14ac:dyDescent="0.25">
      <c r="D550" s="7"/>
      <c r="E550" s="25"/>
      <c r="F550" s="38"/>
    </row>
    <row r="551" spans="4:6" x14ac:dyDescent="0.25">
      <c r="D551" s="7"/>
      <c r="E551" s="25"/>
      <c r="F551" s="38"/>
    </row>
    <row r="552" spans="4:6" x14ac:dyDescent="0.25">
      <c r="D552" s="7"/>
      <c r="E552" s="25"/>
      <c r="F552" s="38"/>
    </row>
    <row r="553" spans="4:6" x14ac:dyDescent="0.25">
      <c r="D553" s="7"/>
      <c r="E553" s="25"/>
      <c r="F553" s="38"/>
    </row>
    <row r="554" spans="4:6" x14ac:dyDescent="0.25">
      <c r="D554" s="7"/>
      <c r="E554" s="25"/>
      <c r="F554" s="38"/>
    </row>
    <row r="555" spans="4:6" x14ac:dyDescent="0.25">
      <c r="D555" s="7"/>
      <c r="E555" s="25"/>
      <c r="F555" s="38"/>
    </row>
    <row r="556" spans="4:6" x14ac:dyDescent="0.25">
      <c r="D556" s="7"/>
      <c r="E556" s="25"/>
      <c r="F556" s="38"/>
    </row>
    <row r="557" spans="4:6" x14ac:dyDescent="0.25">
      <c r="D557" s="7"/>
      <c r="E557" s="25"/>
      <c r="F557" s="38"/>
    </row>
    <row r="558" spans="4:6" x14ac:dyDescent="0.25">
      <c r="D558" s="7"/>
      <c r="E558" s="25"/>
      <c r="F558" s="38"/>
    </row>
    <row r="559" spans="4:6" x14ac:dyDescent="0.25">
      <c r="D559" s="7"/>
      <c r="E559" s="25"/>
      <c r="F559" s="38"/>
    </row>
    <row r="560" spans="4:6" x14ac:dyDescent="0.25">
      <c r="D560" s="7"/>
      <c r="E560" s="25"/>
      <c r="F560" s="38"/>
    </row>
    <row r="561" spans="4:6" x14ac:dyDescent="0.25">
      <c r="D561" s="7"/>
      <c r="E561" s="25"/>
      <c r="F561" s="38"/>
    </row>
    <row r="562" spans="4:6" x14ac:dyDescent="0.25">
      <c r="D562" s="7"/>
      <c r="E562" s="25"/>
      <c r="F562" s="38"/>
    </row>
    <row r="563" spans="4:6" x14ac:dyDescent="0.25">
      <c r="D563" s="7"/>
      <c r="E563" s="25"/>
      <c r="F563" s="38"/>
    </row>
    <row r="564" spans="4:6" x14ac:dyDescent="0.25">
      <c r="D564" s="7"/>
      <c r="E564" s="25"/>
      <c r="F564" s="38"/>
    </row>
    <row r="565" spans="4:6" x14ac:dyDescent="0.25">
      <c r="D565" s="7"/>
      <c r="E565" s="25"/>
      <c r="F565" s="38"/>
    </row>
    <row r="566" spans="4:6" x14ac:dyDescent="0.25">
      <c r="D566" s="7"/>
      <c r="E566" s="25"/>
      <c r="F566" s="38"/>
    </row>
    <row r="567" spans="4:6" x14ac:dyDescent="0.25">
      <c r="D567" s="7"/>
      <c r="E567" s="25"/>
      <c r="F567" s="38"/>
    </row>
    <row r="568" spans="4:6" x14ac:dyDescent="0.25">
      <c r="D568" s="7"/>
      <c r="E568" s="25"/>
      <c r="F568" s="38"/>
    </row>
    <row r="569" spans="4:6" x14ac:dyDescent="0.25">
      <c r="D569" s="7"/>
      <c r="E569" s="25"/>
      <c r="F569" s="38"/>
    </row>
    <row r="570" spans="4:6" x14ac:dyDescent="0.25">
      <c r="D570" s="7"/>
      <c r="E570" s="25"/>
      <c r="F570" s="38"/>
    </row>
    <row r="571" spans="4:6" x14ac:dyDescent="0.25">
      <c r="D571" s="7"/>
      <c r="E571" s="25"/>
      <c r="F571" s="38"/>
    </row>
    <row r="572" spans="4:6" x14ac:dyDescent="0.25">
      <c r="D572" s="7"/>
      <c r="E572" s="25"/>
      <c r="F572" s="38"/>
    </row>
    <row r="573" spans="4:6" x14ac:dyDescent="0.25">
      <c r="D573" s="7"/>
      <c r="E573" s="25"/>
      <c r="F573" s="38"/>
    </row>
    <row r="574" spans="4:6" x14ac:dyDescent="0.25">
      <c r="D574" s="7"/>
      <c r="E574" s="25"/>
      <c r="F574" s="38"/>
    </row>
    <row r="575" spans="4:6" x14ac:dyDescent="0.25">
      <c r="D575" s="7"/>
      <c r="E575" s="25"/>
      <c r="F575" s="38"/>
    </row>
    <row r="576" spans="4:6" x14ac:dyDescent="0.25">
      <c r="D576" s="7"/>
      <c r="E576" s="25"/>
      <c r="F576" s="38"/>
    </row>
    <row r="577" spans="4:6" x14ac:dyDescent="0.25">
      <c r="D577" s="7"/>
      <c r="E577" s="25"/>
      <c r="F577" s="38"/>
    </row>
    <row r="578" spans="4:6" x14ac:dyDescent="0.25">
      <c r="D578" s="7"/>
      <c r="E578" s="25"/>
      <c r="F578" s="38"/>
    </row>
    <row r="579" spans="4:6" x14ac:dyDescent="0.25">
      <c r="D579" s="7"/>
      <c r="E579" s="25"/>
      <c r="F579" s="38"/>
    </row>
    <row r="580" spans="4:6" x14ac:dyDescent="0.25">
      <c r="D580" s="7"/>
      <c r="E580" s="25"/>
      <c r="F580" s="38"/>
    </row>
    <row r="581" spans="4:6" x14ac:dyDescent="0.25">
      <c r="D581" s="7"/>
      <c r="E581" s="25"/>
      <c r="F581" s="38"/>
    </row>
    <row r="582" spans="4:6" x14ac:dyDescent="0.25">
      <c r="D582" s="7"/>
      <c r="E582" s="25"/>
      <c r="F582" s="38"/>
    </row>
    <row r="583" spans="4:6" x14ac:dyDescent="0.25">
      <c r="D583" s="7"/>
      <c r="E583" s="25"/>
      <c r="F583" s="38"/>
    </row>
    <row r="584" spans="4:6" x14ac:dyDescent="0.25">
      <c r="D584" s="7"/>
      <c r="E584" s="25"/>
      <c r="F584" s="38"/>
    </row>
    <row r="585" spans="4:6" x14ac:dyDescent="0.25">
      <c r="D585" s="7"/>
      <c r="E585" s="25"/>
      <c r="F585" s="38"/>
    </row>
    <row r="586" spans="4:6" x14ac:dyDescent="0.25">
      <c r="D586" s="7"/>
      <c r="E586" s="25"/>
      <c r="F586" s="38"/>
    </row>
    <row r="587" spans="4:6" x14ac:dyDescent="0.25">
      <c r="D587" s="7"/>
      <c r="E587" s="25"/>
      <c r="F587" s="38"/>
    </row>
    <row r="588" spans="4:6" x14ac:dyDescent="0.25">
      <c r="D588" s="7"/>
      <c r="E588" s="25"/>
      <c r="F588" s="38"/>
    </row>
    <row r="589" spans="4:6" x14ac:dyDescent="0.25">
      <c r="D589" s="7"/>
      <c r="E589" s="25"/>
      <c r="F589" s="38"/>
    </row>
    <row r="590" spans="4:6" x14ac:dyDescent="0.25">
      <c r="D590" s="7"/>
      <c r="E590" s="25"/>
      <c r="F590" s="38"/>
    </row>
    <row r="591" spans="4:6" x14ac:dyDescent="0.25">
      <c r="D591" s="7"/>
      <c r="E591" s="25"/>
      <c r="F591" s="38"/>
    </row>
    <row r="592" spans="4:6" x14ac:dyDescent="0.25">
      <c r="D592" s="7"/>
      <c r="E592" s="25"/>
      <c r="F592" s="38"/>
    </row>
    <row r="593" spans="4:6" x14ac:dyDescent="0.25">
      <c r="D593" s="7"/>
      <c r="E593" s="25"/>
      <c r="F593" s="38"/>
    </row>
    <row r="594" spans="4:6" x14ac:dyDescent="0.25">
      <c r="D594" s="7"/>
      <c r="E594" s="25"/>
      <c r="F594" s="38"/>
    </row>
    <row r="595" spans="4:6" x14ac:dyDescent="0.25">
      <c r="D595" s="7"/>
      <c r="E595" s="25"/>
      <c r="F595" s="38"/>
    </row>
    <row r="596" spans="4:6" x14ac:dyDescent="0.25">
      <c r="D596" s="7"/>
      <c r="E596" s="25"/>
      <c r="F596" s="38"/>
    </row>
    <row r="597" spans="4:6" x14ac:dyDescent="0.25">
      <c r="D597" s="7"/>
      <c r="E597" s="25"/>
      <c r="F597" s="38"/>
    </row>
    <row r="598" spans="4:6" x14ac:dyDescent="0.25">
      <c r="D598" s="7"/>
      <c r="E598" s="25"/>
      <c r="F598" s="38"/>
    </row>
    <row r="599" spans="4:6" x14ac:dyDescent="0.25">
      <c r="D599" s="7"/>
      <c r="E599" s="25"/>
      <c r="F599" s="38"/>
    </row>
    <row r="600" spans="4:6" x14ac:dyDescent="0.25">
      <c r="D600" s="7"/>
      <c r="E600" s="25"/>
      <c r="F600" s="38"/>
    </row>
    <row r="601" spans="4:6" x14ac:dyDescent="0.25">
      <c r="D601" s="7"/>
      <c r="E601" s="25"/>
      <c r="F601" s="38"/>
    </row>
    <row r="602" spans="4:6" x14ac:dyDescent="0.25">
      <c r="D602" s="7"/>
      <c r="E602" s="25"/>
      <c r="F602" s="38"/>
    </row>
    <row r="603" spans="4:6" x14ac:dyDescent="0.25">
      <c r="D603" s="7"/>
      <c r="E603" s="25"/>
      <c r="F603" s="38"/>
    </row>
    <row r="604" spans="4:6" x14ac:dyDescent="0.25">
      <c r="D604" s="7"/>
      <c r="E604" s="25"/>
      <c r="F604" s="38"/>
    </row>
    <row r="605" spans="4:6" x14ac:dyDescent="0.25">
      <c r="D605" s="7"/>
      <c r="E605" s="25"/>
      <c r="F605" s="38"/>
    </row>
    <row r="606" spans="4:6" x14ac:dyDescent="0.25">
      <c r="D606" s="7"/>
      <c r="E606" s="25"/>
      <c r="F606" s="38"/>
    </row>
    <row r="607" spans="4:6" x14ac:dyDescent="0.25">
      <c r="D607" s="7"/>
      <c r="E607" s="25"/>
      <c r="F607" s="38"/>
    </row>
    <row r="608" spans="4:6" x14ac:dyDescent="0.25">
      <c r="D608" s="7"/>
      <c r="E608" s="25"/>
      <c r="F608" s="38"/>
    </row>
    <row r="609" spans="4:6" x14ac:dyDescent="0.25">
      <c r="D609" s="7"/>
      <c r="E609" s="25"/>
      <c r="F609" s="38"/>
    </row>
    <row r="610" spans="4:6" x14ac:dyDescent="0.25">
      <c r="D610" s="7"/>
      <c r="E610" s="25"/>
      <c r="F610" s="38"/>
    </row>
    <row r="611" spans="4:6" x14ac:dyDescent="0.25">
      <c r="D611" s="7"/>
      <c r="E611" s="25"/>
      <c r="F611" s="38"/>
    </row>
    <row r="612" spans="4:6" x14ac:dyDescent="0.25">
      <c r="D612" s="7"/>
      <c r="E612" s="25"/>
      <c r="F612" s="38"/>
    </row>
    <row r="613" spans="4:6" x14ac:dyDescent="0.25">
      <c r="D613" s="7"/>
      <c r="E613" s="25"/>
      <c r="F613" s="38"/>
    </row>
    <row r="614" spans="4:6" x14ac:dyDescent="0.25">
      <c r="D614" s="7"/>
      <c r="E614" s="25"/>
      <c r="F614" s="38"/>
    </row>
    <row r="615" spans="4:6" x14ac:dyDescent="0.25">
      <c r="D615" s="7"/>
      <c r="E615" s="25"/>
      <c r="F615" s="38"/>
    </row>
    <row r="616" spans="4:6" x14ac:dyDescent="0.25">
      <c r="D616" s="7"/>
      <c r="E616" s="25"/>
      <c r="F616" s="38"/>
    </row>
    <row r="617" spans="4:6" x14ac:dyDescent="0.25">
      <c r="D617" s="7"/>
      <c r="E617" s="25"/>
      <c r="F617" s="38"/>
    </row>
    <row r="618" spans="4:6" x14ac:dyDescent="0.25">
      <c r="D618" s="7"/>
      <c r="E618" s="25"/>
      <c r="F618" s="38"/>
    </row>
    <row r="619" spans="4:6" x14ac:dyDescent="0.25">
      <c r="D619" s="7"/>
      <c r="E619" s="25"/>
      <c r="F619" s="38"/>
    </row>
    <row r="620" spans="4:6" x14ac:dyDescent="0.25">
      <c r="D620" s="7"/>
      <c r="E620" s="25"/>
      <c r="F620" s="38"/>
    </row>
    <row r="621" spans="4:6" x14ac:dyDescent="0.25">
      <c r="D621" s="7"/>
      <c r="E621" s="25"/>
      <c r="F621" s="38"/>
    </row>
    <row r="622" spans="4:6" x14ac:dyDescent="0.25">
      <c r="D622" s="7"/>
      <c r="E622" s="25"/>
      <c r="F622" s="38"/>
    </row>
    <row r="623" spans="4:6" x14ac:dyDescent="0.25">
      <c r="D623" s="7"/>
      <c r="E623" s="25"/>
      <c r="F623" s="38"/>
    </row>
    <row r="624" spans="4:6" x14ac:dyDescent="0.25">
      <c r="D624" s="7"/>
      <c r="E624" s="25"/>
      <c r="F624" s="38"/>
    </row>
    <row r="625" spans="4:6" x14ac:dyDescent="0.25">
      <c r="D625" s="7"/>
      <c r="E625" s="25"/>
      <c r="F625" s="38"/>
    </row>
    <row r="626" spans="4:6" x14ac:dyDescent="0.25">
      <c r="D626" s="7"/>
      <c r="E626" s="25"/>
      <c r="F626" s="38"/>
    </row>
    <row r="627" spans="4:6" x14ac:dyDescent="0.25">
      <c r="D627" s="7"/>
      <c r="E627" s="25"/>
      <c r="F627" s="38"/>
    </row>
    <row r="628" spans="4:6" x14ac:dyDescent="0.25">
      <c r="D628" s="7"/>
      <c r="E628" s="25"/>
      <c r="F628" s="38"/>
    </row>
    <row r="629" spans="4:6" x14ac:dyDescent="0.25">
      <c r="D629" s="7"/>
      <c r="E629" s="25"/>
      <c r="F629" s="38"/>
    </row>
    <row r="630" spans="4:6" x14ac:dyDescent="0.25">
      <c r="D630" s="7"/>
      <c r="E630" s="25"/>
      <c r="F630" s="38"/>
    </row>
    <row r="631" spans="4:6" x14ac:dyDescent="0.25">
      <c r="D631" s="7"/>
      <c r="E631" s="25"/>
      <c r="F631" s="38"/>
    </row>
    <row r="632" spans="4:6" x14ac:dyDescent="0.25">
      <c r="D632" s="7"/>
      <c r="E632" s="25"/>
      <c r="F632" s="38"/>
    </row>
    <row r="633" spans="4:6" x14ac:dyDescent="0.25">
      <c r="D633" s="7"/>
      <c r="E633" s="25"/>
      <c r="F633" s="38"/>
    </row>
    <row r="634" spans="4:6" x14ac:dyDescent="0.25">
      <c r="D634" s="7"/>
      <c r="E634" s="25"/>
      <c r="F634" s="38"/>
    </row>
    <row r="635" spans="4:6" x14ac:dyDescent="0.25">
      <c r="D635" s="7"/>
      <c r="E635" s="25"/>
      <c r="F635" s="38"/>
    </row>
    <row r="636" spans="4:6" x14ac:dyDescent="0.25">
      <c r="D636" s="7"/>
      <c r="E636" s="25"/>
      <c r="F636" s="38"/>
    </row>
    <row r="637" spans="4:6" x14ac:dyDescent="0.25">
      <c r="D637" s="7"/>
      <c r="E637" s="25"/>
      <c r="F637" s="38"/>
    </row>
    <row r="638" spans="4:6" x14ac:dyDescent="0.25">
      <c r="D638" s="7"/>
      <c r="E638" s="25"/>
      <c r="F638" s="38"/>
    </row>
    <row r="639" spans="4:6" x14ac:dyDescent="0.25">
      <c r="D639" s="7"/>
      <c r="E639" s="25"/>
      <c r="F639" s="38"/>
    </row>
    <row r="640" spans="4:6" x14ac:dyDescent="0.25">
      <c r="D640" s="7"/>
      <c r="E640" s="25"/>
      <c r="F640" s="38"/>
    </row>
    <row r="641" spans="4:6" x14ac:dyDescent="0.25">
      <c r="D641" s="7"/>
      <c r="E641" s="25"/>
      <c r="F641" s="38"/>
    </row>
    <row r="642" spans="4:6" x14ac:dyDescent="0.25">
      <c r="D642" s="7"/>
      <c r="E642" s="25"/>
      <c r="F642" s="38"/>
    </row>
    <row r="643" spans="4:6" x14ac:dyDescent="0.25">
      <c r="D643" s="7"/>
      <c r="E643" s="25"/>
      <c r="F643" s="38"/>
    </row>
    <row r="644" spans="4:6" x14ac:dyDescent="0.25">
      <c r="D644" s="7"/>
      <c r="E644" s="25"/>
      <c r="F644" s="38"/>
    </row>
    <row r="645" spans="4:6" x14ac:dyDescent="0.25">
      <c r="D645" s="7"/>
      <c r="E645" s="25"/>
      <c r="F645" s="38"/>
    </row>
    <row r="646" spans="4:6" x14ac:dyDescent="0.25">
      <c r="D646" s="7"/>
      <c r="E646" s="25"/>
      <c r="F646" s="38"/>
    </row>
    <row r="647" spans="4:6" x14ac:dyDescent="0.25">
      <c r="D647" s="7"/>
      <c r="E647" s="25"/>
      <c r="F647" s="38"/>
    </row>
    <row r="648" spans="4:6" x14ac:dyDescent="0.25">
      <c r="D648" s="7"/>
      <c r="E648" s="25"/>
      <c r="F648" s="38"/>
    </row>
    <row r="649" spans="4:6" x14ac:dyDescent="0.25">
      <c r="D649" s="7"/>
      <c r="E649" s="25"/>
      <c r="F649" s="38"/>
    </row>
    <row r="650" spans="4:6" x14ac:dyDescent="0.25">
      <c r="D650" s="7"/>
      <c r="E650" s="25"/>
      <c r="F650" s="38"/>
    </row>
    <row r="651" spans="4:6" x14ac:dyDescent="0.25">
      <c r="D651" s="7"/>
      <c r="E651" s="25"/>
      <c r="F651" s="38"/>
    </row>
    <row r="652" spans="4:6" x14ac:dyDescent="0.25">
      <c r="D652" s="7"/>
      <c r="E652" s="25"/>
      <c r="F652" s="38"/>
    </row>
    <row r="653" spans="4:6" x14ac:dyDescent="0.25">
      <c r="D653" s="7"/>
      <c r="E653" s="25"/>
      <c r="F653" s="38"/>
    </row>
    <row r="654" spans="4:6" x14ac:dyDescent="0.25">
      <c r="D654" s="7"/>
      <c r="E654" s="25"/>
      <c r="F654" s="38"/>
    </row>
    <row r="655" spans="4:6" x14ac:dyDescent="0.25">
      <c r="D655" s="7"/>
      <c r="E655" s="25"/>
      <c r="F655" s="38"/>
    </row>
    <row r="656" spans="4:6" x14ac:dyDescent="0.25">
      <c r="D656" s="7"/>
      <c r="E656" s="25"/>
      <c r="F656" s="38"/>
    </row>
    <row r="657" spans="4:6" x14ac:dyDescent="0.25">
      <c r="D657" s="7"/>
      <c r="E657" s="25"/>
      <c r="F657" s="38"/>
    </row>
    <row r="658" spans="4:6" x14ac:dyDescent="0.25">
      <c r="D658" s="7"/>
      <c r="E658" s="25"/>
      <c r="F658" s="38"/>
    </row>
    <row r="659" spans="4:6" x14ac:dyDescent="0.25">
      <c r="D659" s="7"/>
      <c r="E659" s="25"/>
      <c r="F659" s="38"/>
    </row>
    <row r="660" spans="4:6" x14ac:dyDescent="0.25">
      <c r="D660" s="7"/>
      <c r="E660" s="25"/>
      <c r="F660" s="38"/>
    </row>
    <row r="661" spans="4:6" x14ac:dyDescent="0.25">
      <c r="D661" s="7"/>
      <c r="E661" s="25"/>
      <c r="F661" s="38"/>
    </row>
    <row r="662" spans="4:6" x14ac:dyDescent="0.25">
      <c r="D662" s="7"/>
      <c r="E662" s="25"/>
      <c r="F662" s="38"/>
    </row>
    <row r="663" spans="4:6" x14ac:dyDescent="0.25">
      <c r="D663" s="7"/>
      <c r="E663" s="25"/>
      <c r="F663" s="38"/>
    </row>
    <row r="664" spans="4:6" x14ac:dyDescent="0.25">
      <c r="D664" s="7"/>
      <c r="E664" s="25"/>
      <c r="F664" s="38"/>
    </row>
    <row r="665" spans="4:6" x14ac:dyDescent="0.25">
      <c r="D665" s="7"/>
      <c r="E665" s="25"/>
      <c r="F665" s="38"/>
    </row>
    <row r="666" spans="4:6" x14ac:dyDescent="0.25">
      <c r="D666" s="7"/>
      <c r="E666" s="25"/>
      <c r="F666" s="38"/>
    </row>
    <row r="667" spans="4:6" x14ac:dyDescent="0.25">
      <c r="D667" s="7"/>
      <c r="E667" s="25"/>
      <c r="F667" s="38"/>
    </row>
    <row r="668" spans="4:6" x14ac:dyDescent="0.25">
      <c r="D668" s="7"/>
      <c r="E668" s="25"/>
      <c r="F668" s="38"/>
    </row>
    <row r="669" spans="4:6" x14ac:dyDescent="0.25">
      <c r="D669" s="7"/>
      <c r="E669" s="25"/>
      <c r="F669" s="38"/>
    </row>
    <row r="670" spans="4:6" x14ac:dyDescent="0.25">
      <c r="D670" s="7"/>
      <c r="E670" s="25"/>
      <c r="F670" s="38"/>
    </row>
    <row r="671" spans="4:6" x14ac:dyDescent="0.25">
      <c r="D671" s="7"/>
      <c r="E671" s="25"/>
      <c r="F671" s="38"/>
    </row>
    <row r="672" spans="4:6" x14ac:dyDescent="0.25">
      <c r="D672" s="7"/>
      <c r="E672" s="25"/>
      <c r="F672" s="38"/>
    </row>
    <row r="673" spans="4:6" x14ac:dyDescent="0.25">
      <c r="D673" s="7"/>
      <c r="E673" s="25"/>
      <c r="F673" s="38"/>
    </row>
    <row r="674" spans="4:6" x14ac:dyDescent="0.25">
      <c r="D674" s="7"/>
      <c r="E674" s="25"/>
      <c r="F674" s="38"/>
    </row>
    <row r="675" spans="4:6" x14ac:dyDescent="0.25">
      <c r="D675" s="7"/>
      <c r="E675" s="25"/>
      <c r="F675" s="38"/>
    </row>
    <row r="676" spans="4:6" x14ac:dyDescent="0.25">
      <c r="D676" s="7"/>
      <c r="E676" s="25"/>
      <c r="F676" s="38"/>
    </row>
    <row r="677" spans="4:6" x14ac:dyDescent="0.25">
      <c r="D677" s="7"/>
      <c r="E677" s="25"/>
      <c r="F677" s="38"/>
    </row>
    <row r="678" spans="4:6" x14ac:dyDescent="0.25">
      <c r="D678" s="7"/>
      <c r="E678" s="25"/>
      <c r="F678" s="38"/>
    </row>
    <row r="679" spans="4:6" x14ac:dyDescent="0.25">
      <c r="D679" s="7"/>
      <c r="E679" s="25"/>
      <c r="F679" s="38"/>
    </row>
    <row r="680" spans="4:6" x14ac:dyDescent="0.25">
      <c r="D680" s="7"/>
      <c r="E680" s="25"/>
      <c r="F680" s="38"/>
    </row>
    <row r="681" spans="4:6" x14ac:dyDescent="0.25">
      <c r="D681" s="7"/>
      <c r="E681" s="25"/>
      <c r="F681" s="38"/>
    </row>
    <row r="682" spans="4:6" x14ac:dyDescent="0.25">
      <c r="D682" s="7"/>
      <c r="E682" s="25"/>
      <c r="F682" s="38"/>
    </row>
    <row r="683" spans="4:6" x14ac:dyDescent="0.25">
      <c r="D683" s="7"/>
      <c r="E683" s="25"/>
      <c r="F683" s="38"/>
    </row>
    <row r="684" spans="4:6" x14ac:dyDescent="0.25">
      <c r="D684" s="7"/>
      <c r="E684" s="25"/>
      <c r="F684" s="38"/>
    </row>
    <row r="685" spans="4:6" x14ac:dyDescent="0.25">
      <c r="D685" s="7"/>
      <c r="E685" s="25"/>
      <c r="F685" s="38"/>
    </row>
    <row r="686" spans="4:6" x14ac:dyDescent="0.25">
      <c r="D686" s="7"/>
      <c r="E686" s="25"/>
      <c r="F686" s="38"/>
    </row>
    <row r="687" spans="4:6" x14ac:dyDescent="0.25">
      <c r="D687" s="7"/>
      <c r="E687" s="25"/>
      <c r="F687" s="38"/>
    </row>
    <row r="688" spans="4:6" x14ac:dyDescent="0.25">
      <c r="D688" s="7"/>
      <c r="E688" s="25"/>
      <c r="F688" s="38"/>
    </row>
    <row r="689" spans="4:6" x14ac:dyDescent="0.25">
      <c r="D689" s="7"/>
      <c r="E689" s="25"/>
      <c r="F689" s="38"/>
    </row>
    <row r="690" spans="4:6" x14ac:dyDescent="0.25">
      <c r="D690" s="7"/>
      <c r="E690" s="25"/>
      <c r="F690" s="38"/>
    </row>
    <row r="691" spans="4:6" x14ac:dyDescent="0.25">
      <c r="D691" s="7"/>
      <c r="E691" s="25"/>
      <c r="F691" s="38"/>
    </row>
    <row r="692" spans="4:6" x14ac:dyDescent="0.25">
      <c r="D692" s="7"/>
      <c r="E692" s="25"/>
      <c r="F692" s="38"/>
    </row>
    <row r="693" spans="4:6" x14ac:dyDescent="0.25">
      <c r="D693" s="7"/>
      <c r="E693" s="25"/>
      <c r="F693" s="38"/>
    </row>
    <row r="694" spans="4:6" x14ac:dyDescent="0.25">
      <c r="D694" s="7"/>
      <c r="E694" s="25"/>
      <c r="F694" s="38"/>
    </row>
    <row r="695" spans="4:6" x14ac:dyDescent="0.25">
      <c r="D695" s="7"/>
      <c r="E695" s="25"/>
      <c r="F695" s="38"/>
    </row>
    <row r="696" spans="4:6" x14ac:dyDescent="0.25">
      <c r="D696" s="7"/>
      <c r="E696" s="25"/>
      <c r="F696" s="38"/>
    </row>
    <row r="697" spans="4:6" x14ac:dyDescent="0.25">
      <c r="D697" s="7"/>
      <c r="E697" s="25"/>
      <c r="F697" s="38"/>
    </row>
    <row r="698" spans="4:6" x14ac:dyDescent="0.25">
      <c r="D698" s="7"/>
      <c r="E698" s="25"/>
      <c r="F698" s="38"/>
    </row>
    <row r="699" spans="4:6" x14ac:dyDescent="0.25">
      <c r="D699" s="7"/>
      <c r="E699" s="25"/>
      <c r="F699" s="38"/>
    </row>
    <row r="700" spans="4:6" x14ac:dyDescent="0.25">
      <c r="D700" s="7"/>
      <c r="E700" s="25"/>
      <c r="F700" s="38"/>
    </row>
    <row r="701" spans="4:6" x14ac:dyDescent="0.25">
      <c r="D701" s="7"/>
      <c r="E701" s="25"/>
      <c r="F701" s="38"/>
    </row>
    <row r="702" spans="4:6" x14ac:dyDescent="0.25">
      <c r="D702" s="7"/>
      <c r="E702" s="25"/>
      <c r="F702" s="38"/>
    </row>
    <row r="703" spans="4:6" x14ac:dyDescent="0.25">
      <c r="D703" s="7"/>
      <c r="E703" s="25"/>
      <c r="F703" s="38"/>
    </row>
    <row r="704" spans="4:6" x14ac:dyDescent="0.25">
      <c r="D704" s="7"/>
      <c r="E704" s="25"/>
      <c r="F704" s="38"/>
    </row>
    <row r="705" spans="4:6" x14ac:dyDescent="0.25">
      <c r="D705" s="7"/>
      <c r="E705" s="25"/>
      <c r="F705" s="38"/>
    </row>
    <row r="706" spans="4:6" x14ac:dyDescent="0.25">
      <c r="D706" s="7"/>
      <c r="E706" s="25"/>
      <c r="F706" s="38"/>
    </row>
    <row r="707" spans="4:6" x14ac:dyDescent="0.25">
      <c r="D707" s="7"/>
      <c r="E707" s="25"/>
      <c r="F707" s="38"/>
    </row>
    <row r="708" spans="4:6" x14ac:dyDescent="0.25">
      <c r="D708" s="7"/>
      <c r="E708" s="25"/>
      <c r="F708" s="38"/>
    </row>
    <row r="709" spans="4:6" x14ac:dyDescent="0.25">
      <c r="D709" s="7"/>
      <c r="E709" s="25"/>
      <c r="F709" s="38"/>
    </row>
    <row r="710" spans="4:6" x14ac:dyDescent="0.25">
      <c r="D710" s="7"/>
      <c r="E710" s="25"/>
      <c r="F710" s="38"/>
    </row>
    <row r="711" spans="4:6" x14ac:dyDescent="0.25">
      <c r="D711" s="7"/>
      <c r="E711" s="25"/>
      <c r="F711" s="38"/>
    </row>
    <row r="712" spans="4:6" x14ac:dyDescent="0.25">
      <c r="D712" s="7"/>
      <c r="E712" s="25"/>
      <c r="F712" s="38"/>
    </row>
    <row r="713" spans="4:6" x14ac:dyDescent="0.25">
      <c r="D713" s="7"/>
      <c r="E713" s="25"/>
      <c r="F713" s="38"/>
    </row>
    <row r="714" spans="4:6" x14ac:dyDescent="0.25">
      <c r="D714" s="7"/>
      <c r="E714" s="25"/>
      <c r="F714" s="38"/>
    </row>
    <row r="715" spans="4:6" x14ac:dyDescent="0.25">
      <c r="D715" s="7"/>
      <c r="E715" s="25"/>
      <c r="F715" s="38"/>
    </row>
    <row r="716" spans="4:6" x14ac:dyDescent="0.25">
      <c r="D716" s="7"/>
      <c r="E716" s="25"/>
      <c r="F716" s="38"/>
    </row>
    <row r="717" spans="4:6" x14ac:dyDescent="0.25">
      <c r="D717" s="7"/>
      <c r="E717" s="25"/>
      <c r="F717" s="38"/>
    </row>
    <row r="718" spans="4:6" x14ac:dyDescent="0.25">
      <c r="D718" s="7"/>
      <c r="E718" s="25"/>
      <c r="F718" s="38"/>
    </row>
    <row r="719" spans="4:6" x14ac:dyDescent="0.25">
      <c r="D719" s="7"/>
      <c r="E719" s="25"/>
      <c r="F719" s="38"/>
    </row>
    <row r="720" spans="4:6" x14ac:dyDescent="0.25">
      <c r="D720" s="7"/>
      <c r="E720" s="25"/>
      <c r="F720" s="38"/>
    </row>
    <row r="721" spans="4:6" x14ac:dyDescent="0.25">
      <c r="D721" s="7"/>
      <c r="E721" s="25"/>
      <c r="F721" s="38"/>
    </row>
    <row r="722" spans="4:6" x14ac:dyDescent="0.25">
      <c r="D722" s="7"/>
      <c r="E722" s="25"/>
      <c r="F722" s="38"/>
    </row>
    <row r="723" spans="4:6" x14ac:dyDescent="0.25">
      <c r="D723" s="7"/>
      <c r="E723" s="25"/>
      <c r="F723" s="38"/>
    </row>
    <row r="724" spans="4:6" x14ac:dyDescent="0.25">
      <c r="D724" s="7"/>
      <c r="E724" s="25"/>
      <c r="F724" s="38"/>
    </row>
    <row r="725" spans="4:6" x14ac:dyDescent="0.25">
      <c r="D725" s="7"/>
      <c r="E725" s="25"/>
      <c r="F725" s="38"/>
    </row>
    <row r="726" spans="4:6" x14ac:dyDescent="0.25">
      <c r="D726" s="7"/>
      <c r="E726" s="25"/>
      <c r="F726" s="38"/>
    </row>
    <row r="727" spans="4:6" x14ac:dyDescent="0.25">
      <c r="D727" s="7"/>
      <c r="E727" s="25"/>
      <c r="F727" s="38"/>
    </row>
    <row r="728" spans="4:6" x14ac:dyDescent="0.25">
      <c r="D728" s="7"/>
      <c r="E728" s="25"/>
      <c r="F728" s="38"/>
    </row>
    <row r="729" spans="4:6" x14ac:dyDescent="0.25">
      <c r="D729" s="7"/>
      <c r="E729" s="25"/>
      <c r="F729" s="38"/>
    </row>
    <row r="730" spans="4:6" x14ac:dyDescent="0.25">
      <c r="D730" s="7"/>
      <c r="E730" s="25"/>
      <c r="F730" s="38"/>
    </row>
    <row r="731" spans="4:6" x14ac:dyDescent="0.25">
      <c r="D731" s="7"/>
      <c r="E731" s="25"/>
      <c r="F731" s="38"/>
    </row>
    <row r="732" spans="4:6" x14ac:dyDescent="0.25">
      <c r="D732" s="7"/>
      <c r="E732" s="25"/>
      <c r="F732" s="38"/>
    </row>
    <row r="733" spans="4:6" x14ac:dyDescent="0.25">
      <c r="D733" s="7"/>
      <c r="E733" s="25"/>
      <c r="F733" s="38"/>
    </row>
    <row r="734" spans="4:6" x14ac:dyDescent="0.25">
      <c r="D734" s="7"/>
      <c r="E734" s="25"/>
      <c r="F734" s="38"/>
    </row>
    <row r="735" spans="4:6" x14ac:dyDescent="0.25">
      <c r="D735" s="7"/>
      <c r="E735" s="25"/>
      <c r="F735" s="38"/>
    </row>
    <row r="736" spans="4:6" x14ac:dyDescent="0.25">
      <c r="D736" s="7"/>
      <c r="E736" s="25"/>
      <c r="F736" s="38"/>
    </row>
    <row r="737" spans="4:6" x14ac:dyDescent="0.25">
      <c r="D737" s="7"/>
      <c r="E737" s="25"/>
      <c r="F737" s="38"/>
    </row>
    <row r="738" spans="4:6" x14ac:dyDescent="0.25">
      <c r="D738" s="7"/>
      <c r="E738" s="25"/>
      <c r="F738" s="38"/>
    </row>
    <row r="739" spans="4:6" x14ac:dyDescent="0.25">
      <c r="D739" s="7"/>
      <c r="E739" s="25"/>
      <c r="F739" s="38"/>
    </row>
    <row r="740" spans="4:6" x14ac:dyDescent="0.25">
      <c r="D740" s="7"/>
      <c r="E740" s="25"/>
      <c r="F740" s="38"/>
    </row>
    <row r="741" spans="4:6" x14ac:dyDescent="0.25">
      <c r="D741" s="7"/>
      <c r="E741" s="25"/>
      <c r="F741" s="38"/>
    </row>
    <row r="742" spans="4:6" x14ac:dyDescent="0.25">
      <c r="D742" s="7"/>
      <c r="E742" s="25"/>
      <c r="F742" s="38"/>
    </row>
    <row r="743" spans="4:6" x14ac:dyDescent="0.25">
      <c r="D743" s="7"/>
      <c r="E743" s="25"/>
      <c r="F743" s="38"/>
    </row>
    <row r="744" spans="4:6" x14ac:dyDescent="0.25">
      <c r="D744" s="7"/>
      <c r="E744" s="25"/>
      <c r="F744" s="38"/>
    </row>
    <row r="745" spans="4:6" x14ac:dyDescent="0.25">
      <c r="D745" s="7"/>
      <c r="E745" s="25"/>
      <c r="F745" s="38"/>
    </row>
    <row r="746" spans="4:6" x14ac:dyDescent="0.25">
      <c r="D746" s="7"/>
      <c r="E746" s="25"/>
      <c r="F746" s="38"/>
    </row>
    <row r="747" spans="4:6" x14ac:dyDescent="0.25">
      <c r="D747" s="7"/>
      <c r="E747" s="25"/>
      <c r="F747" s="38"/>
    </row>
    <row r="748" spans="4:6" x14ac:dyDescent="0.25">
      <c r="D748" s="7"/>
      <c r="E748" s="25"/>
      <c r="F748" s="38"/>
    </row>
    <row r="749" spans="4:6" x14ac:dyDescent="0.25">
      <c r="D749" s="7"/>
      <c r="E749" s="25"/>
      <c r="F749" s="38"/>
    </row>
    <row r="750" spans="4:6" x14ac:dyDescent="0.25">
      <c r="D750" s="7"/>
      <c r="E750" s="25"/>
      <c r="F750" s="38"/>
    </row>
    <row r="751" spans="4:6" x14ac:dyDescent="0.25">
      <c r="D751" s="7"/>
      <c r="E751" s="25"/>
      <c r="F751" s="38"/>
    </row>
    <row r="752" spans="4:6" x14ac:dyDescent="0.25">
      <c r="D752" s="7"/>
      <c r="E752" s="25"/>
      <c r="F752" s="38"/>
    </row>
    <row r="753" spans="4:6" x14ac:dyDescent="0.25">
      <c r="D753" s="7"/>
      <c r="E753" s="25"/>
      <c r="F753" s="38"/>
    </row>
    <row r="754" spans="4:6" x14ac:dyDescent="0.25">
      <c r="D754" s="7"/>
      <c r="E754" s="25"/>
      <c r="F754" s="38"/>
    </row>
    <row r="755" spans="4:6" x14ac:dyDescent="0.25">
      <c r="D755" s="7"/>
      <c r="E755" s="25"/>
      <c r="F755" s="38"/>
    </row>
    <row r="756" spans="4:6" x14ac:dyDescent="0.25">
      <c r="D756" s="7"/>
      <c r="E756" s="25"/>
      <c r="F756" s="38"/>
    </row>
    <row r="757" spans="4:6" x14ac:dyDescent="0.25">
      <c r="D757" s="7"/>
      <c r="E757" s="25"/>
      <c r="F757" s="38"/>
    </row>
    <row r="758" spans="4:6" x14ac:dyDescent="0.25">
      <c r="D758" s="7"/>
      <c r="E758" s="25"/>
      <c r="F758" s="38"/>
    </row>
    <row r="759" spans="4:6" x14ac:dyDescent="0.25">
      <c r="D759" s="7"/>
      <c r="E759" s="25"/>
      <c r="F759" s="38"/>
    </row>
    <row r="760" spans="4:6" x14ac:dyDescent="0.25">
      <c r="D760" s="7"/>
      <c r="E760" s="25"/>
      <c r="F760" s="38"/>
    </row>
    <row r="761" spans="4:6" x14ac:dyDescent="0.25">
      <c r="D761" s="7"/>
      <c r="E761" s="25"/>
      <c r="F761" s="38"/>
    </row>
    <row r="762" spans="4:6" x14ac:dyDescent="0.25">
      <c r="D762" s="7"/>
      <c r="E762" s="25"/>
      <c r="F762" s="38"/>
    </row>
    <row r="763" spans="4:6" x14ac:dyDescent="0.25">
      <c r="D763" s="7"/>
      <c r="E763" s="25"/>
      <c r="F763" s="38"/>
    </row>
    <row r="764" spans="4:6" x14ac:dyDescent="0.25">
      <c r="D764" s="7"/>
      <c r="E764" s="25"/>
      <c r="F764" s="38"/>
    </row>
    <row r="765" spans="4:6" x14ac:dyDescent="0.25">
      <c r="D765" s="7"/>
      <c r="E765" s="25"/>
      <c r="F765" s="38"/>
    </row>
    <row r="766" spans="4:6" x14ac:dyDescent="0.25">
      <c r="D766" s="7"/>
      <c r="E766" s="25"/>
      <c r="F766" s="38"/>
    </row>
    <row r="767" spans="4:6" x14ac:dyDescent="0.25">
      <c r="D767" s="7"/>
      <c r="E767" s="25"/>
      <c r="F767" s="38"/>
    </row>
    <row r="768" spans="4:6" x14ac:dyDescent="0.25">
      <c r="D768" s="7"/>
      <c r="E768" s="25"/>
      <c r="F768" s="38"/>
    </row>
    <row r="769" spans="4:6" x14ac:dyDescent="0.25">
      <c r="D769" s="7"/>
      <c r="E769" s="25"/>
      <c r="F769" s="38"/>
    </row>
    <row r="770" spans="4:6" x14ac:dyDescent="0.25">
      <c r="D770" s="7"/>
      <c r="E770" s="25"/>
      <c r="F770" s="38"/>
    </row>
    <row r="771" spans="4:6" x14ac:dyDescent="0.25">
      <c r="D771" s="7"/>
      <c r="E771" s="25"/>
      <c r="F771" s="38"/>
    </row>
    <row r="772" spans="4:6" x14ac:dyDescent="0.25">
      <c r="D772" s="7"/>
      <c r="E772" s="25"/>
      <c r="F772" s="38"/>
    </row>
    <row r="773" spans="4:6" x14ac:dyDescent="0.25">
      <c r="D773" s="7"/>
      <c r="E773" s="25"/>
      <c r="F773" s="38"/>
    </row>
    <row r="774" spans="4:6" x14ac:dyDescent="0.25">
      <c r="D774" s="7"/>
      <c r="E774" s="25"/>
      <c r="F774" s="38"/>
    </row>
    <row r="775" spans="4:6" x14ac:dyDescent="0.25">
      <c r="D775" s="7"/>
      <c r="E775" s="25"/>
      <c r="F775" s="38"/>
    </row>
    <row r="776" spans="4:6" x14ac:dyDescent="0.25">
      <c r="D776" s="7"/>
      <c r="E776" s="25"/>
      <c r="F776" s="38"/>
    </row>
    <row r="777" spans="4:6" x14ac:dyDescent="0.25">
      <c r="D777" s="7"/>
      <c r="E777" s="25"/>
      <c r="F777" s="38"/>
    </row>
    <row r="778" spans="4:6" x14ac:dyDescent="0.25">
      <c r="D778" s="7"/>
      <c r="E778" s="25"/>
      <c r="F778" s="38"/>
    </row>
    <row r="779" spans="4:6" x14ac:dyDescent="0.25">
      <c r="D779" s="7"/>
      <c r="E779" s="25"/>
      <c r="F779" s="38"/>
    </row>
    <row r="780" spans="4:6" x14ac:dyDescent="0.25">
      <c r="D780" s="7"/>
      <c r="E780" s="25"/>
      <c r="F780" s="38"/>
    </row>
    <row r="781" spans="4:6" x14ac:dyDescent="0.25">
      <c r="D781" s="7"/>
      <c r="E781" s="25"/>
      <c r="F781" s="38"/>
    </row>
    <row r="782" spans="4:6" x14ac:dyDescent="0.25">
      <c r="D782" s="7"/>
      <c r="E782" s="25"/>
      <c r="F782" s="38"/>
    </row>
    <row r="783" spans="4:6" x14ac:dyDescent="0.25">
      <c r="D783" s="7"/>
      <c r="E783" s="25"/>
      <c r="F783" s="38"/>
    </row>
    <row r="784" spans="4:6" x14ac:dyDescent="0.25">
      <c r="D784" s="7"/>
      <c r="E784" s="25"/>
      <c r="F784" s="38"/>
    </row>
    <row r="785" spans="4:6" x14ac:dyDescent="0.25">
      <c r="D785" s="7"/>
      <c r="E785" s="25"/>
      <c r="F785" s="38"/>
    </row>
    <row r="786" spans="4:6" x14ac:dyDescent="0.25">
      <c r="D786" s="7"/>
      <c r="E786" s="25"/>
      <c r="F786" s="38"/>
    </row>
    <row r="787" spans="4:6" x14ac:dyDescent="0.25">
      <c r="D787" s="7"/>
      <c r="E787" s="25"/>
      <c r="F787" s="38"/>
    </row>
    <row r="788" spans="4:6" x14ac:dyDescent="0.25">
      <c r="D788" s="7"/>
      <c r="E788" s="25"/>
      <c r="F788" s="38"/>
    </row>
    <row r="789" spans="4:6" x14ac:dyDescent="0.25">
      <c r="D789" s="7"/>
      <c r="E789" s="25"/>
      <c r="F789" s="38"/>
    </row>
    <row r="790" spans="4:6" x14ac:dyDescent="0.25">
      <c r="D790" s="7"/>
      <c r="E790" s="25"/>
      <c r="F790" s="38"/>
    </row>
    <row r="791" spans="4:6" x14ac:dyDescent="0.25">
      <c r="D791" s="7"/>
      <c r="E791" s="25"/>
      <c r="F791" s="38"/>
    </row>
    <row r="792" spans="4:6" x14ac:dyDescent="0.25">
      <c r="D792" s="7"/>
      <c r="E792" s="25"/>
      <c r="F792" s="38"/>
    </row>
    <row r="793" spans="4:6" x14ac:dyDescent="0.25">
      <c r="D793" s="7"/>
      <c r="E793" s="25"/>
      <c r="F793" s="38"/>
    </row>
    <row r="794" spans="4:6" x14ac:dyDescent="0.25">
      <c r="D794" s="7"/>
      <c r="E794" s="25"/>
      <c r="F794" s="38"/>
    </row>
    <row r="795" spans="4:6" x14ac:dyDescent="0.25">
      <c r="D795" s="7"/>
      <c r="E795" s="25"/>
      <c r="F795" s="38"/>
    </row>
    <row r="796" spans="4:6" x14ac:dyDescent="0.25">
      <c r="D796" s="7"/>
      <c r="E796" s="25"/>
      <c r="F796" s="38"/>
    </row>
    <row r="797" spans="4:6" x14ac:dyDescent="0.25">
      <c r="D797" s="7"/>
      <c r="E797" s="25"/>
      <c r="F797" s="38"/>
    </row>
    <row r="798" spans="4:6" x14ac:dyDescent="0.25">
      <c r="D798" s="7"/>
      <c r="E798" s="25"/>
      <c r="F798" s="38"/>
    </row>
    <row r="799" spans="4:6" x14ac:dyDescent="0.25">
      <c r="D799" s="7"/>
      <c r="E799" s="25"/>
      <c r="F799" s="38"/>
    </row>
    <row r="800" spans="4:6" x14ac:dyDescent="0.25">
      <c r="D800" s="7"/>
      <c r="E800" s="25"/>
      <c r="F800" s="38"/>
    </row>
    <row r="801" spans="4:6" x14ac:dyDescent="0.25">
      <c r="D801" s="7"/>
      <c r="E801" s="25"/>
      <c r="F801" s="38"/>
    </row>
    <row r="802" spans="4:6" x14ac:dyDescent="0.25">
      <c r="D802" s="7"/>
      <c r="E802" s="25"/>
      <c r="F802" s="38"/>
    </row>
    <row r="803" spans="4:6" x14ac:dyDescent="0.25">
      <c r="D803" s="7"/>
      <c r="E803" s="25"/>
      <c r="F803" s="38"/>
    </row>
    <row r="804" spans="4:6" x14ac:dyDescent="0.25">
      <c r="D804" s="7"/>
      <c r="E804" s="25"/>
      <c r="F804" s="38"/>
    </row>
    <row r="805" spans="4:6" x14ac:dyDescent="0.25">
      <c r="D805" s="7"/>
      <c r="E805" s="25"/>
      <c r="F805" s="38"/>
    </row>
    <row r="806" spans="4:6" x14ac:dyDescent="0.25">
      <c r="D806" s="7"/>
      <c r="E806" s="25"/>
      <c r="F806" s="38"/>
    </row>
    <row r="807" spans="4:6" x14ac:dyDescent="0.25">
      <c r="D807" s="7"/>
      <c r="E807" s="25"/>
      <c r="F807" s="38"/>
    </row>
    <row r="808" spans="4:6" x14ac:dyDescent="0.25">
      <c r="D808" s="7"/>
      <c r="E808" s="25"/>
      <c r="F808" s="38"/>
    </row>
    <row r="809" spans="4:6" x14ac:dyDescent="0.25">
      <c r="D809" s="7"/>
      <c r="E809" s="25"/>
      <c r="F809" s="38"/>
    </row>
    <row r="810" spans="4:6" x14ac:dyDescent="0.25">
      <c r="D810" s="7"/>
      <c r="E810" s="25"/>
      <c r="F810" s="38"/>
    </row>
    <row r="811" spans="4:6" x14ac:dyDescent="0.25">
      <c r="D811" s="7"/>
      <c r="E811" s="25"/>
      <c r="F811" s="38"/>
    </row>
    <row r="812" spans="4:6" x14ac:dyDescent="0.25">
      <c r="D812" s="7"/>
      <c r="E812" s="25"/>
      <c r="F812" s="38"/>
    </row>
    <row r="813" spans="4:6" x14ac:dyDescent="0.25">
      <c r="D813" s="7"/>
      <c r="E813" s="25"/>
      <c r="F813" s="38"/>
    </row>
    <row r="814" spans="4:6" x14ac:dyDescent="0.25">
      <c r="D814" s="7"/>
      <c r="E814" s="25"/>
      <c r="F814" s="38"/>
    </row>
    <row r="815" spans="4:6" x14ac:dyDescent="0.25">
      <c r="D815" s="7"/>
      <c r="E815" s="25"/>
      <c r="F815" s="38"/>
    </row>
    <row r="816" spans="4:6" x14ac:dyDescent="0.25">
      <c r="D816" s="7"/>
      <c r="E816" s="25"/>
      <c r="F816" s="38"/>
    </row>
    <row r="817" spans="4:6" x14ac:dyDescent="0.25">
      <c r="D817" s="7"/>
      <c r="E817" s="25"/>
      <c r="F817" s="38"/>
    </row>
    <row r="818" spans="4:6" x14ac:dyDescent="0.25">
      <c r="D818" s="7"/>
      <c r="E818" s="25"/>
      <c r="F818" s="38"/>
    </row>
    <row r="819" spans="4:6" x14ac:dyDescent="0.25">
      <c r="D819" s="7"/>
      <c r="E819" s="25"/>
      <c r="F819" s="38"/>
    </row>
    <row r="820" spans="4:6" x14ac:dyDescent="0.25">
      <c r="D820" s="7"/>
      <c r="E820" s="25"/>
      <c r="F820" s="38"/>
    </row>
    <row r="821" spans="4:6" x14ac:dyDescent="0.25">
      <c r="D821" s="7"/>
      <c r="E821" s="25"/>
      <c r="F821" s="38"/>
    </row>
    <row r="822" spans="4:6" x14ac:dyDescent="0.25">
      <c r="D822" s="7"/>
      <c r="E822" s="25"/>
      <c r="F822" s="38"/>
    </row>
    <row r="823" spans="4:6" x14ac:dyDescent="0.25">
      <c r="D823" s="7"/>
      <c r="E823" s="25"/>
      <c r="F823" s="38"/>
    </row>
    <row r="824" spans="4:6" x14ac:dyDescent="0.25">
      <c r="D824" s="7"/>
      <c r="E824" s="25"/>
      <c r="F824" s="38"/>
    </row>
    <row r="825" spans="4:6" x14ac:dyDescent="0.25">
      <c r="D825" s="7"/>
      <c r="E825" s="25"/>
      <c r="F825" s="38"/>
    </row>
    <row r="826" spans="4:6" x14ac:dyDescent="0.25">
      <c r="D826" s="7"/>
      <c r="E826" s="25"/>
      <c r="F826" s="38"/>
    </row>
    <row r="827" spans="4:6" x14ac:dyDescent="0.25">
      <c r="D827" s="7"/>
      <c r="E827" s="25"/>
      <c r="F827" s="38"/>
    </row>
    <row r="828" spans="4:6" x14ac:dyDescent="0.25">
      <c r="D828" s="7"/>
      <c r="E828" s="25"/>
      <c r="F828" s="38"/>
    </row>
    <row r="829" spans="4:6" x14ac:dyDescent="0.25">
      <c r="D829" s="7"/>
      <c r="E829" s="25"/>
      <c r="F829" s="38"/>
    </row>
    <row r="830" spans="4:6" x14ac:dyDescent="0.25">
      <c r="D830" s="7"/>
      <c r="E830" s="25"/>
      <c r="F830" s="38"/>
    </row>
    <row r="831" spans="4:6" x14ac:dyDescent="0.25">
      <c r="D831" s="7"/>
      <c r="E831" s="25"/>
      <c r="F831" s="38"/>
    </row>
    <row r="832" spans="4:6" x14ac:dyDescent="0.25">
      <c r="D832" s="7"/>
      <c r="E832" s="25"/>
      <c r="F832" s="38"/>
    </row>
    <row r="833" spans="4:6" x14ac:dyDescent="0.25">
      <c r="D833" s="7"/>
      <c r="E833" s="25"/>
      <c r="F833" s="38"/>
    </row>
    <row r="834" spans="4:6" x14ac:dyDescent="0.25">
      <c r="D834" s="7"/>
      <c r="E834" s="25"/>
      <c r="F834" s="38"/>
    </row>
    <row r="835" spans="4:6" x14ac:dyDescent="0.25">
      <c r="D835" s="7"/>
      <c r="E835" s="25"/>
      <c r="F835" s="38"/>
    </row>
    <row r="836" spans="4:6" x14ac:dyDescent="0.25">
      <c r="D836" s="7"/>
      <c r="E836" s="25"/>
      <c r="F836" s="38"/>
    </row>
    <row r="837" spans="4:6" x14ac:dyDescent="0.25">
      <c r="D837" s="7"/>
      <c r="E837" s="25"/>
      <c r="F837" s="38"/>
    </row>
    <row r="838" spans="4:6" x14ac:dyDescent="0.25">
      <c r="D838" s="7"/>
      <c r="E838" s="25"/>
      <c r="F838" s="38"/>
    </row>
    <row r="839" spans="4:6" x14ac:dyDescent="0.25">
      <c r="D839" s="7"/>
      <c r="E839" s="25"/>
      <c r="F839" s="38"/>
    </row>
    <row r="840" spans="4:6" x14ac:dyDescent="0.25">
      <c r="D840" s="7"/>
      <c r="E840" s="25"/>
      <c r="F840" s="38"/>
    </row>
    <row r="841" spans="4:6" x14ac:dyDescent="0.25">
      <c r="D841" s="7"/>
      <c r="E841" s="25"/>
      <c r="F841" s="38"/>
    </row>
    <row r="842" spans="4:6" x14ac:dyDescent="0.25">
      <c r="D842" s="7"/>
      <c r="E842" s="25"/>
      <c r="F842" s="38"/>
    </row>
    <row r="843" spans="4:6" x14ac:dyDescent="0.25">
      <c r="D843" s="7"/>
      <c r="E843" s="25"/>
      <c r="F843" s="38"/>
    </row>
    <row r="844" spans="4:6" x14ac:dyDescent="0.25">
      <c r="D844" s="7"/>
      <c r="E844" s="25"/>
      <c r="F844" s="38"/>
    </row>
    <row r="845" spans="4:6" x14ac:dyDescent="0.25">
      <c r="D845" s="7"/>
      <c r="E845" s="25"/>
      <c r="F845" s="38"/>
    </row>
    <row r="846" spans="4:6" x14ac:dyDescent="0.25">
      <c r="D846" s="7"/>
      <c r="E846" s="25"/>
      <c r="F846" s="38"/>
    </row>
    <row r="847" spans="4:6" x14ac:dyDescent="0.25">
      <c r="D847" s="7"/>
      <c r="E847" s="25"/>
      <c r="F847" s="38"/>
    </row>
    <row r="848" spans="4:6" x14ac:dyDescent="0.25">
      <c r="D848" s="7"/>
      <c r="E848" s="25"/>
      <c r="F848" s="38"/>
    </row>
    <row r="849" spans="4:6" x14ac:dyDescent="0.25">
      <c r="D849" s="7"/>
      <c r="E849" s="25"/>
      <c r="F849" s="38"/>
    </row>
    <row r="850" spans="4:6" x14ac:dyDescent="0.25">
      <c r="D850" s="7"/>
      <c r="E850" s="25"/>
      <c r="F850" s="38"/>
    </row>
    <row r="851" spans="4:6" x14ac:dyDescent="0.25">
      <c r="D851" s="7"/>
      <c r="E851" s="25"/>
      <c r="F851" s="38"/>
    </row>
    <row r="852" spans="4:6" x14ac:dyDescent="0.25">
      <c r="D852" s="7"/>
      <c r="E852" s="25"/>
      <c r="F852" s="38"/>
    </row>
    <row r="853" spans="4:6" x14ac:dyDescent="0.25">
      <c r="D853" s="7"/>
      <c r="E853" s="25"/>
      <c r="F853" s="38"/>
    </row>
    <row r="854" spans="4:6" x14ac:dyDescent="0.25">
      <c r="D854" s="7"/>
      <c r="E854" s="25"/>
      <c r="F854" s="38"/>
    </row>
    <row r="855" spans="4:6" x14ac:dyDescent="0.25">
      <c r="D855" s="7"/>
      <c r="E855" s="25"/>
      <c r="F855" s="38"/>
    </row>
    <row r="856" spans="4:6" x14ac:dyDescent="0.25">
      <c r="D856" s="7"/>
      <c r="E856" s="25"/>
      <c r="F856" s="38"/>
    </row>
    <row r="857" spans="4:6" x14ac:dyDescent="0.25">
      <c r="D857" s="7"/>
      <c r="E857" s="25"/>
      <c r="F857" s="38"/>
    </row>
    <row r="858" spans="4:6" x14ac:dyDescent="0.25">
      <c r="D858" s="7"/>
      <c r="E858" s="25"/>
      <c r="F858" s="38"/>
    </row>
    <row r="859" spans="4:6" x14ac:dyDescent="0.25">
      <c r="D859" s="7"/>
      <c r="E859" s="25"/>
      <c r="F859" s="38"/>
    </row>
    <row r="860" spans="4:6" x14ac:dyDescent="0.25">
      <c r="D860" s="7"/>
      <c r="E860" s="25"/>
      <c r="F860" s="38"/>
    </row>
    <row r="861" spans="4:6" x14ac:dyDescent="0.25">
      <c r="D861" s="7"/>
      <c r="E861" s="25"/>
      <c r="F861" s="38"/>
    </row>
    <row r="862" spans="4:6" x14ac:dyDescent="0.25">
      <c r="D862" s="7"/>
      <c r="E862" s="25"/>
      <c r="F862" s="38"/>
    </row>
    <row r="863" spans="4:6" x14ac:dyDescent="0.25">
      <c r="D863" s="7"/>
      <c r="E863" s="25"/>
      <c r="F863" s="38"/>
    </row>
    <row r="864" spans="4:6" x14ac:dyDescent="0.25">
      <c r="D864" s="7"/>
      <c r="E864" s="25"/>
      <c r="F864" s="38"/>
    </row>
    <row r="865" spans="4:6" x14ac:dyDescent="0.25">
      <c r="D865" s="7"/>
      <c r="E865" s="25"/>
      <c r="F865" s="38"/>
    </row>
    <row r="866" spans="4:6" x14ac:dyDescent="0.25">
      <c r="D866" s="7"/>
      <c r="E866" s="25"/>
      <c r="F866" s="38"/>
    </row>
    <row r="867" spans="4:6" x14ac:dyDescent="0.25">
      <c r="D867" s="7"/>
      <c r="E867" s="25"/>
      <c r="F867" s="38"/>
    </row>
    <row r="868" spans="4:6" x14ac:dyDescent="0.25">
      <c r="D868" s="7"/>
      <c r="E868" s="25"/>
      <c r="F868" s="38"/>
    </row>
    <row r="869" spans="4:6" x14ac:dyDescent="0.25">
      <c r="D869" s="7"/>
      <c r="E869" s="25"/>
      <c r="F869" s="38"/>
    </row>
    <row r="870" spans="4:6" x14ac:dyDescent="0.25">
      <c r="D870" s="7"/>
      <c r="E870" s="25"/>
      <c r="F870" s="38"/>
    </row>
    <row r="871" spans="4:6" x14ac:dyDescent="0.25">
      <c r="D871" s="7"/>
      <c r="E871" s="25"/>
      <c r="F871" s="38"/>
    </row>
    <row r="872" spans="4:6" x14ac:dyDescent="0.25">
      <c r="D872" s="7"/>
      <c r="E872" s="25"/>
      <c r="F872" s="38"/>
    </row>
    <row r="873" spans="4:6" x14ac:dyDescent="0.25">
      <c r="D873" s="7"/>
      <c r="E873" s="25"/>
      <c r="F873" s="38"/>
    </row>
    <row r="874" spans="4:6" x14ac:dyDescent="0.25">
      <c r="D874" s="7"/>
      <c r="E874" s="25"/>
      <c r="F874" s="38"/>
    </row>
    <row r="875" spans="4:6" x14ac:dyDescent="0.25">
      <c r="D875" s="7"/>
      <c r="E875" s="25"/>
      <c r="F875" s="38"/>
    </row>
    <row r="876" spans="4:6" x14ac:dyDescent="0.25">
      <c r="D876" s="7"/>
      <c r="E876" s="25"/>
      <c r="F876" s="38"/>
    </row>
    <row r="877" spans="4:6" x14ac:dyDescent="0.25">
      <c r="D877" s="7"/>
      <c r="E877" s="25"/>
      <c r="F877" s="38"/>
    </row>
    <row r="878" spans="4:6" x14ac:dyDescent="0.25">
      <c r="D878" s="7"/>
      <c r="E878" s="25"/>
      <c r="F878" s="38"/>
    </row>
    <row r="879" spans="4:6" x14ac:dyDescent="0.25">
      <c r="D879" s="7"/>
      <c r="E879" s="25"/>
      <c r="F879" s="38"/>
    </row>
    <row r="880" spans="4:6" x14ac:dyDescent="0.25">
      <c r="D880" s="7"/>
      <c r="E880" s="25"/>
      <c r="F880" s="38"/>
    </row>
    <row r="881" spans="4:6" x14ac:dyDescent="0.25">
      <c r="D881" s="7"/>
      <c r="E881" s="25"/>
      <c r="F881" s="38"/>
    </row>
    <row r="882" spans="4:6" x14ac:dyDescent="0.25">
      <c r="D882" s="7"/>
      <c r="E882" s="25"/>
      <c r="F882" s="38"/>
    </row>
    <row r="883" spans="4:6" x14ac:dyDescent="0.25">
      <c r="D883" s="7"/>
      <c r="E883" s="25"/>
      <c r="F883" s="38"/>
    </row>
    <row r="884" spans="4:6" x14ac:dyDescent="0.25">
      <c r="D884" s="7"/>
      <c r="E884" s="25"/>
      <c r="F884" s="38"/>
    </row>
    <row r="885" spans="4:6" x14ac:dyDescent="0.25">
      <c r="D885" s="7"/>
      <c r="E885" s="25"/>
      <c r="F885" s="38"/>
    </row>
    <row r="886" spans="4:6" x14ac:dyDescent="0.25">
      <c r="D886" s="7"/>
      <c r="E886" s="25"/>
      <c r="F886" s="38"/>
    </row>
    <row r="887" spans="4:6" x14ac:dyDescent="0.25">
      <c r="D887" s="7"/>
      <c r="E887" s="25"/>
      <c r="F887" s="38"/>
    </row>
    <row r="888" spans="4:6" x14ac:dyDescent="0.25">
      <c r="D888" s="7"/>
      <c r="E888" s="25"/>
      <c r="F888" s="38"/>
    </row>
    <row r="889" spans="4:6" x14ac:dyDescent="0.25">
      <c r="D889" s="7"/>
      <c r="E889" s="25"/>
      <c r="F889" s="38"/>
    </row>
    <row r="890" spans="4:6" x14ac:dyDescent="0.25">
      <c r="D890" s="7"/>
      <c r="E890" s="25"/>
      <c r="F890" s="38"/>
    </row>
    <row r="891" spans="4:6" x14ac:dyDescent="0.25">
      <c r="D891" s="7"/>
      <c r="E891" s="25"/>
      <c r="F891" s="38"/>
    </row>
    <row r="892" spans="4:6" x14ac:dyDescent="0.25">
      <c r="D892" s="7"/>
      <c r="E892" s="25"/>
      <c r="F892" s="38"/>
    </row>
    <row r="893" spans="4:6" x14ac:dyDescent="0.25">
      <c r="D893" s="7"/>
      <c r="E893" s="25"/>
      <c r="F893" s="38"/>
    </row>
    <row r="894" spans="4:6" x14ac:dyDescent="0.25">
      <c r="D894" s="7"/>
      <c r="E894" s="25"/>
      <c r="F894" s="38"/>
    </row>
    <row r="895" spans="4:6" x14ac:dyDescent="0.25">
      <c r="D895" s="7"/>
      <c r="E895" s="25"/>
      <c r="F895" s="38"/>
    </row>
    <row r="896" spans="4:6" x14ac:dyDescent="0.25">
      <c r="D896" s="7"/>
      <c r="E896" s="25"/>
      <c r="F896" s="38"/>
    </row>
    <row r="897" spans="4:6" x14ac:dyDescent="0.25">
      <c r="D897" s="7"/>
      <c r="E897" s="25"/>
      <c r="F897" s="38"/>
    </row>
    <row r="898" spans="4:6" x14ac:dyDescent="0.25">
      <c r="D898" s="7"/>
      <c r="E898" s="25"/>
      <c r="F898" s="38"/>
    </row>
    <row r="899" spans="4:6" x14ac:dyDescent="0.25">
      <c r="D899" s="7"/>
      <c r="E899" s="25"/>
      <c r="F899" s="38"/>
    </row>
    <row r="900" spans="4:6" x14ac:dyDescent="0.25">
      <c r="D900" s="7"/>
      <c r="E900" s="25"/>
      <c r="F900" s="38"/>
    </row>
    <row r="901" spans="4:6" x14ac:dyDescent="0.25">
      <c r="D901" s="7"/>
      <c r="E901" s="25"/>
      <c r="F901" s="38"/>
    </row>
    <row r="902" spans="4:6" x14ac:dyDescent="0.25">
      <c r="D902" s="7"/>
      <c r="E902" s="25"/>
      <c r="F902" s="38"/>
    </row>
    <row r="903" spans="4:6" x14ac:dyDescent="0.25">
      <c r="D903" s="7"/>
      <c r="E903" s="25"/>
      <c r="F903" s="38"/>
    </row>
    <row r="904" spans="4:6" x14ac:dyDescent="0.25">
      <c r="D904" s="7"/>
      <c r="E904" s="25"/>
      <c r="F904" s="38"/>
    </row>
    <row r="905" spans="4:6" x14ac:dyDescent="0.25">
      <c r="D905" s="7"/>
      <c r="E905" s="25"/>
      <c r="F905" s="38"/>
    </row>
    <row r="906" spans="4:6" x14ac:dyDescent="0.25">
      <c r="D906" s="7"/>
      <c r="E906" s="25"/>
      <c r="F906" s="38"/>
    </row>
    <row r="907" spans="4:6" x14ac:dyDescent="0.25">
      <c r="D907" s="7"/>
      <c r="E907" s="25"/>
      <c r="F907" s="38"/>
    </row>
    <row r="908" spans="4:6" x14ac:dyDescent="0.25">
      <c r="D908" s="7"/>
      <c r="E908" s="25"/>
      <c r="F908" s="38"/>
    </row>
    <row r="909" spans="4:6" x14ac:dyDescent="0.25">
      <c r="D909" s="7"/>
      <c r="E909" s="25"/>
      <c r="F909" s="38"/>
    </row>
    <row r="910" spans="4:6" x14ac:dyDescent="0.25">
      <c r="D910" s="7"/>
      <c r="E910" s="25"/>
      <c r="F910" s="38"/>
    </row>
    <row r="911" spans="4:6" x14ac:dyDescent="0.25">
      <c r="D911" s="7"/>
      <c r="E911" s="25"/>
      <c r="F911" s="38"/>
    </row>
    <row r="912" spans="4:6" x14ac:dyDescent="0.25">
      <c r="D912" s="7"/>
      <c r="E912" s="25"/>
      <c r="F912" s="38"/>
    </row>
    <row r="913" spans="4:6" x14ac:dyDescent="0.25">
      <c r="D913" s="7"/>
      <c r="E913" s="25"/>
      <c r="F913" s="38"/>
    </row>
    <row r="914" spans="4:6" x14ac:dyDescent="0.25">
      <c r="D914" s="7"/>
      <c r="E914" s="25"/>
      <c r="F914" s="38"/>
    </row>
    <row r="915" spans="4:6" x14ac:dyDescent="0.25">
      <c r="D915" s="7"/>
      <c r="E915" s="25"/>
      <c r="F915" s="38"/>
    </row>
    <row r="916" spans="4:6" x14ac:dyDescent="0.25">
      <c r="D916" s="7"/>
      <c r="E916" s="25"/>
      <c r="F916" s="38"/>
    </row>
    <row r="917" spans="4:6" x14ac:dyDescent="0.25">
      <c r="D917" s="7"/>
      <c r="E917" s="25"/>
      <c r="F917" s="38"/>
    </row>
    <row r="918" spans="4:6" x14ac:dyDescent="0.25">
      <c r="D918" s="7"/>
      <c r="E918" s="25"/>
      <c r="F918" s="38"/>
    </row>
    <row r="919" spans="4:6" x14ac:dyDescent="0.25">
      <c r="D919" s="7"/>
      <c r="E919" s="25"/>
      <c r="F919" s="38"/>
    </row>
    <row r="920" spans="4:6" x14ac:dyDescent="0.25">
      <c r="D920" s="7"/>
      <c r="E920" s="25"/>
      <c r="F920" s="38"/>
    </row>
    <row r="921" spans="4:6" x14ac:dyDescent="0.25">
      <c r="D921" s="7"/>
      <c r="E921" s="25"/>
      <c r="F921" s="38"/>
    </row>
    <row r="922" spans="4:6" x14ac:dyDescent="0.25">
      <c r="D922" s="7"/>
      <c r="E922" s="25"/>
      <c r="F922" s="38"/>
    </row>
    <row r="923" spans="4:6" x14ac:dyDescent="0.25">
      <c r="D923" s="7"/>
      <c r="E923" s="25"/>
      <c r="F923" s="38"/>
    </row>
    <row r="924" spans="4:6" x14ac:dyDescent="0.25">
      <c r="D924" s="7"/>
      <c r="E924" s="25"/>
      <c r="F924" s="38"/>
    </row>
    <row r="925" spans="4:6" x14ac:dyDescent="0.25">
      <c r="D925" s="7"/>
      <c r="E925" s="25"/>
      <c r="F925" s="38"/>
    </row>
    <row r="926" spans="4:6" x14ac:dyDescent="0.25">
      <c r="D926" s="7"/>
      <c r="E926" s="25"/>
      <c r="F926" s="38"/>
    </row>
    <row r="927" spans="4:6" x14ac:dyDescent="0.25">
      <c r="D927" s="7"/>
      <c r="E927" s="25"/>
      <c r="F927" s="38"/>
    </row>
    <row r="928" spans="4:6" x14ac:dyDescent="0.25">
      <c r="D928" s="7"/>
      <c r="E928" s="25"/>
      <c r="F928" s="38"/>
    </row>
    <row r="929" spans="4:6" x14ac:dyDescent="0.25">
      <c r="D929" s="7"/>
      <c r="E929" s="25"/>
      <c r="F929" s="38"/>
    </row>
    <row r="930" spans="4:6" x14ac:dyDescent="0.25">
      <c r="D930" s="7"/>
      <c r="E930" s="25"/>
      <c r="F930" s="38"/>
    </row>
    <row r="931" spans="4:6" x14ac:dyDescent="0.25">
      <c r="D931" s="7"/>
      <c r="E931" s="25"/>
      <c r="F931" s="38"/>
    </row>
    <row r="932" spans="4:6" x14ac:dyDescent="0.25">
      <c r="D932" s="7"/>
      <c r="E932" s="25"/>
      <c r="F932" s="38"/>
    </row>
    <row r="933" spans="4:6" x14ac:dyDescent="0.25">
      <c r="D933" s="7"/>
      <c r="E933" s="25"/>
      <c r="F933" s="38"/>
    </row>
    <row r="934" spans="4:6" x14ac:dyDescent="0.25">
      <c r="D934" s="7"/>
      <c r="E934" s="25"/>
      <c r="F934" s="38"/>
    </row>
    <row r="935" spans="4:6" x14ac:dyDescent="0.25">
      <c r="D935" s="7"/>
      <c r="E935" s="25"/>
      <c r="F935" s="38"/>
    </row>
    <row r="936" spans="4:6" x14ac:dyDescent="0.25">
      <c r="D936" s="7"/>
      <c r="E936" s="25"/>
      <c r="F936" s="38"/>
    </row>
    <row r="937" spans="4:6" x14ac:dyDescent="0.25">
      <c r="D937" s="7"/>
      <c r="E937" s="25"/>
      <c r="F937" s="38"/>
    </row>
    <row r="938" spans="4:6" x14ac:dyDescent="0.25">
      <c r="D938" s="7"/>
      <c r="E938" s="25"/>
      <c r="F938" s="38"/>
    </row>
    <row r="939" spans="4:6" x14ac:dyDescent="0.25">
      <c r="D939" s="7"/>
      <c r="E939" s="25"/>
      <c r="F939" s="38"/>
    </row>
    <row r="940" spans="4:6" x14ac:dyDescent="0.25">
      <c r="D940" s="7"/>
      <c r="E940" s="25"/>
      <c r="F940" s="38"/>
    </row>
    <row r="941" spans="4:6" x14ac:dyDescent="0.25">
      <c r="D941" s="7"/>
      <c r="E941" s="25"/>
      <c r="F941" s="38"/>
    </row>
    <row r="942" spans="4:6" x14ac:dyDescent="0.25">
      <c r="D942" s="7"/>
      <c r="E942" s="25"/>
      <c r="F942" s="38"/>
    </row>
    <row r="943" spans="4:6" x14ac:dyDescent="0.25">
      <c r="D943" s="7"/>
      <c r="E943" s="25"/>
      <c r="F943" s="38"/>
    </row>
    <row r="944" spans="4:6" x14ac:dyDescent="0.25">
      <c r="D944" s="7"/>
      <c r="E944" s="25"/>
      <c r="F944" s="38"/>
    </row>
    <row r="945" spans="4:6" x14ac:dyDescent="0.25">
      <c r="D945" s="7"/>
      <c r="E945" s="25"/>
      <c r="F945" s="38"/>
    </row>
    <row r="946" spans="4:6" x14ac:dyDescent="0.25">
      <c r="D946" s="7"/>
      <c r="E946" s="25"/>
      <c r="F946" s="38"/>
    </row>
    <row r="947" spans="4:6" x14ac:dyDescent="0.25">
      <c r="D947" s="7"/>
      <c r="E947" s="25"/>
      <c r="F947" s="38"/>
    </row>
    <row r="948" spans="4:6" x14ac:dyDescent="0.25">
      <c r="D948" s="7"/>
      <c r="E948" s="25"/>
      <c r="F948" s="38"/>
    </row>
    <row r="949" spans="4:6" x14ac:dyDescent="0.25">
      <c r="D949" s="7"/>
      <c r="E949" s="25"/>
      <c r="F949" s="38"/>
    </row>
    <row r="950" spans="4:6" x14ac:dyDescent="0.25">
      <c r="D950" s="7"/>
      <c r="E950" s="25"/>
      <c r="F950" s="38"/>
    </row>
    <row r="951" spans="4:6" x14ac:dyDescent="0.25">
      <c r="D951" s="7"/>
      <c r="E951" s="25"/>
      <c r="F951" s="38"/>
    </row>
    <row r="952" spans="4:6" x14ac:dyDescent="0.25">
      <c r="D952" s="7"/>
      <c r="E952" s="25"/>
      <c r="F952" s="38"/>
    </row>
    <row r="953" spans="4:6" x14ac:dyDescent="0.25">
      <c r="D953" s="7"/>
      <c r="E953" s="25"/>
      <c r="F953" s="38"/>
    </row>
    <row r="954" spans="4:6" x14ac:dyDescent="0.25">
      <c r="D954" s="7"/>
      <c r="E954" s="25"/>
      <c r="F954" s="38"/>
    </row>
    <row r="955" spans="4:6" x14ac:dyDescent="0.25">
      <c r="D955" s="7"/>
      <c r="E955" s="25"/>
      <c r="F955" s="38"/>
    </row>
    <row r="956" spans="4:6" x14ac:dyDescent="0.25">
      <c r="D956" s="7"/>
      <c r="E956" s="25"/>
      <c r="F956" s="38"/>
    </row>
    <row r="957" spans="4:6" x14ac:dyDescent="0.25">
      <c r="D957" s="7"/>
      <c r="E957" s="25"/>
      <c r="F957" s="38"/>
    </row>
    <row r="958" spans="4:6" x14ac:dyDescent="0.25">
      <c r="D958" s="7"/>
      <c r="E958" s="25"/>
      <c r="F958" s="38"/>
    </row>
    <row r="959" spans="4:6" x14ac:dyDescent="0.25">
      <c r="D959" s="7"/>
      <c r="E959" s="25"/>
      <c r="F959" s="38"/>
    </row>
    <row r="960" spans="4:6" x14ac:dyDescent="0.25">
      <c r="D960" s="7"/>
      <c r="E960" s="25"/>
      <c r="F960" s="38"/>
    </row>
    <row r="961" spans="4:6" x14ac:dyDescent="0.25">
      <c r="D961" s="7"/>
      <c r="E961" s="25"/>
      <c r="F961" s="38"/>
    </row>
    <row r="962" spans="4:6" x14ac:dyDescent="0.25">
      <c r="D962" s="7"/>
      <c r="E962" s="25"/>
      <c r="F962" s="38"/>
    </row>
    <row r="963" spans="4:6" x14ac:dyDescent="0.25">
      <c r="D963" s="7"/>
      <c r="E963" s="25"/>
      <c r="F963" s="38"/>
    </row>
    <row r="964" spans="4:6" x14ac:dyDescent="0.25">
      <c r="D964" s="7"/>
      <c r="E964" s="25"/>
      <c r="F964" s="38"/>
    </row>
    <row r="965" spans="4:6" x14ac:dyDescent="0.25">
      <c r="D965" s="7"/>
      <c r="E965" s="25"/>
      <c r="F965" s="38"/>
    </row>
    <row r="966" spans="4:6" x14ac:dyDescent="0.25">
      <c r="D966" s="7"/>
      <c r="E966" s="25"/>
      <c r="F966" s="38"/>
    </row>
    <row r="967" spans="4:6" x14ac:dyDescent="0.25">
      <c r="D967" s="7"/>
      <c r="E967" s="25"/>
      <c r="F967" s="38"/>
    </row>
    <row r="968" spans="4:6" x14ac:dyDescent="0.25">
      <c r="D968" s="7"/>
      <c r="E968" s="25"/>
      <c r="F968" s="38"/>
    </row>
    <row r="969" spans="4:6" x14ac:dyDescent="0.25">
      <c r="D969" s="7"/>
      <c r="E969" s="25"/>
      <c r="F969" s="38"/>
    </row>
    <row r="970" spans="4:6" x14ac:dyDescent="0.25">
      <c r="D970" s="7"/>
      <c r="E970" s="25"/>
      <c r="F970" s="38"/>
    </row>
    <row r="971" spans="4:6" x14ac:dyDescent="0.25">
      <c r="D971" s="7"/>
      <c r="E971" s="25"/>
      <c r="F971" s="38"/>
    </row>
    <row r="972" spans="4:6" x14ac:dyDescent="0.25">
      <c r="D972" s="7"/>
      <c r="E972" s="25"/>
      <c r="F972" s="38"/>
    </row>
    <row r="973" spans="4:6" x14ac:dyDescent="0.25">
      <c r="D973" s="7"/>
      <c r="E973" s="25"/>
      <c r="F973" s="38"/>
    </row>
    <row r="974" spans="4:6" x14ac:dyDescent="0.25">
      <c r="D974" s="7"/>
      <c r="E974" s="25"/>
      <c r="F974" s="38"/>
    </row>
    <row r="975" spans="4:6" x14ac:dyDescent="0.25">
      <c r="D975" s="7"/>
      <c r="E975" s="25"/>
      <c r="F975" s="38"/>
    </row>
    <row r="976" spans="4:6" x14ac:dyDescent="0.25">
      <c r="D976" s="7"/>
      <c r="E976" s="25"/>
      <c r="F976" s="38"/>
    </row>
    <row r="977" spans="4:6" x14ac:dyDescent="0.25">
      <c r="D977" s="7"/>
      <c r="E977" s="25"/>
      <c r="F977" s="38"/>
    </row>
    <row r="978" spans="4:6" x14ac:dyDescent="0.25">
      <c r="D978" s="7"/>
      <c r="E978" s="25"/>
      <c r="F978" s="38"/>
    </row>
    <row r="979" spans="4:6" x14ac:dyDescent="0.25">
      <c r="D979" s="7"/>
      <c r="E979" s="25"/>
      <c r="F979" s="38"/>
    </row>
    <row r="980" spans="4:6" x14ac:dyDescent="0.25">
      <c r="D980" s="7"/>
      <c r="E980" s="25"/>
      <c r="F980" s="38"/>
    </row>
    <row r="981" spans="4:6" x14ac:dyDescent="0.25">
      <c r="D981" s="7"/>
      <c r="E981" s="25"/>
      <c r="F981" s="38"/>
    </row>
    <row r="982" spans="4:6" x14ac:dyDescent="0.25">
      <c r="D982" s="7"/>
      <c r="E982" s="25"/>
      <c r="F982" s="38"/>
    </row>
    <row r="983" spans="4:6" x14ac:dyDescent="0.25">
      <c r="D983" s="7"/>
      <c r="E983" s="25"/>
      <c r="F983" s="38"/>
    </row>
    <row r="984" spans="4:6" x14ac:dyDescent="0.25">
      <c r="D984" s="7"/>
      <c r="E984" s="25"/>
      <c r="F984" s="38"/>
    </row>
    <row r="985" spans="4:6" x14ac:dyDescent="0.25">
      <c r="D985" s="7"/>
      <c r="E985" s="25"/>
      <c r="F985" s="38"/>
    </row>
    <row r="986" spans="4:6" x14ac:dyDescent="0.25">
      <c r="D986" s="7"/>
      <c r="E986" s="25"/>
      <c r="F986" s="38"/>
    </row>
    <row r="987" spans="4:6" x14ac:dyDescent="0.25">
      <c r="D987" s="7"/>
      <c r="E987" s="25"/>
      <c r="F987" s="38"/>
    </row>
    <row r="988" spans="4:6" x14ac:dyDescent="0.25">
      <c r="D988" s="7"/>
      <c r="E988" s="25"/>
      <c r="F988" s="38"/>
    </row>
    <row r="989" spans="4:6" x14ac:dyDescent="0.25">
      <c r="D989" s="7"/>
      <c r="E989" s="25"/>
      <c r="F989" s="38"/>
    </row>
    <row r="990" spans="4:6" x14ac:dyDescent="0.25">
      <c r="D990" s="7"/>
      <c r="E990" s="25"/>
      <c r="F990" s="38"/>
    </row>
    <row r="991" spans="4:6" x14ac:dyDescent="0.25">
      <c r="D991" s="7"/>
      <c r="E991" s="25"/>
      <c r="F991" s="38"/>
    </row>
    <row r="992" spans="4:6" x14ac:dyDescent="0.25">
      <c r="D992" s="7"/>
      <c r="E992" s="25"/>
      <c r="F992" s="38"/>
    </row>
    <row r="993" spans="4:6" x14ac:dyDescent="0.25">
      <c r="D993" s="7"/>
      <c r="E993" s="25"/>
      <c r="F993" s="38"/>
    </row>
    <row r="994" spans="4:6" x14ac:dyDescent="0.25">
      <c r="D994" s="7"/>
      <c r="E994" s="25"/>
      <c r="F994" s="38"/>
    </row>
    <row r="995" spans="4:6" x14ac:dyDescent="0.25">
      <c r="D995" s="7"/>
      <c r="E995" s="25"/>
      <c r="F995" s="38"/>
    </row>
    <row r="996" spans="4:6" x14ac:dyDescent="0.25">
      <c r="D996" s="7"/>
      <c r="E996" s="25"/>
      <c r="F996" s="38"/>
    </row>
    <row r="997" spans="4:6" x14ac:dyDescent="0.25">
      <c r="D997" s="7"/>
      <c r="E997" s="25"/>
      <c r="F997" s="38"/>
    </row>
    <row r="998" spans="4:6" x14ac:dyDescent="0.25">
      <c r="D998" s="7"/>
      <c r="E998" s="25"/>
      <c r="F998" s="38"/>
    </row>
    <row r="999" spans="4:6" x14ac:dyDescent="0.25">
      <c r="D999" s="7"/>
      <c r="E999" s="25"/>
      <c r="F999" s="38"/>
    </row>
    <row r="1000" spans="4:6" x14ac:dyDescent="0.25">
      <c r="D1000" s="7"/>
      <c r="E1000" s="25"/>
      <c r="F1000" s="38"/>
    </row>
    <row r="1001" spans="4:6" x14ac:dyDescent="0.25">
      <c r="D1001" s="7"/>
      <c r="E1001" s="25"/>
      <c r="F1001" s="38"/>
    </row>
    <row r="1002" spans="4:6" x14ac:dyDescent="0.25">
      <c r="D1002" s="7"/>
      <c r="E1002" s="25"/>
      <c r="F1002" s="38"/>
    </row>
  </sheetData>
  <autoFilter ref="A4:F4" xr:uid="{D129A42E-41C9-463E-BA37-81FE0798BE9C}">
    <sortState ref="A5:F151">
      <sortCondition ref="C4"/>
    </sortState>
  </autoFilter>
  <mergeCells count="11">
    <mergeCell ref="A1:F1"/>
    <mergeCell ref="A153:D153"/>
    <mergeCell ref="A155:D155"/>
    <mergeCell ref="A156:D156"/>
    <mergeCell ref="A154:F154"/>
    <mergeCell ref="H2:I3"/>
    <mergeCell ref="A163:C163"/>
    <mergeCell ref="A164:B164"/>
    <mergeCell ref="A157:D157"/>
    <mergeCell ref="A2:F2"/>
    <mergeCell ref="A3:F3"/>
  </mergeCells>
  <conditionalFormatting sqref="E5:E138 E140:E151">
    <cfRule type="containsBlanks" dxfId="5" priority="2">
      <formula>LEN(TRIM(E5))=0</formula>
    </cfRule>
  </conditionalFormatting>
  <conditionalFormatting sqref="E139">
    <cfRule type="containsBlanks" dxfId="4" priority="1">
      <formula>LEN(TRIM(E139))=0</formula>
    </cfRule>
  </conditionalFormatting>
  <pageMargins left="0.7" right="0.7" top="0.7" bottom="0.7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A290-BAF1-45F1-A6F9-58314EADC2AB}">
  <dimension ref="A1:O1002"/>
  <sheetViews>
    <sheetView topLeftCell="A59" workbookViewId="0">
      <selection activeCell="C59" sqref="C59"/>
    </sheetView>
  </sheetViews>
  <sheetFormatPr defaultRowHeight="15" x14ac:dyDescent="0.25"/>
  <cols>
    <col min="1" max="1" width="16.7109375" customWidth="1"/>
    <col min="2" max="2" width="38.140625" customWidth="1"/>
    <col min="3" max="3" width="10.7109375" style="41" customWidth="1"/>
    <col min="4" max="4" width="11.85546875" customWidth="1"/>
    <col min="5" max="5" width="13.140625" hidden="1" customWidth="1"/>
    <col min="6" max="6" width="9.42578125" style="39" customWidth="1"/>
    <col min="8" max="8" width="16.42578125" customWidth="1"/>
    <col min="9" max="9" width="4.28515625" customWidth="1"/>
    <col min="12" max="12" width="7.42578125" customWidth="1"/>
  </cols>
  <sheetData>
    <row r="1" spans="1:15" ht="15" customHeight="1" x14ac:dyDescent="0.25">
      <c r="A1" s="65" t="s">
        <v>171</v>
      </c>
      <c r="B1" s="65"/>
      <c r="C1" s="65"/>
      <c r="D1" s="65"/>
      <c r="E1" s="65"/>
      <c r="F1" s="65"/>
    </row>
    <row r="2" spans="1:15" ht="15" customHeight="1" x14ac:dyDescent="0.25">
      <c r="A2" s="65" t="s">
        <v>188</v>
      </c>
      <c r="B2" s="65"/>
      <c r="C2" s="65"/>
      <c r="D2" s="65"/>
      <c r="E2" s="65"/>
      <c r="F2" s="66"/>
      <c r="G2" s="54"/>
      <c r="H2" s="61" t="s">
        <v>191</v>
      </c>
      <c r="I2" s="61"/>
      <c r="J2" s="54"/>
      <c r="L2" s="60"/>
      <c r="M2" s="60"/>
      <c r="N2" s="60"/>
      <c r="O2" s="60"/>
    </row>
    <row r="3" spans="1:15" ht="12" customHeight="1" x14ac:dyDescent="0.25">
      <c r="A3" s="67"/>
      <c r="B3" s="67"/>
      <c r="C3" s="67"/>
      <c r="D3" s="67"/>
      <c r="E3" s="67"/>
      <c r="F3" s="67"/>
      <c r="G3" s="54"/>
      <c r="H3" s="61"/>
      <c r="I3" s="61"/>
      <c r="J3" s="54"/>
    </row>
    <row r="4" spans="1:15" x14ac:dyDescent="0.25">
      <c r="A4" s="26" t="s">
        <v>1</v>
      </c>
      <c r="B4" s="27" t="s">
        <v>2</v>
      </c>
      <c r="C4" s="28" t="s">
        <v>3</v>
      </c>
      <c r="D4" s="27" t="s">
        <v>4</v>
      </c>
      <c r="E4" s="29" t="s">
        <v>6</v>
      </c>
      <c r="F4" s="35" t="s">
        <v>170</v>
      </c>
      <c r="G4" s="54"/>
      <c r="H4" s="54" t="s">
        <v>186</v>
      </c>
      <c r="I4" s="55">
        <f>COUNTIF($F$5:$F$151, "I")</f>
        <v>3</v>
      </c>
      <c r="J4" s="54"/>
    </row>
    <row r="5" spans="1:15" ht="15" customHeight="1" x14ac:dyDescent="0.25">
      <c r="A5" s="30">
        <v>24060117120031</v>
      </c>
      <c r="B5" s="31" t="s">
        <v>60</v>
      </c>
      <c r="C5" s="32" t="s">
        <v>16</v>
      </c>
      <c r="D5" s="33" t="s">
        <v>16</v>
      </c>
      <c r="E5" s="34">
        <v>80</v>
      </c>
      <c r="F5" s="36" t="s">
        <v>62</v>
      </c>
      <c r="G5" s="54"/>
      <c r="H5" s="54" t="s">
        <v>185</v>
      </c>
      <c r="I5" s="55">
        <f>COUNTIF($F$5:$F$151, "II")</f>
        <v>99</v>
      </c>
      <c r="J5" s="54"/>
    </row>
    <row r="6" spans="1:15" ht="15" customHeight="1" x14ac:dyDescent="0.25">
      <c r="A6" s="30">
        <v>24060117130050</v>
      </c>
      <c r="B6" s="31" t="s">
        <v>38</v>
      </c>
      <c r="C6" s="32" t="s">
        <v>16</v>
      </c>
      <c r="D6" s="33" t="s">
        <v>16</v>
      </c>
      <c r="E6" s="34">
        <v>60</v>
      </c>
      <c r="F6" s="36" t="s">
        <v>62</v>
      </c>
      <c r="G6" s="54"/>
      <c r="H6" s="54" t="s">
        <v>187</v>
      </c>
      <c r="I6" s="55">
        <f>COUNTIF($F$5:$F$151, "III")</f>
        <v>45</v>
      </c>
      <c r="J6" s="54"/>
    </row>
    <row r="7" spans="1:15" ht="15" customHeight="1" x14ac:dyDescent="0.25">
      <c r="A7" s="30">
        <v>24060117120001</v>
      </c>
      <c r="B7" s="31" t="s">
        <v>22</v>
      </c>
      <c r="C7" s="32" t="s">
        <v>16</v>
      </c>
      <c r="D7" s="33" t="s">
        <v>16</v>
      </c>
      <c r="E7" s="34">
        <v>60</v>
      </c>
      <c r="F7" s="36" t="s">
        <v>25</v>
      </c>
      <c r="G7" s="54"/>
      <c r="H7" s="54"/>
      <c r="I7" s="54"/>
      <c r="J7" s="54"/>
    </row>
    <row r="8" spans="1:15" ht="15" customHeight="1" x14ac:dyDescent="0.25">
      <c r="A8" s="30">
        <v>24060117120006</v>
      </c>
      <c r="B8" s="31" t="s">
        <v>36</v>
      </c>
      <c r="C8" s="32" t="s">
        <v>16</v>
      </c>
      <c r="D8" s="33" t="s">
        <v>16</v>
      </c>
      <c r="E8" s="34">
        <v>80</v>
      </c>
      <c r="F8" s="36" t="s">
        <v>25</v>
      </c>
      <c r="G8" s="39"/>
      <c r="H8" s="39" t="s">
        <v>189</v>
      </c>
      <c r="I8" s="39">
        <f>SUM(I4:I6)</f>
        <v>147</v>
      </c>
      <c r="J8" s="39"/>
    </row>
    <row r="9" spans="1:15" ht="15" customHeight="1" x14ac:dyDescent="0.25">
      <c r="A9" s="30">
        <v>24060117120009</v>
      </c>
      <c r="B9" s="31" t="s">
        <v>43</v>
      </c>
      <c r="C9" s="32" t="s">
        <v>16</v>
      </c>
      <c r="D9" s="33" t="s">
        <v>16</v>
      </c>
      <c r="E9" s="34">
        <v>60</v>
      </c>
      <c r="F9" s="36" t="s">
        <v>25</v>
      </c>
      <c r="G9" s="39"/>
      <c r="H9" s="39"/>
      <c r="I9" s="39"/>
      <c r="J9" s="39"/>
    </row>
    <row r="10" spans="1:15" ht="15" customHeight="1" x14ac:dyDescent="0.25">
      <c r="A10" s="30">
        <v>24060117120010</v>
      </c>
      <c r="B10" s="31" t="s">
        <v>44</v>
      </c>
      <c r="C10" s="32" t="s">
        <v>16</v>
      </c>
      <c r="D10" s="33" t="s">
        <v>16</v>
      </c>
      <c r="E10" s="34">
        <v>80</v>
      </c>
      <c r="F10" s="36" t="s">
        <v>25</v>
      </c>
    </row>
    <row r="11" spans="1:15" ht="15" customHeight="1" x14ac:dyDescent="0.25">
      <c r="A11" s="30">
        <v>24060117120013</v>
      </c>
      <c r="B11" s="31" t="s">
        <v>46</v>
      </c>
      <c r="C11" s="32" t="s">
        <v>16</v>
      </c>
      <c r="D11" s="33" t="s">
        <v>16</v>
      </c>
      <c r="E11" s="34">
        <v>60</v>
      </c>
      <c r="F11" s="36" t="s">
        <v>25</v>
      </c>
    </row>
    <row r="12" spans="1:15" ht="15" customHeight="1" x14ac:dyDescent="0.25">
      <c r="A12" s="30">
        <v>24060117120014</v>
      </c>
      <c r="B12" s="31" t="s">
        <v>47</v>
      </c>
      <c r="C12" s="32" t="s">
        <v>16</v>
      </c>
      <c r="D12" s="33" t="s">
        <v>16</v>
      </c>
      <c r="E12" s="34">
        <v>60</v>
      </c>
      <c r="F12" s="36" t="s">
        <v>25</v>
      </c>
    </row>
    <row r="13" spans="1:15" ht="15" customHeight="1" x14ac:dyDescent="0.25">
      <c r="A13" s="30">
        <v>24060117120017</v>
      </c>
      <c r="B13" s="31" t="s">
        <v>49</v>
      </c>
      <c r="C13" s="32" t="s">
        <v>16</v>
      </c>
      <c r="D13" s="33" t="s">
        <v>16</v>
      </c>
      <c r="E13" s="34">
        <v>60</v>
      </c>
      <c r="F13" s="36" t="s">
        <v>25</v>
      </c>
    </row>
    <row r="14" spans="1:15" ht="15" customHeight="1" x14ac:dyDescent="0.25">
      <c r="A14" s="30">
        <v>24060117120018</v>
      </c>
      <c r="B14" s="31" t="s">
        <v>42</v>
      </c>
      <c r="C14" s="32" t="s">
        <v>16</v>
      </c>
      <c r="D14" s="33" t="s">
        <v>16</v>
      </c>
      <c r="E14" s="34">
        <v>80</v>
      </c>
      <c r="F14" s="36" t="s">
        <v>25</v>
      </c>
    </row>
    <row r="15" spans="1:15" ht="15" customHeight="1" x14ac:dyDescent="0.25">
      <c r="A15" s="30">
        <v>24060117120022</v>
      </c>
      <c r="B15" s="31" t="s">
        <v>52</v>
      </c>
      <c r="C15" s="32" t="s">
        <v>16</v>
      </c>
      <c r="D15" s="33" t="s">
        <v>16</v>
      </c>
      <c r="E15" s="34">
        <v>60</v>
      </c>
      <c r="F15" s="36" t="s">
        <v>25</v>
      </c>
    </row>
    <row r="16" spans="1:15" ht="15" customHeight="1" x14ac:dyDescent="0.25">
      <c r="A16" s="30">
        <v>24060117120023</v>
      </c>
      <c r="B16" s="31" t="s">
        <v>53</v>
      </c>
      <c r="C16" s="32" t="s">
        <v>16</v>
      </c>
      <c r="D16" s="33" t="s">
        <v>16</v>
      </c>
      <c r="E16" s="34">
        <v>80</v>
      </c>
      <c r="F16" s="36" t="s">
        <v>25</v>
      </c>
    </row>
    <row r="17" spans="1:6" ht="15" customHeight="1" x14ac:dyDescent="0.25">
      <c r="A17" s="30">
        <v>24060117120027</v>
      </c>
      <c r="B17" s="31" t="s">
        <v>56</v>
      </c>
      <c r="C17" s="32" t="s">
        <v>16</v>
      </c>
      <c r="D17" s="33" t="s">
        <v>16</v>
      </c>
      <c r="E17" s="34">
        <v>80</v>
      </c>
      <c r="F17" s="36" t="s">
        <v>25</v>
      </c>
    </row>
    <row r="18" spans="1:6" ht="15" customHeight="1" x14ac:dyDescent="0.25">
      <c r="A18" s="30">
        <v>24060117120029</v>
      </c>
      <c r="B18" s="31" t="s">
        <v>58</v>
      </c>
      <c r="C18" s="32" t="s">
        <v>16</v>
      </c>
      <c r="D18" s="33" t="s">
        <v>16</v>
      </c>
      <c r="E18" s="34">
        <v>60</v>
      </c>
      <c r="F18" s="36" t="s">
        <v>25</v>
      </c>
    </row>
    <row r="19" spans="1:6" ht="15" customHeight="1" x14ac:dyDescent="0.25">
      <c r="A19" s="30">
        <v>24060117120030</v>
      </c>
      <c r="B19" s="31" t="s">
        <v>59</v>
      </c>
      <c r="C19" s="32" t="s">
        <v>16</v>
      </c>
      <c r="D19" s="33" t="s">
        <v>16</v>
      </c>
      <c r="E19" s="34">
        <v>60</v>
      </c>
      <c r="F19" s="36" t="s">
        <v>25</v>
      </c>
    </row>
    <row r="20" spans="1:6" ht="15" customHeight="1" x14ac:dyDescent="0.25">
      <c r="A20" s="30">
        <v>24060117120036</v>
      </c>
      <c r="B20" s="31" t="s">
        <v>66</v>
      </c>
      <c r="C20" s="32" t="s">
        <v>16</v>
      </c>
      <c r="D20" s="33" t="s">
        <v>16</v>
      </c>
      <c r="E20" s="34">
        <v>60</v>
      </c>
      <c r="F20" s="36" t="s">
        <v>25</v>
      </c>
    </row>
    <row r="21" spans="1:6" ht="15" customHeight="1" x14ac:dyDescent="0.25">
      <c r="A21" s="30">
        <v>24060117120039</v>
      </c>
      <c r="B21" s="31" t="s">
        <v>24</v>
      </c>
      <c r="C21" s="32" t="s">
        <v>16</v>
      </c>
      <c r="D21" s="33" t="s">
        <v>16</v>
      </c>
      <c r="E21" s="34">
        <v>60</v>
      </c>
      <c r="F21" s="36" t="s">
        <v>25</v>
      </c>
    </row>
    <row r="22" spans="1:6" ht="15" customHeight="1" x14ac:dyDescent="0.25">
      <c r="A22" s="30">
        <v>24060117120041</v>
      </c>
      <c r="B22" s="31" t="s">
        <v>27</v>
      </c>
      <c r="C22" s="32" t="s">
        <v>16</v>
      </c>
      <c r="D22" s="33" t="s">
        <v>16</v>
      </c>
      <c r="E22" s="34">
        <v>60</v>
      </c>
      <c r="F22" s="36" t="s">
        <v>25</v>
      </c>
    </row>
    <row r="23" spans="1:6" ht="15" customHeight="1" x14ac:dyDescent="0.25">
      <c r="A23" s="30">
        <v>24060117120043</v>
      </c>
      <c r="B23" s="31" t="s">
        <v>30</v>
      </c>
      <c r="C23" s="32" t="s">
        <v>16</v>
      </c>
      <c r="D23" s="33" t="s">
        <v>16</v>
      </c>
      <c r="E23" s="34">
        <v>60</v>
      </c>
      <c r="F23" s="36" t="s">
        <v>25</v>
      </c>
    </row>
    <row r="24" spans="1:6" ht="15" customHeight="1" x14ac:dyDescent="0.25">
      <c r="A24" s="30">
        <v>24060117130048</v>
      </c>
      <c r="B24" s="31" t="s">
        <v>35</v>
      </c>
      <c r="C24" s="32" t="s">
        <v>16</v>
      </c>
      <c r="D24" s="33" t="s">
        <v>16</v>
      </c>
      <c r="E24" s="34">
        <v>0</v>
      </c>
      <c r="F24" s="36" t="s">
        <v>25</v>
      </c>
    </row>
    <row r="25" spans="1:6" ht="15" customHeight="1" x14ac:dyDescent="0.25">
      <c r="A25" s="30">
        <v>24060117130049</v>
      </c>
      <c r="B25" s="31" t="s">
        <v>37</v>
      </c>
      <c r="C25" s="32" t="s">
        <v>16</v>
      </c>
      <c r="D25" s="33" t="s">
        <v>16</v>
      </c>
      <c r="E25" s="34">
        <v>0</v>
      </c>
      <c r="F25" s="36" t="s">
        <v>25</v>
      </c>
    </row>
    <row r="26" spans="1:6" ht="15" customHeight="1" x14ac:dyDescent="0.25">
      <c r="A26" s="30">
        <v>24060117130051</v>
      </c>
      <c r="B26" s="31" t="s">
        <v>40</v>
      </c>
      <c r="C26" s="32" t="s">
        <v>16</v>
      </c>
      <c r="D26" s="33" t="s">
        <v>16</v>
      </c>
      <c r="E26" s="34">
        <v>60</v>
      </c>
      <c r="F26" s="36" t="s">
        <v>25</v>
      </c>
    </row>
    <row r="27" spans="1:6" ht="15" customHeight="1" x14ac:dyDescent="0.25">
      <c r="A27" s="30">
        <v>24060117130052</v>
      </c>
      <c r="B27" s="31" t="s">
        <v>41</v>
      </c>
      <c r="C27" s="32" t="s">
        <v>16</v>
      </c>
      <c r="D27" s="33" t="s">
        <v>16</v>
      </c>
      <c r="E27" s="34">
        <v>60</v>
      </c>
      <c r="F27" s="36" t="s">
        <v>25</v>
      </c>
    </row>
    <row r="28" spans="1:6" ht="15" customHeight="1" x14ac:dyDescent="0.25">
      <c r="A28" s="30">
        <v>24060117110024</v>
      </c>
      <c r="B28" s="31" t="s">
        <v>17</v>
      </c>
      <c r="C28" s="32" t="s">
        <v>16</v>
      </c>
      <c r="D28" s="33" t="s">
        <v>16</v>
      </c>
      <c r="E28" s="34">
        <v>60</v>
      </c>
      <c r="F28" s="36" t="s">
        <v>10</v>
      </c>
    </row>
    <row r="29" spans="1:6" ht="15" customHeight="1" x14ac:dyDescent="0.25">
      <c r="A29" s="30">
        <v>24060117120002</v>
      </c>
      <c r="B29" s="31" t="s">
        <v>28</v>
      </c>
      <c r="C29" s="32" t="s">
        <v>16</v>
      </c>
      <c r="D29" s="33" t="s">
        <v>16</v>
      </c>
      <c r="E29" s="34">
        <v>80</v>
      </c>
      <c r="F29" s="36" t="s">
        <v>10</v>
      </c>
    </row>
    <row r="30" spans="1:6" ht="15" customHeight="1" x14ac:dyDescent="0.25">
      <c r="A30" s="30">
        <v>24060117120004</v>
      </c>
      <c r="B30" s="31" t="s">
        <v>32</v>
      </c>
      <c r="C30" s="32" t="s">
        <v>16</v>
      </c>
      <c r="D30" s="33" t="s">
        <v>16</v>
      </c>
      <c r="E30" s="34">
        <v>60</v>
      </c>
      <c r="F30" s="36" t="s">
        <v>10</v>
      </c>
    </row>
    <row r="31" spans="1:6" ht="15" customHeight="1" x14ac:dyDescent="0.25">
      <c r="A31" s="30">
        <v>24060117120008</v>
      </c>
      <c r="B31" s="31" t="s">
        <v>39</v>
      </c>
      <c r="C31" s="32" t="s">
        <v>16</v>
      </c>
      <c r="D31" s="33" t="s">
        <v>16</v>
      </c>
      <c r="E31" s="34">
        <v>60</v>
      </c>
      <c r="F31" s="36" t="s">
        <v>10</v>
      </c>
    </row>
    <row r="32" spans="1:6" ht="15" customHeight="1" x14ac:dyDescent="0.25">
      <c r="A32" s="30">
        <v>24060117120012</v>
      </c>
      <c r="B32" s="31" t="s">
        <v>45</v>
      </c>
      <c r="C32" s="32" t="s">
        <v>16</v>
      </c>
      <c r="D32" s="33" t="s">
        <v>16</v>
      </c>
      <c r="E32" s="34">
        <v>80</v>
      </c>
      <c r="F32" s="36" t="s">
        <v>10</v>
      </c>
    </row>
    <row r="33" spans="1:6" ht="15" customHeight="1" x14ac:dyDescent="0.25">
      <c r="A33" s="30">
        <v>24060117120016</v>
      </c>
      <c r="B33" s="31" t="s">
        <v>48</v>
      </c>
      <c r="C33" s="32" t="s">
        <v>16</v>
      </c>
      <c r="D33" s="33" t="s">
        <v>16</v>
      </c>
      <c r="E33" s="34">
        <v>80</v>
      </c>
      <c r="F33" s="36" t="s">
        <v>10</v>
      </c>
    </row>
    <row r="34" spans="1:6" ht="15" customHeight="1" x14ac:dyDescent="0.25">
      <c r="A34" s="30">
        <v>24060117120021</v>
      </c>
      <c r="B34" s="31" t="s">
        <v>51</v>
      </c>
      <c r="C34" s="32" t="s">
        <v>16</v>
      </c>
      <c r="D34" s="33" t="s">
        <v>16</v>
      </c>
      <c r="E34" s="34">
        <v>60</v>
      </c>
      <c r="F34" s="36" t="s">
        <v>10</v>
      </c>
    </row>
    <row r="35" spans="1:6" ht="15" customHeight="1" x14ac:dyDescent="0.25">
      <c r="A35" s="30">
        <v>24060117120025</v>
      </c>
      <c r="B35" s="31" t="s">
        <v>54</v>
      </c>
      <c r="C35" s="32" t="s">
        <v>16</v>
      </c>
      <c r="D35" s="33" t="s">
        <v>16</v>
      </c>
      <c r="E35" s="34">
        <v>80</v>
      </c>
      <c r="F35" s="36" t="s">
        <v>10</v>
      </c>
    </row>
    <row r="36" spans="1:6" ht="15" customHeight="1" x14ac:dyDescent="0.25">
      <c r="A36" s="30">
        <v>24060117120028</v>
      </c>
      <c r="B36" s="31" t="s">
        <v>57</v>
      </c>
      <c r="C36" s="32" t="s">
        <v>16</v>
      </c>
      <c r="D36" s="33" t="s">
        <v>16</v>
      </c>
      <c r="E36" s="34">
        <v>60</v>
      </c>
      <c r="F36" s="36" t="s">
        <v>10</v>
      </c>
    </row>
    <row r="37" spans="1:6" ht="15" customHeight="1" x14ac:dyDescent="0.25">
      <c r="A37" s="30">
        <v>24060117120035</v>
      </c>
      <c r="B37" s="31" t="s">
        <v>65</v>
      </c>
      <c r="C37" s="32" t="s">
        <v>16</v>
      </c>
      <c r="D37" s="33" t="s">
        <v>16</v>
      </c>
      <c r="E37" s="34">
        <v>80</v>
      </c>
      <c r="F37" s="36" t="s">
        <v>10</v>
      </c>
    </row>
    <row r="38" spans="1:6" ht="15" customHeight="1" x14ac:dyDescent="0.25">
      <c r="A38" s="30">
        <v>24060117120038</v>
      </c>
      <c r="B38" s="31" t="s">
        <v>21</v>
      </c>
      <c r="C38" s="32" t="s">
        <v>16</v>
      </c>
      <c r="D38" s="33" t="s">
        <v>16</v>
      </c>
      <c r="E38" s="34">
        <v>60</v>
      </c>
      <c r="F38" s="36" t="s">
        <v>10</v>
      </c>
    </row>
    <row r="39" spans="1:6" ht="15" customHeight="1" x14ac:dyDescent="0.25">
      <c r="A39" s="30">
        <v>24060117120040</v>
      </c>
      <c r="B39" s="31" t="s">
        <v>26</v>
      </c>
      <c r="C39" s="32" t="s">
        <v>16</v>
      </c>
      <c r="D39" s="33" t="s">
        <v>16</v>
      </c>
      <c r="E39" s="34">
        <v>60</v>
      </c>
      <c r="F39" s="36" t="s">
        <v>10</v>
      </c>
    </row>
    <row r="40" spans="1:6" ht="15" customHeight="1" x14ac:dyDescent="0.25">
      <c r="A40" s="30">
        <v>24060117120042</v>
      </c>
      <c r="B40" s="31" t="s">
        <v>29</v>
      </c>
      <c r="C40" s="32" t="s">
        <v>16</v>
      </c>
      <c r="D40" s="33" t="s">
        <v>16</v>
      </c>
      <c r="E40" s="34">
        <v>60</v>
      </c>
      <c r="F40" s="36" t="s">
        <v>10</v>
      </c>
    </row>
    <row r="41" spans="1:6" ht="15" customHeight="1" x14ac:dyDescent="0.25">
      <c r="A41" s="30">
        <v>24060117120044</v>
      </c>
      <c r="B41" s="31" t="s">
        <v>31</v>
      </c>
      <c r="C41" s="32" t="s">
        <v>16</v>
      </c>
      <c r="D41" s="33" t="s">
        <v>16</v>
      </c>
      <c r="E41" s="34">
        <v>60</v>
      </c>
      <c r="F41" s="36" t="s">
        <v>10</v>
      </c>
    </row>
    <row r="42" spans="1:6" ht="15" customHeight="1" x14ac:dyDescent="0.25">
      <c r="A42" s="30">
        <v>24060117120045</v>
      </c>
      <c r="B42" s="31" t="s">
        <v>33</v>
      </c>
      <c r="C42" s="32" t="s">
        <v>16</v>
      </c>
      <c r="D42" s="33" t="s">
        <v>16</v>
      </c>
      <c r="E42" s="34">
        <v>60</v>
      </c>
      <c r="F42" s="36" t="s">
        <v>10</v>
      </c>
    </row>
    <row r="43" spans="1:6" ht="15" customHeight="1" x14ac:dyDescent="0.25">
      <c r="A43" s="30">
        <v>24060117120046</v>
      </c>
      <c r="B43" s="31" t="s">
        <v>34</v>
      </c>
      <c r="C43" s="32" t="s">
        <v>16</v>
      </c>
      <c r="D43" s="33" t="s">
        <v>16</v>
      </c>
      <c r="E43" s="34">
        <v>60</v>
      </c>
      <c r="F43" s="36" t="s">
        <v>10</v>
      </c>
    </row>
    <row r="44" spans="1:6" ht="15" customHeight="1" x14ac:dyDescent="0.25">
      <c r="A44" s="30">
        <v>24060117120033</v>
      </c>
      <c r="B44" s="31" t="s">
        <v>63</v>
      </c>
      <c r="C44" s="32" t="s">
        <v>16</v>
      </c>
      <c r="D44" s="33" t="s">
        <v>16</v>
      </c>
      <c r="E44" s="34">
        <v>60</v>
      </c>
      <c r="F44" s="36" t="s">
        <v>10</v>
      </c>
    </row>
    <row r="45" spans="1:6" ht="15" customHeight="1" x14ac:dyDescent="0.25">
      <c r="A45" s="30">
        <v>24060117110015</v>
      </c>
      <c r="B45" s="31" t="s">
        <v>100</v>
      </c>
      <c r="C45" s="32" t="s">
        <v>68</v>
      </c>
      <c r="D45" s="33" t="s">
        <v>68</v>
      </c>
      <c r="E45" s="34">
        <v>60</v>
      </c>
      <c r="F45" s="36" t="s">
        <v>25</v>
      </c>
    </row>
    <row r="46" spans="1:6" ht="15" customHeight="1" x14ac:dyDescent="0.25">
      <c r="A46" s="30">
        <v>24060117120019</v>
      </c>
      <c r="B46" s="31" t="s">
        <v>101</v>
      </c>
      <c r="C46" s="32" t="s">
        <v>68</v>
      </c>
      <c r="D46" s="33" t="s">
        <v>68</v>
      </c>
      <c r="E46" s="34">
        <v>80</v>
      </c>
      <c r="F46" s="36" t="s">
        <v>25</v>
      </c>
    </row>
    <row r="47" spans="1:6" ht="15" customHeight="1" x14ac:dyDescent="0.25">
      <c r="A47" s="30">
        <v>24060117130053</v>
      </c>
      <c r="B47" s="31" t="s">
        <v>76</v>
      </c>
      <c r="C47" s="32" t="s">
        <v>68</v>
      </c>
      <c r="D47" s="33" t="s">
        <v>68</v>
      </c>
      <c r="E47" s="34">
        <v>80</v>
      </c>
      <c r="F47" s="36" t="s">
        <v>25</v>
      </c>
    </row>
    <row r="48" spans="1:6" ht="15" customHeight="1" x14ac:dyDescent="0.25">
      <c r="A48" s="30">
        <v>24060117130054</v>
      </c>
      <c r="B48" s="31" t="s">
        <v>78</v>
      </c>
      <c r="C48" s="32" t="s">
        <v>68</v>
      </c>
      <c r="D48" s="33" t="s">
        <v>68</v>
      </c>
      <c r="E48" s="34">
        <v>60</v>
      </c>
      <c r="F48" s="36" t="s">
        <v>25</v>
      </c>
    </row>
    <row r="49" spans="1:6" ht="15" customHeight="1" x14ac:dyDescent="0.25">
      <c r="A49" s="30">
        <v>24060117130056</v>
      </c>
      <c r="B49" s="31" t="s">
        <v>81</v>
      </c>
      <c r="C49" s="32" t="s">
        <v>68</v>
      </c>
      <c r="D49" s="33" t="s">
        <v>68</v>
      </c>
      <c r="E49" s="34">
        <v>80</v>
      </c>
      <c r="F49" s="36" t="s">
        <v>25</v>
      </c>
    </row>
    <row r="50" spans="1:6" ht="15" customHeight="1" x14ac:dyDescent="0.25">
      <c r="A50" s="30">
        <v>24060117130058</v>
      </c>
      <c r="B50" s="31" t="s">
        <v>84</v>
      </c>
      <c r="C50" s="32" t="s">
        <v>68</v>
      </c>
      <c r="D50" s="33" t="s">
        <v>68</v>
      </c>
      <c r="E50" s="34">
        <v>80</v>
      </c>
      <c r="F50" s="36" t="s">
        <v>25</v>
      </c>
    </row>
    <row r="51" spans="1:6" ht="15" customHeight="1" x14ac:dyDescent="0.25">
      <c r="A51" s="30">
        <v>24060117130059</v>
      </c>
      <c r="B51" s="31" t="s">
        <v>86</v>
      </c>
      <c r="C51" s="32" t="s">
        <v>68</v>
      </c>
      <c r="D51" s="33" t="s">
        <v>68</v>
      </c>
      <c r="E51" s="34">
        <v>60</v>
      </c>
      <c r="F51" s="36" t="s">
        <v>25</v>
      </c>
    </row>
    <row r="52" spans="1:6" ht="15" customHeight="1" x14ac:dyDescent="0.25">
      <c r="A52" s="30">
        <v>24060117130060</v>
      </c>
      <c r="B52" s="31" t="s">
        <v>88</v>
      </c>
      <c r="C52" s="32" t="s">
        <v>68</v>
      </c>
      <c r="D52" s="33" t="s">
        <v>68</v>
      </c>
      <c r="E52" s="34">
        <v>0</v>
      </c>
      <c r="F52" s="36" t="s">
        <v>25</v>
      </c>
    </row>
    <row r="53" spans="1:6" ht="15" customHeight="1" x14ac:dyDescent="0.25">
      <c r="A53" s="30">
        <v>24060117130063</v>
      </c>
      <c r="B53" s="31" t="s">
        <v>137</v>
      </c>
      <c r="C53" s="32" t="s">
        <v>68</v>
      </c>
      <c r="D53" s="33" t="s">
        <v>68</v>
      </c>
      <c r="E53" s="34">
        <v>80</v>
      </c>
      <c r="F53" s="36" t="s">
        <v>25</v>
      </c>
    </row>
    <row r="54" spans="1:6" ht="15" customHeight="1" x14ac:dyDescent="0.25">
      <c r="A54" s="30">
        <v>24060117130064</v>
      </c>
      <c r="B54" s="31" t="s">
        <v>138</v>
      </c>
      <c r="C54" s="32" t="s">
        <v>68</v>
      </c>
      <c r="D54" s="33" t="s">
        <v>68</v>
      </c>
      <c r="E54" s="34">
        <v>80</v>
      </c>
      <c r="F54" s="36" t="s">
        <v>25</v>
      </c>
    </row>
    <row r="55" spans="1:6" ht="15" customHeight="1" x14ac:dyDescent="0.25">
      <c r="A55" s="30">
        <v>24060117130065</v>
      </c>
      <c r="B55" s="31" t="s">
        <v>140</v>
      </c>
      <c r="C55" s="32" t="s">
        <v>68</v>
      </c>
      <c r="D55" s="33" t="s">
        <v>68</v>
      </c>
      <c r="E55" s="34">
        <v>0</v>
      </c>
      <c r="F55" s="36" t="s">
        <v>25</v>
      </c>
    </row>
    <row r="56" spans="1:6" ht="15" customHeight="1" x14ac:dyDescent="0.25">
      <c r="A56" s="30">
        <v>24060117130067</v>
      </c>
      <c r="B56" s="31" t="s">
        <v>142</v>
      </c>
      <c r="C56" s="32" t="s">
        <v>68</v>
      </c>
      <c r="D56" s="33" t="s">
        <v>68</v>
      </c>
      <c r="E56" s="34">
        <v>60</v>
      </c>
      <c r="F56" s="36" t="s">
        <v>25</v>
      </c>
    </row>
    <row r="57" spans="1:6" ht="15" customHeight="1" x14ac:dyDescent="0.25">
      <c r="A57" s="30">
        <v>24060117130068</v>
      </c>
      <c r="B57" s="31" t="s">
        <v>143</v>
      </c>
      <c r="C57" s="32" t="s">
        <v>68</v>
      </c>
      <c r="D57" s="33" t="s">
        <v>68</v>
      </c>
      <c r="E57" s="34">
        <v>80</v>
      </c>
      <c r="F57" s="36" t="s">
        <v>25</v>
      </c>
    </row>
    <row r="58" spans="1:6" ht="15" customHeight="1" x14ac:dyDescent="0.25">
      <c r="A58" s="30">
        <v>24060117130069</v>
      </c>
      <c r="B58" s="31" t="s">
        <v>144</v>
      </c>
      <c r="C58" s="32" t="s">
        <v>68</v>
      </c>
      <c r="D58" s="33" t="s">
        <v>68</v>
      </c>
      <c r="E58" s="34">
        <v>80</v>
      </c>
      <c r="F58" s="36" t="s">
        <v>25</v>
      </c>
    </row>
    <row r="59" spans="1:6" ht="15" customHeight="1" x14ac:dyDescent="0.25">
      <c r="A59" s="30">
        <v>24060117130071</v>
      </c>
      <c r="B59" s="31" t="s">
        <v>147</v>
      </c>
      <c r="C59" s="32" t="s">
        <v>68</v>
      </c>
      <c r="D59" s="33" t="s">
        <v>68</v>
      </c>
      <c r="E59" s="34">
        <v>80</v>
      </c>
      <c r="F59" s="36" t="s">
        <v>25</v>
      </c>
    </row>
    <row r="60" spans="1:6" ht="15" customHeight="1" x14ac:dyDescent="0.25">
      <c r="A60" s="30">
        <v>24060117130075</v>
      </c>
      <c r="B60" s="31" t="s">
        <v>150</v>
      </c>
      <c r="C60" s="32" t="s">
        <v>68</v>
      </c>
      <c r="D60" s="33" t="s">
        <v>68</v>
      </c>
      <c r="E60" s="34">
        <v>60</v>
      </c>
      <c r="F60" s="36" t="s">
        <v>25</v>
      </c>
    </row>
    <row r="61" spans="1:6" ht="15" customHeight="1" x14ac:dyDescent="0.25">
      <c r="A61" s="30">
        <v>24060117130077</v>
      </c>
      <c r="B61" s="31" t="s">
        <v>152</v>
      </c>
      <c r="C61" s="32" t="s">
        <v>68</v>
      </c>
      <c r="D61" s="33" t="s">
        <v>68</v>
      </c>
      <c r="E61" s="34">
        <v>60</v>
      </c>
      <c r="F61" s="36" t="s">
        <v>25</v>
      </c>
    </row>
    <row r="62" spans="1:6" ht="15" customHeight="1" x14ac:dyDescent="0.25">
      <c r="A62" s="30">
        <v>24060117130078</v>
      </c>
      <c r="B62" s="31" t="s">
        <v>155</v>
      </c>
      <c r="C62" s="32" t="s">
        <v>68</v>
      </c>
      <c r="D62" s="33" t="s">
        <v>68</v>
      </c>
      <c r="E62" s="34">
        <v>60</v>
      </c>
      <c r="F62" s="36" t="s">
        <v>25</v>
      </c>
    </row>
    <row r="63" spans="1:6" ht="15" customHeight="1" x14ac:dyDescent="0.25">
      <c r="A63" s="30">
        <v>24060117130085</v>
      </c>
      <c r="B63" s="31" t="s">
        <v>93</v>
      </c>
      <c r="C63" s="32" t="s">
        <v>68</v>
      </c>
      <c r="D63" s="33" t="s">
        <v>68</v>
      </c>
      <c r="E63" s="34">
        <v>60</v>
      </c>
      <c r="F63" s="36" t="s">
        <v>25</v>
      </c>
    </row>
    <row r="64" spans="1:6" ht="15" customHeight="1" x14ac:dyDescent="0.25">
      <c r="A64" s="30">
        <v>24060117140047</v>
      </c>
      <c r="B64" s="31" t="s">
        <v>70</v>
      </c>
      <c r="C64" s="32" t="s">
        <v>68</v>
      </c>
      <c r="D64" s="33" t="s">
        <v>68</v>
      </c>
      <c r="E64" s="34">
        <v>60</v>
      </c>
      <c r="F64" s="36" t="s">
        <v>25</v>
      </c>
    </row>
    <row r="65" spans="1:6" ht="15" customHeight="1" x14ac:dyDescent="0.25">
      <c r="A65" s="30">
        <v>24060117140048</v>
      </c>
      <c r="B65" s="31" t="s">
        <v>71</v>
      </c>
      <c r="C65" s="32" t="s">
        <v>68</v>
      </c>
      <c r="D65" s="33" t="s">
        <v>68</v>
      </c>
      <c r="E65" s="34">
        <v>60</v>
      </c>
      <c r="F65" s="36" t="s">
        <v>25</v>
      </c>
    </row>
    <row r="66" spans="1:6" ht="15" customHeight="1" x14ac:dyDescent="0.25">
      <c r="A66" s="30">
        <v>24060117140049</v>
      </c>
      <c r="B66" s="31" t="s">
        <v>72</v>
      </c>
      <c r="C66" s="32" t="s">
        <v>68</v>
      </c>
      <c r="D66" s="33" t="s">
        <v>68</v>
      </c>
      <c r="E66" s="34">
        <v>60</v>
      </c>
      <c r="F66" s="36" t="s">
        <v>25</v>
      </c>
    </row>
    <row r="67" spans="1:6" ht="15" customHeight="1" x14ac:dyDescent="0.25">
      <c r="A67" s="30">
        <v>24060117140050</v>
      </c>
      <c r="B67" s="31" t="s">
        <v>73</v>
      </c>
      <c r="C67" s="32" t="s">
        <v>68</v>
      </c>
      <c r="D67" s="33" t="s">
        <v>68</v>
      </c>
      <c r="E67" s="34">
        <v>60</v>
      </c>
      <c r="F67" s="36" t="s">
        <v>25</v>
      </c>
    </row>
    <row r="68" spans="1:6" ht="15" customHeight="1" x14ac:dyDescent="0.25">
      <c r="A68" s="30">
        <v>24060117140053</v>
      </c>
      <c r="B68" s="31" t="s">
        <v>75</v>
      </c>
      <c r="C68" s="32" t="s">
        <v>68</v>
      </c>
      <c r="D68" s="33" t="s">
        <v>68</v>
      </c>
      <c r="E68" s="34">
        <v>80</v>
      </c>
      <c r="F68" s="36" t="s">
        <v>25</v>
      </c>
    </row>
    <row r="69" spans="1:6" ht="15" customHeight="1" x14ac:dyDescent="0.25">
      <c r="A69" s="30">
        <v>24060117140054</v>
      </c>
      <c r="B69" s="31" t="s">
        <v>77</v>
      </c>
      <c r="C69" s="32" t="s">
        <v>68</v>
      </c>
      <c r="D69" s="33" t="s">
        <v>68</v>
      </c>
      <c r="E69" s="34">
        <v>60</v>
      </c>
      <c r="F69" s="36" t="s">
        <v>25</v>
      </c>
    </row>
    <row r="70" spans="1:6" ht="15" customHeight="1" x14ac:dyDescent="0.25">
      <c r="A70" s="30">
        <v>24060117140055</v>
      </c>
      <c r="B70" s="31" t="s">
        <v>79</v>
      </c>
      <c r="C70" s="32" t="s">
        <v>68</v>
      </c>
      <c r="D70" s="33" t="s">
        <v>68</v>
      </c>
      <c r="E70" s="34">
        <v>60</v>
      </c>
      <c r="F70" s="36" t="s">
        <v>25</v>
      </c>
    </row>
    <row r="71" spans="1:6" ht="15" customHeight="1" x14ac:dyDescent="0.25">
      <c r="A71" s="30">
        <v>24060117140056</v>
      </c>
      <c r="B71" s="31" t="s">
        <v>80</v>
      </c>
      <c r="C71" s="32" t="s">
        <v>68</v>
      </c>
      <c r="D71" s="33" t="s">
        <v>68</v>
      </c>
      <c r="E71" s="34">
        <v>60</v>
      </c>
      <c r="F71" s="36" t="s">
        <v>25</v>
      </c>
    </row>
    <row r="72" spans="1:6" ht="15" customHeight="1" x14ac:dyDescent="0.25">
      <c r="A72" s="30">
        <v>24060117140057</v>
      </c>
      <c r="B72" s="31" t="s">
        <v>82</v>
      </c>
      <c r="C72" s="32" t="s">
        <v>68</v>
      </c>
      <c r="D72" s="33" t="s">
        <v>68</v>
      </c>
      <c r="E72" s="34">
        <v>80</v>
      </c>
      <c r="F72" s="36" t="s">
        <v>25</v>
      </c>
    </row>
    <row r="73" spans="1:6" ht="15" customHeight="1" x14ac:dyDescent="0.25">
      <c r="A73" s="30">
        <v>24060117140058</v>
      </c>
      <c r="B73" s="31" t="s">
        <v>85</v>
      </c>
      <c r="C73" s="32" t="s">
        <v>68</v>
      </c>
      <c r="D73" s="33" t="s">
        <v>68</v>
      </c>
      <c r="E73" s="34">
        <v>60</v>
      </c>
      <c r="F73" s="36" t="s">
        <v>25</v>
      </c>
    </row>
    <row r="74" spans="1:6" ht="15" customHeight="1" x14ac:dyDescent="0.25">
      <c r="A74" s="30">
        <v>24060117140059</v>
      </c>
      <c r="B74" s="31" t="s">
        <v>87</v>
      </c>
      <c r="C74" s="32" t="s">
        <v>68</v>
      </c>
      <c r="D74" s="33" t="s">
        <v>68</v>
      </c>
      <c r="E74" s="34">
        <v>80</v>
      </c>
      <c r="F74" s="36" t="s">
        <v>25</v>
      </c>
    </row>
    <row r="75" spans="1:6" ht="15" customHeight="1" x14ac:dyDescent="0.25">
      <c r="A75" s="30">
        <v>24060117140060</v>
      </c>
      <c r="B75" s="31" t="s">
        <v>133</v>
      </c>
      <c r="C75" s="32" t="s">
        <v>68</v>
      </c>
      <c r="D75" s="33" t="s">
        <v>68</v>
      </c>
      <c r="E75" s="34">
        <v>60</v>
      </c>
      <c r="F75" s="36" t="s">
        <v>25</v>
      </c>
    </row>
    <row r="76" spans="1:6" ht="15" customHeight="1" x14ac:dyDescent="0.25">
      <c r="A76" s="30">
        <v>24060117140061</v>
      </c>
      <c r="B76" s="31" t="s">
        <v>134</v>
      </c>
      <c r="C76" s="32" t="s">
        <v>68</v>
      </c>
      <c r="D76" s="33" t="s">
        <v>68</v>
      </c>
      <c r="E76" s="34">
        <v>80</v>
      </c>
      <c r="F76" s="36" t="s">
        <v>25</v>
      </c>
    </row>
    <row r="77" spans="1:6" ht="15" customHeight="1" x14ac:dyDescent="0.25">
      <c r="A77" s="30">
        <v>24060117140062</v>
      </c>
      <c r="B77" s="31" t="s">
        <v>135</v>
      </c>
      <c r="C77" s="32" t="s">
        <v>68</v>
      </c>
      <c r="D77" s="33" t="s">
        <v>68</v>
      </c>
      <c r="E77" s="34">
        <v>60</v>
      </c>
      <c r="F77" s="36" t="s">
        <v>25</v>
      </c>
    </row>
    <row r="78" spans="1:6" ht="15" customHeight="1" x14ac:dyDescent="0.25">
      <c r="A78" s="30">
        <v>24060117140064</v>
      </c>
      <c r="B78" s="31" t="s">
        <v>139</v>
      </c>
      <c r="C78" s="32" t="s">
        <v>68</v>
      </c>
      <c r="D78" s="33" t="s">
        <v>68</v>
      </c>
      <c r="E78" s="34">
        <v>60</v>
      </c>
      <c r="F78" s="36" t="s">
        <v>25</v>
      </c>
    </row>
    <row r="79" spans="1:6" ht="15" customHeight="1" x14ac:dyDescent="0.25">
      <c r="A79" s="30">
        <v>24060117140065</v>
      </c>
      <c r="B79" s="31" t="s">
        <v>141</v>
      </c>
      <c r="C79" s="32" t="s">
        <v>68</v>
      </c>
      <c r="D79" s="33" t="s">
        <v>68</v>
      </c>
      <c r="E79" s="34">
        <v>0</v>
      </c>
      <c r="F79" s="36" t="s">
        <v>25</v>
      </c>
    </row>
    <row r="80" spans="1:6" ht="15" customHeight="1" x14ac:dyDescent="0.25">
      <c r="A80" s="30">
        <v>24060117140069</v>
      </c>
      <c r="B80" s="31" t="s">
        <v>145</v>
      </c>
      <c r="C80" s="32" t="s">
        <v>68</v>
      </c>
      <c r="D80" s="33" t="s">
        <v>68</v>
      </c>
      <c r="E80" s="34">
        <v>0</v>
      </c>
      <c r="F80" s="36" t="s">
        <v>25</v>
      </c>
    </row>
    <row r="81" spans="1:6" ht="15" customHeight="1" x14ac:dyDescent="0.25">
      <c r="A81" s="30">
        <v>24060117140074</v>
      </c>
      <c r="B81" s="31" t="s">
        <v>149</v>
      </c>
      <c r="C81" s="32" t="s">
        <v>68</v>
      </c>
      <c r="D81" s="33" t="s">
        <v>68</v>
      </c>
      <c r="E81" s="34">
        <v>60</v>
      </c>
      <c r="F81" s="36" t="s">
        <v>25</v>
      </c>
    </row>
    <row r="82" spans="1:6" ht="15" customHeight="1" x14ac:dyDescent="0.25">
      <c r="A82" s="30">
        <v>24060117140077</v>
      </c>
      <c r="B82" s="31" t="s">
        <v>154</v>
      </c>
      <c r="C82" s="32" t="s">
        <v>68</v>
      </c>
      <c r="D82" s="33" t="s">
        <v>68</v>
      </c>
      <c r="E82" s="34">
        <v>60</v>
      </c>
      <c r="F82" s="36" t="s">
        <v>25</v>
      </c>
    </row>
    <row r="83" spans="1:6" ht="15" customHeight="1" x14ac:dyDescent="0.25">
      <c r="A83" s="30">
        <v>24060117140079</v>
      </c>
      <c r="B83" s="31" t="s">
        <v>89</v>
      </c>
      <c r="C83" s="32" t="s">
        <v>68</v>
      </c>
      <c r="D83" s="33" t="s">
        <v>68</v>
      </c>
      <c r="E83" s="34">
        <v>0</v>
      </c>
      <c r="F83" s="36" t="s">
        <v>25</v>
      </c>
    </row>
    <row r="84" spans="1:6" ht="15" customHeight="1" x14ac:dyDescent="0.25">
      <c r="A84" s="30">
        <v>24060117140083</v>
      </c>
      <c r="B84" s="31" t="s">
        <v>91</v>
      </c>
      <c r="C84" s="32" t="s">
        <v>68</v>
      </c>
      <c r="D84" s="33" t="s">
        <v>68</v>
      </c>
      <c r="E84" s="34">
        <v>0</v>
      </c>
      <c r="F84" s="36" t="s">
        <v>25</v>
      </c>
    </row>
    <row r="85" spans="1:6" ht="15" customHeight="1" x14ac:dyDescent="0.25">
      <c r="A85" s="30">
        <v>24060117140088</v>
      </c>
      <c r="B85" s="31" t="s">
        <v>95</v>
      </c>
      <c r="C85" s="32" t="s">
        <v>68</v>
      </c>
      <c r="D85" s="33" t="s">
        <v>68</v>
      </c>
      <c r="E85" s="34">
        <v>60</v>
      </c>
      <c r="F85" s="36" t="s">
        <v>25</v>
      </c>
    </row>
    <row r="86" spans="1:6" ht="15" customHeight="1" x14ac:dyDescent="0.25">
      <c r="A86" s="30">
        <v>24060117140090</v>
      </c>
      <c r="B86" s="31" t="s">
        <v>96</v>
      </c>
      <c r="C86" s="32" t="s">
        <v>68</v>
      </c>
      <c r="D86" s="33" t="s">
        <v>68</v>
      </c>
      <c r="E86" s="34">
        <v>60</v>
      </c>
      <c r="F86" s="36" t="s">
        <v>25</v>
      </c>
    </row>
    <row r="87" spans="1:6" ht="15" customHeight="1" x14ac:dyDescent="0.25">
      <c r="A87" s="30">
        <v>24060117140099</v>
      </c>
      <c r="B87" s="31" t="s">
        <v>97</v>
      </c>
      <c r="C87" s="32" t="s">
        <v>68</v>
      </c>
      <c r="D87" s="33" t="s">
        <v>68</v>
      </c>
      <c r="E87" s="34">
        <v>60</v>
      </c>
      <c r="F87" s="36" t="s">
        <v>25</v>
      </c>
    </row>
    <row r="88" spans="1:6" ht="15" customHeight="1" x14ac:dyDescent="0.25">
      <c r="A88" s="30">
        <v>24060117140105</v>
      </c>
      <c r="B88" s="31" t="s">
        <v>98</v>
      </c>
      <c r="C88" s="32" t="s">
        <v>68</v>
      </c>
      <c r="D88" s="33" t="s">
        <v>68</v>
      </c>
      <c r="E88" s="34">
        <v>0</v>
      </c>
      <c r="F88" s="36" t="s">
        <v>25</v>
      </c>
    </row>
    <row r="89" spans="1:6" ht="15" customHeight="1" x14ac:dyDescent="0.25">
      <c r="A89" s="30">
        <v>24010315140080</v>
      </c>
      <c r="B89" s="31" t="s">
        <v>69</v>
      </c>
      <c r="C89" s="32" t="s">
        <v>68</v>
      </c>
      <c r="D89" s="33" t="s">
        <v>68</v>
      </c>
      <c r="E89" s="34">
        <v>60</v>
      </c>
      <c r="F89" s="36" t="s">
        <v>10</v>
      </c>
    </row>
    <row r="90" spans="1:6" ht="15" customHeight="1" x14ac:dyDescent="0.25">
      <c r="A90" s="30">
        <v>24010316130083</v>
      </c>
      <c r="B90" s="31" t="s">
        <v>109</v>
      </c>
      <c r="C90" s="32" t="s">
        <v>68</v>
      </c>
      <c r="D90" s="33" t="s">
        <v>103</v>
      </c>
      <c r="E90" s="34">
        <v>0</v>
      </c>
      <c r="F90" s="36" t="s">
        <v>10</v>
      </c>
    </row>
    <row r="91" spans="1:6" ht="15" customHeight="1" x14ac:dyDescent="0.25">
      <c r="A91" s="30">
        <v>24060117120005</v>
      </c>
      <c r="B91" s="31" t="s">
        <v>99</v>
      </c>
      <c r="C91" s="32" t="s">
        <v>68</v>
      </c>
      <c r="D91" s="33" t="s">
        <v>68</v>
      </c>
      <c r="E91" s="34">
        <v>60</v>
      </c>
      <c r="F91" s="36" t="s">
        <v>10</v>
      </c>
    </row>
    <row r="92" spans="1:6" ht="15" customHeight="1" x14ac:dyDescent="0.25">
      <c r="A92" s="30">
        <v>24060117130057</v>
      </c>
      <c r="B92" s="31" t="s">
        <v>83</v>
      </c>
      <c r="C92" s="32" t="s">
        <v>68</v>
      </c>
      <c r="D92" s="33" t="s">
        <v>68</v>
      </c>
      <c r="E92" s="34">
        <v>60</v>
      </c>
      <c r="F92" s="36" t="s">
        <v>10</v>
      </c>
    </row>
    <row r="93" spans="1:6" ht="15" customHeight="1" x14ac:dyDescent="0.25">
      <c r="A93" s="30">
        <v>24060117130073</v>
      </c>
      <c r="B93" s="31" t="s">
        <v>148</v>
      </c>
      <c r="C93" s="32" t="s">
        <v>68</v>
      </c>
      <c r="D93" s="33" t="s">
        <v>68</v>
      </c>
      <c r="E93" s="34">
        <v>60</v>
      </c>
      <c r="F93" s="36" t="s">
        <v>10</v>
      </c>
    </row>
    <row r="94" spans="1:6" ht="15" customHeight="1" x14ac:dyDescent="0.25">
      <c r="A94" s="30">
        <v>24060117130076</v>
      </c>
      <c r="B94" s="31" t="s">
        <v>151</v>
      </c>
      <c r="C94" s="32" t="s">
        <v>68</v>
      </c>
      <c r="D94" s="33" t="s">
        <v>68</v>
      </c>
      <c r="E94" s="34">
        <v>60</v>
      </c>
      <c r="F94" s="36" t="s">
        <v>25</v>
      </c>
    </row>
    <row r="95" spans="1:6" ht="15" customHeight="1" x14ac:dyDescent="0.25">
      <c r="A95" s="30">
        <v>24060117130082</v>
      </c>
      <c r="B95" s="31" t="s">
        <v>90</v>
      </c>
      <c r="C95" s="32" t="s">
        <v>68</v>
      </c>
      <c r="D95" s="33" t="s">
        <v>68</v>
      </c>
      <c r="E95" s="34">
        <v>60</v>
      </c>
      <c r="F95" s="36" t="s">
        <v>10</v>
      </c>
    </row>
    <row r="96" spans="1:6" ht="15" customHeight="1" x14ac:dyDescent="0.25">
      <c r="A96" s="30">
        <v>24060117130084</v>
      </c>
      <c r="B96" s="31" t="s">
        <v>92</v>
      </c>
      <c r="C96" s="32" t="s">
        <v>68</v>
      </c>
      <c r="D96" s="33" t="s">
        <v>68</v>
      </c>
      <c r="E96" s="34">
        <v>60</v>
      </c>
      <c r="F96" s="36" t="s">
        <v>10</v>
      </c>
    </row>
    <row r="97" spans="1:6" ht="15" customHeight="1" x14ac:dyDescent="0.25">
      <c r="A97" s="30">
        <v>24060117130086</v>
      </c>
      <c r="B97" s="31" t="s">
        <v>94</v>
      </c>
      <c r="C97" s="32" t="s">
        <v>68</v>
      </c>
      <c r="D97" s="33" t="s">
        <v>68</v>
      </c>
      <c r="E97" s="34">
        <v>60</v>
      </c>
      <c r="F97" s="36" t="s">
        <v>10</v>
      </c>
    </row>
    <row r="98" spans="1:6" ht="15" customHeight="1" x14ac:dyDescent="0.25">
      <c r="A98" s="30">
        <v>24060117140051</v>
      </c>
      <c r="B98" s="31" t="s">
        <v>74</v>
      </c>
      <c r="C98" s="32" t="s">
        <v>68</v>
      </c>
      <c r="D98" s="33" t="s">
        <v>68</v>
      </c>
      <c r="E98" s="34">
        <v>60</v>
      </c>
      <c r="F98" s="36" t="s">
        <v>10</v>
      </c>
    </row>
    <row r="99" spans="1:6" ht="15" customHeight="1" x14ac:dyDescent="0.25">
      <c r="A99" s="30">
        <v>24060117130070</v>
      </c>
      <c r="B99" s="31" t="s">
        <v>146</v>
      </c>
      <c r="C99" s="32" t="s">
        <v>103</v>
      </c>
      <c r="D99" s="33" t="s">
        <v>68</v>
      </c>
      <c r="E99" s="34">
        <v>80</v>
      </c>
      <c r="F99" s="36" t="s">
        <v>62</v>
      </c>
    </row>
    <row r="100" spans="1:6" ht="15" customHeight="1" x14ac:dyDescent="0.25">
      <c r="A100" s="30">
        <v>24060117140063</v>
      </c>
      <c r="B100" s="31" t="s">
        <v>136</v>
      </c>
      <c r="C100" s="32" t="s">
        <v>103</v>
      </c>
      <c r="D100" s="33" t="s">
        <v>68</v>
      </c>
      <c r="E100" s="34">
        <v>80</v>
      </c>
      <c r="F100" s="36" t="s">
        <v>25</v>
      </c>
    </row>
    <row r="101" spans="1:6" ht="15" customHeight="1" x14ac:dyDescent="0.25">
      <c r="A101" s="30">
        <v>24010314120029</v>
      </c>
      <c r="B101" s="31" t="s">
        <v>102</v>
      </c>
      <c r="C101" s="32" t="s">
        <v>103</v>
      </c>
      <c r="D101" s="33" t="s">
        <v>103</v>
      </c>
      <c r="E101" s="34">
        <v>80</v>
      </c>
      <c r="F101" s="36" t="s">
        <v>25</v>
      </c>
    </row>
    <row r="102" spans="1:6" ht="15" customHeight="1" x14ac:dyDescent="0.25">
      <c r="A102" s="30">
        <v>24010314140071</v>
      </c>
      <c r="B102" s="31" t="s">
        <v>67</v>
      </c>
      <c r="C102" s="32" t="s">
        <v>103</v>
      </c>
      <c r="D102" s="33" t="s">
        <v>68</v>
      </c>
      <c r="E102" s="34">
        <v>80</v>
      </c>
      <c r="F102" s="36" t="s">
        <v>25</v>
      </c>
    </row>
    <row r="103" spans="1:6" ht="15" customHeight="1" x14ac:dyDescent="0.25">
      <c r="A103" s="30">
        <v>24060117120020</v>
      </c>
      <c r="B103" s="31" t="s">
        <v>50</v>
      </c>
      <c r="C103" s="32" t="s">
        <v>103</v>
      </c>
      <c r="D103" s="33" t="s">
        <v>16</v>
      </c>
      <c r="E103" s="34">
        <v>80</v>
      </c>
      <c r="F103" s="36" t="s">
        <v>25</v>
      </c>
    </row>
    <row r="104" spans="1:6" ht="15" customHeight="1" x14ac:dyDescent="0.25">
      <c r="A104" s="30">
        <v>24060117120026</v>
      </c>
      <c r="B104" s="31" t="s">
        <v>55</v>
      </c>
      <c r="C104" s="32" t="s">
        <v>103</v>
      </c>
      <c r="D104" s="33" t="s">
        <v>16</v>
      </c>
      <c r="E104" s="34">
        <v>80</v>
      </c>
      <c r="F104" s="36" t="s">
        <v>25</v>
      </c>
    </row>
    <row r="105" spans="1:6" ht="15" customHeight="1" x14ac:dyDescent="0.25">
      <c r="A105" s="30">
        <v>24060117120034</v>
      </c>
      <c r="B105" s="31" t="s">
        <v>64</v>
      </c>
      <c r="C105" s="32" t="s">
        <v>103</v>
      </c>
      <c r="D105" s="33" t="s">
        <v>16</v>
      </c>
      <c r="E105" s="34">
        <v>60</v>
      </c>
      <c r="F105" s="36" t="s">
        <v>25</v>
      </c>
    </row>
    <row r="106" spans="1:6" ht="15" customHeight="1" x14ac:dyDescent="0.25">
      <c r="A106" s="30">
        <v>24060117130061</v>
      </c>
      <c r="B106" s="31" t="s">
        <v>162</v>
      </c>
      <c r="C106" s="32" t="s">
        <v>103</v>
      </c>
      <c r="D106" s="33" t="s">
        <v>111</v>
      </c>
      <c r="E106" s="34">
        <v>60</v>
      </c>
      <c r="F106" s="36" t="s">
        <v>25</v>
      </c>
    </row>
    <row r="107" spans="1:6" ht="15" customHeight="1" x14ac:dyDescent="0.25">
      <c r="A107" s="30">
        <v>24060117130062</v>
      </c>
      <c r="B107" s="31" t="s">
        <v>163</v>
      </c>
      <c r="C107" s="32" t="s">
        <v>103</v>
      </c>
      <c r="D107" s="33" t="s">
        <v>111</v>
      </c>
      <c r="E107" s="34">
        <v>80</v>
      </c>
      <c r="F107" s="36" t="s">
        <v>25</v>
      </c>
    </row>
    <row r="108" spans="1:6" ht="15" customHeight="1" x14ac:dyDescent="0.25">
      <c r="A108" s="30">
        <v>24060117130080</v>
      </c>
      <c r="B108" s="31" t="s">
        <v>114</v>
      </c>
      <c r="C108" s="32" t="s">
        <v>103</v>
      </c>
      <c r="D108" s="33" t="s">
        <v>111</v>
      </c>
      <c r="E108" s="34">
        <v>80</v>
      </c>
      <c r="F108" s="36" t="s">
        <v>25</v>
      </c>
    </row>
    <row r="109" spans="1:6" ht="15" customHeight="1" x14ac:dyDescent="0.25">
      <c r="A109" s="30">
        <v>24060117130081</v>
      </c>
      <c r="B109" s="31" t="s">
        <v>116</v>
      </c>
      <c r="C109" s="32" t="s">
        <v>103</v>
      </c>
      <c r="D109" s="33" t="s">
        <v>111</v>
      </c>
      <c r="E109" s="34">
        <v>80</v>
      </c>
      <c r="F109" s="36" t="s">
        <v>25</v>
      </c>
    </row>
    <row r="110" spans="1:6" ht="15" customHeight="1" x14ac:dyDescent="0.25">
      <c r="A110" s="30">
        <v>24060117130083</v>
      </c>
      <c r="B110" s="31" t="s">
        <v>118</v>
      </c>
      <c r="C110" s="32" t="s">
        <v>103</v>
      </c>
      <c r="D110" s="33" t="s">
        <v>111</v>
      </c>
      <c r="E110" s="34">
        <v>60</v>
      </c>
      <c r="F110" s="36" t="s">
        <v>25</v>
      </c>
    </row>
    <row r="111" spans="1:6" ht="15" customHeight="1" x14ac:dyDescent="0.25">
      <c r="A111" s="30">
        <v>24060117140066</v>
      </c>
      <c r="B111" s="31" t="s">
        <v>165</v>
      </c>
      <c r="C111" s="32" t="s">
        <v>103</v>
      </c>
      <c r="D111" s="33" t="s">
        <v>111</v>
      </c>
      <c r="E111" s="34">
        <v>0</v>
      </c>
      <c r="F111" s="36" t="s">
        <v>25</v>
      </c>
    </row>
    <row r="112" spans="1:6" ht="15" customHeight="1" x14ac:dyDescent="0.25">
      <c r="A112" s="30">
        <v>24060117140076</v>
      </c>
      <c r="B112" s="31" t="s">
        <v>161</v>
      </c>
      <c r="C112" s="32" t="s">
        <v>103</v>
      </c>
      <c r="D112" s="33" t="s">
        <v>103</v>
      </c>
      <c r="E112" s="34">
        <v>60</v>
      </c>
      <c r="F112" s="36" t="s">
        <v>25</v>
      </c>
    </row>
    <row r="113" spans="1:6" ht="15" customHeight="1" x14ac:dyDescent="0.25">
      <c r="A113" s="30">
        <v>24060117140080</v>
      </c>
      <c r="B113" s="31" t="s">
        <v>113</v>
      </c>
      <c r="C113" s="32" t="s">
        <v>103</v>
      </c>
      <c r="D113" s="33" t="s">
        <v>111</v>
      </c>
      <c r="E113" s="34">
        <v>60</v>
      </c>
      <c r="F113" s="36" t="s">
        <v>25</v>
      </c>
    </row>
    <row r="114" spans="1:6" ht="15" customHeight="1" x14ac:dyDescent="0.25">
      <c r="A114" s="30">
        <v>24060117140081</v>
      </c>
      <c r="B114" s="31" t="s">
        <v>115</v>
      </c>
      <c r="C114" s="32" t="s">
        <v>103</v>
      </c>
      <c r="D114" s="33" t="s">
        <v>111</v>
      </c>
      <c r="E114" s="34">
        <v>60</v>
      </c>
      <c r="F114" s="36" t="s">
        <v>25</v>
      </c>
    </row>
    <row r="115" spans="1:6" ht="15" customHeight="1" x14ac:dyDescent="0.25">
      <c r="A115" s="30">
        <v>24060117140095</v>
      </c>
      <c r="B115" s="31" t="s">
        <v>126</v>
      </c>
      <c r="C115" s="32" t="s">
        <v>103</v>
      </c>
      <c r="D115" s="33" t="s">
        <v>111</v>
      </c>
      <c r="E115" s="34">
        <v>60</v>
      </c>
      <c r="F115" s="36" t="s">
        <v>25</v>
      </c>
    </row>
    <row r="116" spans="1:6" ht="15" customHeight="1" x14ac:dyDescent="0.25">
      <c r="A116" s="30">
        <v>24060117140096</v>
      </c>
      <c r="B116" s="31" t="s">
        <v>127</v>
      </c>
      <c r="C116" s="32" t="s">
        <v>103</v>
      </c>
      <c r="D116" s="33" t="s">
        <v>111</v>
      </c>
      <c r="E116" s="34">
        <v>60</v>
      </c>
      <c r="F116" s="36" t="s">
        <v>25</v>
      </c>
    </row>
    <row r="117" spans="1:6" ht="15" customHeight="1" x14ac:dyDescent="0.25">
      <c r="A117" s="30">
        <v>24060117140098</v>
      </c>
      <c r="B117" s="31" t="s">
        <v>129</v>
      </c>
      <c r="C117" s="32" t="s">
        <v>103</v>
      </c>
      <c r="D117" s="33" t="s">
        <v>111</v>
      </c>
      <c r="E117" s="34">
        <v>60</v>
      </c>
      <c r="F117" s="36" t="s">
        <v>25</v>
      </c>
    </row>
    <row r="118" spans="1:6" ht="15" customHeight="1" x14ac:dyDescent="0.25">
      <c r="A118" s="30">
        <v>24010314140092</v>
      </c>
      <c r="B118" s="31" t="s">
        <v>104</v>
      </c>
      <c r="C118" s="32" t="s">
        <v>103</v>
      </c>
      <c r="D118" s="33" t="s">
        <v>103</v>
      </c>
      <c r="E118" s="34">
        <v>60</v>
      </c>
      <c r="F118" s="36" t="s">
        <v>10</v>
      </c>
    </row>
    <row r="119" spans="1:6" ht="15" customHeight="1" x14ac:dyDescent="0.25">
      <c r="A119" s="30">
        <v>24060117120032</v>
      </c>
      <c r="B119" s="31" t="s">
        <v>61</v>
      </c>
      <c r="C119" s="32" t="s">
        <v>103</v>
      </c>
      <c r="D119" s="33" t="s">
        <v>16</v>
      </c>
      <c r="E119" s="34">
        <v>60</v>
      </c>
      <c r="F119" s="36" t="s">
        <v>10</v>
      </c>
    </row>
    <row r="120" spans="1:6" ht="15" customHeight="1" x14ac:dyDescent="0.25">
      <c r="A120" s="30">
        <v>24060117130066</v>
      </c>
      <c r="B120" s="31" t="s">
        <v>164</v>
      </c>
      <c r="C120" s="32" t="s">
        <v>103</v>
      </c>
      <c r="D120" s="33" t="s">
        <v>111</v>
      </c>
      <c r="E120" s="34">
        <v>80</v>
      </c>
      <c r="F120" s="36" t="s">
        <v>10</v>
      </c>
    </row>
    <row r="121" spans="1:6" ht="15" customHeight="1" x14ac:dyDescent="0.25">
      <c r="A121" s="30">
        <v>24060117130072</v>
      </c>
      <c r="B121" s="31" t="s">
        <v>166</v>
      </c>
      <c r="C121" s="32" t="s">
        <v>103</v>
      </c>
      <c r="D121" s="33" t="s">
        <v>111</v>
      </c>
      <c r="E121" s="34">
        <v>60</v>
      </c>
      <c r="F121" s="36" t="s">
        <v>10</v>
      </c>
    </row>
    <row r="122" spans="1:6" ht="15" customHeight="1" x14ac:dyDescent="0.25">
      <c r="A122" s="30">
        <v>24060117130074</v>
      </c>
      <c r="B122" s="31" t="s">
        <v>167</v>
      </c>
      <c r="C122" s="32" t="s">
        <v>103</v>
      </c>
      <c r="D122" s="33" t="s">
        <v>111</v>
      </c>
      <c r="E122" s="34">
        <v>60</v>
      </c>
      <c r="F122" s="36" t="s">
        <v>10</v>
      </c>
    </row>
    <row r="123" spans="1:6" ht="15" customHeight="1" x14ac:dyDescent="0.25">
      <c r="A123" s="30">
        <v>24060117130079</v>
      </c>
      <c r="B123" s="31" t="s">
        <v>112</v>
      </c>
      <c r="C123" s="32" t="s">
        <v>103</v>
      </c>
      <c r="D123" s="33" t="s">
        <v>111</v>
      </c>
      <c r="E123" s="34">
        <v>80</v>
      </c>
      <c r="F123" s="36" t="s">
        <v>10</v>
      </c>
    </row>
    <row r="124" spans="1:6" ht="15" customHeight="1" x14ac:dyDescent="0.25">
      <c r="A124" s="30">
        <v>24060117130088</v>
      </c>
      <c r="B124" s="31" t="s">
        <v>122</v>
      </c>
      <c r="C124" s="32" t="s">
        <v>103</v>
      </c>
      <c r="D124" s="33" t="s">
        <v>111</v>
      </c>
      <c r="E124" s="34">
        <v>60</v>
      </c>
      <c r="F124" s="36" t="s">
        <v>10</v>
      </c>
    </row>
    <row r="125" spans="1:6" ht="15" customHeight="1" x14ac:dyDescent="0.25">
      <c r="A125" s="30">
        <v>24060117140070</v>
      </c>
      <c r="B125" s="31" t="s">
        <v>157</v>
      </c>
      <c r="C125" s="32" t="s">
        <v>103</v>
      </c>
      <c r="D125" s="33" t="s">
        <v>103</v>
      </c>
      <c r="E125" s="34">
        <v>60</v>
      </c>
      <c r="F125" s="36" t="s">
        <v>10</v>
      </c>
    </row>
    <row r="126" spans="1:6" ht="15" customHeight="1" x14ac:dyDescent="0.25">
      <c r="A126" s="30">
        <v>24060117140071</v>
      </c>
      <c r="B126" s="31" t="s">
        <v>158</v>
      </c>
      <c r="C126" s="32" t="s">
        <v>103</v>
      </c>
      <c r="D126" s="33" t="s">
        <v>103</v>
      </c>
      <c r="E126" s="34">
        <v>60</v>
      </c>
      <c r="F126" s="36" t="s">
        <v>10</v>
      </c>
    </row>
    <row r="127" spans="1:6" ht="15" customHeight="1" x14ac:dyDescent="0.25">
      <c r="A127" s="30">
        <v>24060117140087</v>
      </c>
      <c r="B127" s="31" t="s">
        <v>121</v>
      </c>
      <c r="C127" s="32" t="s">
        <v>103</v>
      </c>
      <c r="D127" s="33" t="s">
        <v>111</v>
      </c>
      <c r="E127" s="34">
        <v>60</v>
      </c>
      <c r="F127" s="36" t="s">
        <v>10</v>
      </c>
    </row>
    <row r="128" spans="1:6" ht="15" customHeight="1" x14ac:dyDescent="0.25">
      <c r="A128" s="30">
        <v>24060117140073</v>
      </c>
      <c r="B128" s="31" t="s">
        <v>160</v>
      </c>
      <c r="C128" s="32" t="s">
        <v>103</v>
      </c>
      <c r="D128" s="33" t="s">
        <v>103</v>
      </c>
      <c r="E128" s="34">
        <v>60</v>
      </c>
      <c r="F128" s="36" t="s">
        <v>10</v>
      </c>
    </row>
    <row r="129" spans="1:6" ht="15" customHeight="1" x14ac:dyDescent="0.25">
      <c r="A129" s="30">
        <v>24010314120025</v>
      </c>
      <c r="B129" s="31" t="s">
        <v>132</v>
      </c>
      <c r="C129" s="58" t="s">
        <v>103</v>
      </c>
      <c r="D129" s="33" t="s">
        <v>68</v>
      </c>
      <c r="E129" s="34">
        <v>0</v>
      </c>
      <c r="F129" s="36" t="s">
        <v>10</v>
      </c>
    </row>
    <row r="130" spans="1:6" ht="15" customHeight="1" x14ac:dyDescent="0.25">
      <c r="A130" s="30">
        <v>24060117140067</v>
      </c>
      <c r="B130" s="31" t="s">
        <v>156</v>
      </c>
      <c r="C130" s="32" t="s">
        <v>111</v>
      </c>
      <c r="D130" s="33" t="s">
        <v>103</v>
      </c>
      <c r="E130" s="34">
        <v>60</v>
      </c>
      <c r="F130" s="36" t="s">
        <v>25</v>
      </c>
    </row>
    <row r="131" spans="1:6" ht="15" customHeight="1" x14ac:dyDescent="0.25">
      <c r="A131" s="30">
        <v>24060117140072</v>
      </c>
      <c r="B131" s="31" t="s">
        <v>159</v>
      </c>
      <c r="C131" s="32" t="s">
        <v>111</v>
      </c>
      <c r="D131" s="33" t="s">
        <v>103</v>
      </c>
      <c r="E131" s="34">
        <v>60</v>
      </c>
      <c r="F131" s="36" t="s">
        <v>25</v>
      </c>
    </row>
    <row r="132" spans="1:6" ht="15" customHeight="1" x14ac:dyDescent="0.25">
      <c r="A132" s="30">
        <v>24060117140075</v>
      </c>
      <c r="B132" s="31" t="s">
        <v>168</v>
      </c>
      <c r="C132" s="32" t="s">
        <v>111</v>
      </c>
      <c r="D132" s="33" t="s">
        <v>111</v>
      </c>
      <c r="E132" s="34">
        <v>60</v>
      </c>
      <c r="F132" s="36" t="s">
        <v>25</v>
      </c>
    </row>
    <row r="133" spans="1:6" ht="15" customHeight="1" x14ac:dyDescent="0.25">
      <c r="A133" s="30">
        <v>24060117140078</v>
      </c>
      <c r="B133" s="31" t="s">
        <v>169</v>
      </c>
      <c r="C133" s="32" t="s">
        <v>111</v>
      </c>
      <c r="D133" s="33" t="s">
        <v>111</v>
      </c>
      <c r="E133" s="34">
        <v>60</v>
      </c>
      <c r="F133" s="36" t="s">
        <v>25</v>
      </c>
    </row>
    <row r="134" spans="1:6" ht="15" customHeight="1" x14ac:dyDescent="0.25">
      <c r="A134" s="30">
        <v>24060117140082</v>
      </c>
      <c r="B134" s="31" t="s">
        <v>117</v>
      </c>
      <c r="C134" s="32" t="s">
        <v>111</v>
      </c>
      <c r="D134" s="33" t="s">
        <v>111</v>
      </c>
      <c r="E134" s="34">
        <v>60</v>
      </c>
      <c r="F134" s="36" t="s">
        <v>25</v>
      </c>
    </row>
    <row r="135" spans="1:6" ht="15" customHeight="1" x14ac:dyDescent="0.25">
      <c r="A135" s="30">
        <v>24060117140085</v>
      </c>
      <c r="B135" s="31" t="s">
        <v>119</v>
      </c>
      <c r="C135" s="32" t="s">
        <v>111</v>
      </c>
      <c r="D135" s="33" t="s">
        <v>111</v>
      </c>
      <c r="E135" s="34">
        <v>60</v>
      </c>
      <c r="F135" s="36" t="s">
        <v>25</v>
      </c>
    </row>
    <row r="136" spans="1:6" ht="15" customHeight="1" x14ac:dyDescent="0.25">
      <c r="A136" s="30">
        <v>24060117140086</v>
      </c>
      <c r="B136" s="31" t="s">
        <v>120</v>
      </c>
      <c r="C136" s="32" t="s">
        <v>111</v>
      </c>
      <c r="D136" s="33" t="s">
        <v>111</v>
      </c>
      <c r="E136" s="34">
        <v>60</v>
      </c>
      <c r="F136" s="36" t="s">
        <v>25</v>
      </c>
    </row>
    <row r="137" spans="1:6" ht="15" customHeight="1" x14ac:dyDescent="0.25">
      <c r="A137" s="30">
        <v>24060117140089</v>
      </c>
      <c r="B137" s="31" t="s">
        <v>123</v>
      </c>
      <c r="C137" s="32" t="s">
        <v>111</v>
      </c>
      <c r="D137" s="33" t="s">
        <v>111</v>
      </c>
      <c r="E137" s="34">
        <v>60</v>
      </c>
      <c r="F137" s="36" t="s">
        <v>25</v>
      </c>
    </row>
    <row r="138" spans="1:6" ht="15" customHeight="1" x14ac:dyDescent="0.25">
      <c r="A138" s="30">
        <v>24060117140092</v>
      </c>
      <c r="B138" s="31" t="s">
        <v>124</v>
      </c>
      <c r="C138" s="56" t="s">
        <v>111</v>
      </c>
      <c r="D138" s="33" t="s">
        <v>111</v>
      </c>
      <c r="E138" s="34">
        <v>80</v>
      </c>
      <c r="F138" s="36" t="s">
        <v>25</v>
      </c>
    </row>
    <row r="139" spans="1:6" ht="15" customHeight="1" x14ac:dyDescent="0.25">
      <c r="A139" s="16">
        <v>24060117140093</v>
      </c>
      <c r="B139" s="17" t="s">
        <v>125</v>
      </c>
      <c r="C139" s="57" t="s">
        <v>111</v>
      </c>
      <c r="D139" s="10" t="s">
        <v>111</v>
      </c>
      <c r="E139" s="19">
        <v>60</v>
      </c>
      <c r="F139" s="36" t="s">
        <v>25</v>
      </c>
    </row>
    <row r="140" spans="1:6" ht="15" customHeight="1" x14ac:dyDescent="0.25">
      <c r="A140" s="30">
        <v>24060117140097</v>
      </c>
      <c r="B140" s="31" t="s">
        <v>128</v>
      </c>
      <c r="C140" s="32" t="s">
        <v>111</v>
      </c>
      <c r="D140" s="33" t="s">
        <v>111</v>
      </c>
      <c r="E140" s="34">
        <v>60</v>
      </c>
      <c r="F140" s="36" t="s">
        <v>25</v>
      </c>
    </row>
    <row r="141" spans="1:6" ht="15" customHeight="1" x14ac:dyDescent="0.25">
      <c r="A141" s="30">
        <v>24060117140102</v>
      </c>
      <c r="B141" s="31" t="s">
        <v>130</v>
      </c>
      <c r="C141" s="32" t="s">
        <v>111</v>
      </c>
      <c r="D141" s="33" t="s">
        <v>111</v>
      </c>
      <c r="E141" s="34">
        <v>60</v>
      </c>
      <c r="F141" s="36" t="s">
        <v>25</v>
      </c>
    </row>
    <row r="142" spans="1:6" ht="15" customHeight="1" x14ac:dyDescent="0.25">
      <c r="A142" s="30">
        <v>24060117140103</v>
      </c>
      <c r="B142" s="31" t="s">
        <v>131</v>
      </c>
      <c r="C142" s="32" t="s">
        <v>111</v>
      </c>
      <c r="D142" s="33" t="s">
        <v>111</v>
      </c>
      <c r="E142" s="34">
        <v>60</v>
      </c>
      <c r="F142" s="36" t="s">
        <v>25</v>
      </c>
    </row>
    <row r="143" spans="1:6" ht="15" customHeight="1" x14ac:dyDescent="0.25">
      <c r="A143" s="30">
        <v>24010314130110</v>
      </c>
      <c r="B143" s="31" t="s">
        <v>105</v>
      </c>
      <c r="C143" s="32" t="s">
        <v>15</v>
      </c>
      <c r="D143" s="33" t="s">
        <v>103</v>
      </c>
      <c r="E143" s="34">
        <v>0</v>
      </c>
      <c r="F143" s="36" t="s">
        <v>25</v>
      </c>
    </row>
    <row r="144" spans="1:6" ht="15" customHeight="1" x14ac:dyDescent="0.25">
      <c r="A144" s="30">
        <v>24010314140111</v>
      </c>
      <c r="B144" s="31" t="s">
        <v>106</v>
      </c>
      <c r="C144" s="32" t="s">
        <v>15</v>
      </c>
      <c r="D144" s="33" t="s">
        <v>103</v>
      </c>
      <c r="E144" s="34">
        <v>60</v>
      </c>
      <c r="F144" s="36" t="s">
        <v>25</v>
      </c>
    </row>
    <row r="145" spans="1:6" ht="15" customHeight="1" x14ac:dyDescent="0.25">
      <c r="A145" s="30">
        <v>24010314120026</v>
      </c>
      <c r="B145" s="31" t="s">
        <v>14</v>
      </c>
      <c r="C145" s="32" t="s">
        <v>15</v>
      </c>
      <c r="D145" s="33" t="s">
        <v>16</v>
      </c>
      <c r="E145" s="34">
        <v>0</v>
      </c>
      <c r="F145" s="36" t="s">
        <v>10</v>
      </c>
    </row>
    <row r="146" spans="1:6" ht="15" customHeight="1" x14ac:dyDescent="0.25">
      <c r="A146" s="30">
        <v>24010312140124</v>
      </c>
      <c r="B146" s="31" t="s">
        <v>7</v>
      </c>
      <c r="C146" s="58" t="s">
        <v>9</v>
      </c>
      <c r="D146" s="59" t="s">
        <v>9</v>
      </c>
      <c r="E146" s="34"/>
      <c r="F146" s="36" t="s">
        <v>10</v>
      </c>
    </row>
    <row r="147" spans="1:6" ht="15" customHeight="1" x14ac:dyDescent="0.25">
      <c r="A147" s="30">
        <v>24010316140120</v>
      </c>
      <c r="B147" s="31" t="s">
        <v>12</v>
      </c>
      <c r="C147" s="58" t="s">
        <v>9</v>
      </c>
      <c r="D147" s="59" t="s">
        <v>9</v>
      </c>
      <c r="E147" s="34"/>
      <c r="F147" s="36" t="s">
        <v>10</v>
      </c>
    </row>
    <row r="148" spans="1:6" ht="15" customHeight="1" x14ac:dyDescent="0.25">
      <c r="A148" s="30">
        <v>24010315120044</v>
      </c>
      <c r="B148" s="31" t="s">
        <v>19</v>
      </c>
      <c r="C148" s="58" t="s">
        <v>9</v>
      </c>
      <c r="D148" s="33" t="s">
        <v>16</v>
      </c>
      <c r="E148" s="34">
        <v>0</v>
      </c>
      <c r="F148" s="36" t="s">
        <v>10</v>
      </c>
    </row>
    <row r="149" spans="1:6" ht="15" customHeight="1" x14ac:dyDescent="0.25">
      <c r="A149" s="30">
        <v>24010315130110</v>
      </c>
      <c r="B149" s="31" t="s">
        <v>107</v>
      </c>
      <c r="C149" s="58" t="s">
        <v>9</v>
      </c>
      <c r="D149" s="33" t="s">
        <v>103</v>
      </c>
      <c r="E149" s="34">
        <v>0</v>
      </c>
      <c r="F149" s="36" t="s">
        <v>10</v>
      </c>
    </row>
    <row r="150" spans="1:6" ht="15" customHeight="1" x14ac:dyDescent="0.25">
      <c r="A150" s="30">
        <v>24010315130120</v>
      </c>
      <c r="B150" s="31" t="s">
        <v>108</v>
      </c>
      <c r="C150" s="58" t="s">
        <v>9</v>
      </c>
      <c r="D150" s="33" t="s">
        <v>103</v>
      </c>
      <c r="E150" s="34">
        <v>0</v>
      </c>
      <c r="F150" s="36" t="s">
        <v>10</v>
      </c>
    </row>
    <row r="151" spans="1:6" ht="15" customHeight="1" x14ac:dyDescent="0.25">
      <c r="A151" s="30">
        <v>24010316130092</v>
      </c>
      <c r="B151" s="31" t="s">
        <v>110</v>
      </c>
      <c r="C151" s="58" t="s">
        <v>9</v>
      </c>
      <c r="D151" s="33" t="s">
        <v>111</v>
      </c>
      <c r="E151" s="34">
        <v>0</v>
      </c>
      <c r="F151" s="36" t="s">
        <v>10</v>
      </c>
    </row>
    <row r="152" spans="1:6" x14ac:dyDescent="0.25">
      <c r="A152" s="22"/>
      <c r="C152" s="40"/>
      <c r="D152" s="7"/>
      <c r="E152" s="24"/>
      <c r="F152" s="37"/>
    </row>
    <row r="153" spans="1:6" x14ac:dyDescent="0.25">
      <c r="A153" s="68" t="s">
        <v>173</v>
      </c>
      <c r="B153" s="68"/>
      <c r="C153" s="68"/>
      <c r="D153" s="68"/>
      <c r="E153" s="42"/>
      <c r="F153" s="42"/>
    </row>
    <row r="154" spans="1:6" x14ac:dyDescent="0.25">
      <c r="A154" s="64" t="s">
        <v>174</v>
      </c>
      <c r="B154" s="64"/>
      <c r="C154" s="64"/>
      <c r="D154" s="64"/>
      <c r="E154" s="64"/>
      <c r="F154" s="64"/>
    </row>
    <row r="155" spans="1:6" x14ac:dyDescent="0.25">
      <c r="A155" s="64" t="s">
        <v>175</v>
      </c>
      <c r="B155" s="64"/>
      <c r="C155" s="64"/>
      <c r="D155" s="64"/>
      <c r="E155" s="42"/>
      <c r="F155" s="42"/>
    </row>
    <row r="156" spans="1:6" x14ac:dyDescent="0.25">
      <c r="A156" s="64" t="s">
        <v>176</v>
      </c>
      <c r="B156" s="64"/>
      <c r="C156" s="64"/>
      <c r="D156" s="64"/>
      <c r="E156" s="42"/>
      <c r="F156" s="42"/>
    </row>
    <row r="157" spans="1:6" x14ac:dyDescent="0.25">
      <c r="A157" s="64" t="s">
        <v>177</v>
      </c>
      <c r="B157" s="64"/>
      <c r="C157" s="64"/>
      <c r="D157" s="64"/>
      <c r="E157" s="42"/>
      <c r="F157" s="42"/>
    </row>
    <row r="158" spans="1:6" x14ac:dyDescent="0.25">
      <c r="A158" s="43" t="s">
        <v>178</v>
      </c>
      <c r="B158" s="44"/>
      <c r="C158" s="45"/>
      <c r="D158" s="46"/>
      <c r="E158" s="47"/>
      <c r="F158" s="48"/>
    </row>
    <row r="159" spans="1:6" x14ac:dyDescent="0.25">
      <c r="A159" s="49" t="s">
        <v>182</v>
      </c>
      <c r="B159" s="50"/>
      <c r="C159" s="45"/>
      <c r="D159" s="51"/>
      <c r="E159" s="47"/>
      <c r="F159" s="48"/>
    </row>
    <row r="160" spans="1:6" x14ac:dyDescent="0.25">
      <c r="A160" s="52" t="s">
        <v>183</v>
      </c>
      <c r="B160" s="50"/>
      <c r="C160" s="45"/>
      <c r="D160" s="51"/>
      <c r="E160" s="47"/>
      <c r="F160" s="48"/>
    </row>
    <row r="161" spans="1:6" ht="15" customHeight="1" x14ac:dyDescent="0.25">
      <c r="A161" s="53" t="s">
        <v>179</v>
      </c>
      <c r="B161" s="53" t="s">
        <v>184</v>
      </c>
      <c r="C161" s="53"/>
      <c r="D161" s="51"/>
      <c r="E161" s="47"/>
      <c r="F161" s="48"/>
    </row>
    <row r="162" spans="1:6" ht="15" customHeight="1" x14ac:dyDescent="0.25">
      <c r="A162" s="53" t="s">
        <v>180</v>
      </c>
      <c r="B162" s="53" t="s">
        <v>181</v>
      </c>
      <c r="C162" s="53"/>
      <c r="D162" s="51"/>
      <c r="E162" s="47"/>
      <c r="F162" s="48"/>
    </row>
    <row r="163" spans="1:6" x14ac:dyDescent="0.25">
      <c r="A163" s="62"/>
      <c r="B163" s="62"/>
      <c r="C163" s="62"/>
      <c r="D163" s="7"/>
      <c r="E163" s="24"/>
      <c r="F163" s="37"/>
    </row>
    <row r="164" spans="1:6" x14ac:dyDescent="0.25">
      <c r="A164" s="63"/>
      <c r="B164" s="63"/>
      <c r="C164" s="40"/>
      <c r="D164" s="7"/>
      <c r="E164" s="24"/>
      <c r="F164" s="37"/>
    </row>
    <row r="165" spans="1:6" x14ac:dyDescent="0.25">
      <c r="A165" s="22"/>
      <c r="C165" s="40"/>
      <c r="D165" s="7"/>
      <c r="E165" s="24"/>
      <c r="F165" s="37"/>
    </row>
    <row r="166" spans="1:6" x14ac:dyDescent="0.25">
      <c r="A166" s="22"/>
      <c r="C166" s="40"/>
      <c r="D166" s="7"/>
      <c r="E166" s="24"/>
      <c r="F166" s="37"/>
    </row>
    <row r="167" spans="1:6" x14ac:dyDescent="0.25">
      <c r="A167" s="22"/>
      <c r="C167" s="40"/>
      <c r="D167" s="7"/>
      <c r="E167" s="24"/>
      <c r="F167" s="37"/>
    </row>
    <row r="168" spans="1:6" x14ac:dyDescent="0.25">
      <c r="A168" s="22"/>
      <c r="C168" s="40"/>
      <c r="D168" s="7"/>
      <c r="E168" s="24"/>
      <c r="F168" s="37"/>
    </row>
    <row r="169" spans="1:6" x14ac:dyDescent="0.25">
      <c r="A169" s="22"/>
      <c r="C169" s="40"/>
      <c r="D169" s="7"/>
      <c r="E169" s="24"/>
      <c r="F169" s="37"/>
    </row>
    <row r="170" spans="1:6" x14ac:dyDescent="0.25">
      <c r="A170" s="22"/>
      <c r="C170" s="40"/>
      <c r="D170" s="7"/>
      <c r="E170" s="24"/>
      <c r="F170" s="37"/>
    </row>
    <row r="171" spans="1:6" x14ac:dyDescent="0.25">
      <c r="A171" s="22"/>
      <c r="C171" s="40"/>
      <c r="D171" s="7"/>
      <c r="E171" s="24"/>
      <c r="F171" s="37"/>
    </row>
    <row r="172" spans="1:6" x14ac:dyDescent="0.25">
      <c r="A172" s="22"/>
      <c r="C172" s="40"/>
      <c r="D172" s="7"/>
      <c r="E172" s="24"/>
      <c r="F172" s="37"/>
    </row>
    <row r="173" spans="1:6" x14ac:dyDescent="0.25">
      <c r="A173" s="22"/>
      <c r="C173" s="40"/>
      <c r="D173" s="7"/>
      <c r="E173" s="24"/>
      <c r="F173" s="37"/>
    </row>
    <row r="174" spans="1:6" x14ac:dyDescent="0.25">
      <c r="A174" s="22"/>
      <c r="C174" s="40"/>
      <c r="D174" s="7"/>
      <c r="E174" s="24"/>
      <c r="F174" s="37"/>
    </row>
    <row r="175" spans="1:6" x14ac:dyDescent="0.25">
      <c r="A175" s="22"/>
      <c r="C175" s="40"/>
      <c r="D175" s="7"/>
      <c r="E175" s="24"/>
      <c r="F175" s="37"/>
    </row>
    <row r="176" spans="1:6" x14ac:dyDescent="0.25">
      <c r="A176" s="22"/>
      <c r="C176" s="40"/>
      <c r="D176" s="7"/>
      <c r="E176" s="24"/>
      <c r="F176" s="37"/>
    </row>
    <row r="177" spans="1:6" x14ac:dyDescent="0.25">
      <c r="A177" s="22"/>
      <c r="C177" s="40"/>
      <c r="D177" s="7"/>
      <c r="E177" s="24"/>
      <c r="F177" s="37"/>
    </row>
    <row r="178" spans="1:6" x14ac:dyDescent="0.25">
      <c r="A178" s="22"/>
      <c r="C178" s="40"/>
      <c r="D178" s="7"/>
      <c r="E178" s="24"/>
      <c r="F178" s="37"/>
    </row>
    <row r="179" spans="1:6" x14ac:dyDescent="0.25">
      <c r="A179" s="22"/>
      <c r="C179" s="40"/>
      <c r="D179" s="7"/>
      <c r="E179" s="24"/>
      <c r="F179" s="37"/>
    </row>
    <row r="180" spans="1:6" x14ac:dyDescent="0.25">
      <c r="A180" s="22"/>
      <c r="C180" s="40"/>
      <c r="D180" s="7"/>
      <c r="E180" s="24"/>
      <c r="F180" s="37"/>
    </row>
    <row r="181" spans="1:6" x14ac:dyDescent="0.25">
      <c r="A181" s="22"/>
      <c r="C181" s="40"/>
      <c r="D181" s="7"/>
      <c r="E181" s="24"/>
      <c r="F181" s="37"/>
    </row>
    <row r="182" spans="1:6" x14ac:dyDescent="0.25">
      <c r="A182" s="22"/>
      <c r="C182" s="40"/>
      <c r="D182" s="7"/>
      <c r="E182" s="24"/>
      <c r="F182" s="37"/>
    </row>
    <row r="183" spans="1:6" x14ac:dyDescent="0.25">
      <c r="A183" s="22"/>
      <c r="C183" s="40"/>
      <c r="D183" s="7"/>
      <c r="E183" s="24"/>
      <c r="F183" s="37"/>
    </row>
    <row r="184" spans="1:6" x14ac:dyDescent="0.25">
      <c r="A184" s="22"/>
      <c r="C184" s="40"/>
      <c r="D184" s="7"/>
      <c r="E184" s="24"/>
      <c r="F184" s="37"/>
    </row>
    <row r="185" spans="1:6" x14ac:dyDescent="0.25">
      <c r="A185" s="22"/>
      <c r="C185" s="40"/>
      <c r="D185" s="7"/>
      <c r="E185" s="24"/>
      <c r="F185" s="37"/>
    </row>
    <row r="186" spans="1:6" x14ac:dyDescent="0.25">
      <c r="A186" s="22"/>
      <c r="C186" s="40"/>
      <c r="D186" s="7"/>
      <c r="E186" s="24"/>
      <c r="F186" s="37"/>
    </row>
    <row r="187" spans="1:6" x14ac:dyDescent="0.25">
      <c r="A187" s="22"/>
      <c r="C187" s="40"/>
      <c r="D187" s="7"/>
      <c r="E187" s="24"/>
      <c r="F187" s="37"/>
    </row>
    <row r="188" spans="1:6" x14ac:dyDescent="0.25">
      <c r="A188" s="22"/>
      <c r="C188" s="40"/>
      <c r="D188" s="7"/>
      <c r="E188" s="24"/>
      <c r="F188" s="37"/>
    </row>
    <row r="189" spans="1:6" x14ac:dyDescent="0.25">
      <c r="A189" s="22"/>
      <c r="C189" s="40"/>
      <c r="D189" s="7"/>
      <c r="E189" s="24"/>
      <c r="F189" s="37"/>
    </row>
    <row r="190" spans="1:6" x14ac:dyDescent="0.25">
      <c r="A190" s="22"/>
      <c r="C190" s="40"/>
      <c r="D190" s="7"/>
      <c r="E190" s="24"/>
      <c r="F190" s="37"/>
    </row>
    <row r="191" spans="1:6" x14ac:dyDescent="0.25">
      <c r="A191" s="22"/>
      <c r="C191" s="40"/>
      <c r="D191" s="7"/>
      <c r="E191" s="24"/>
      <c r="F191" s="37"/>
    </row>
    <row r="192" spans="1:6" x14ac:dyDescent="0.25">
      <c r="A192" s="22"/>
      <c r="C192" s="40"/>
      <c r="D192" s="7"/>
      <c r="E192" s="24"/>
      <c r="F192" s="37"/>
    </row>
    <row r="193" spans="1:6" x14ac:dyDescent="0.25">
      <c r="A193" s="22"/>
      <c r="C193" s="40"/>
      <c r="D193" s="7"/>
      <c r="E193" s="24"/>
      <c r="F193" s="37"/>
    </row>
    <row r="194" spans="1:6" x14ac:dyDescent="0.25">
      <c r="A194" s="22"/>
      <c r="C194" s="40"/>
      <c r="D194" s="7"/>
      <c r="E194" s="24"/>
      <c r="F194" s="37"/>
    </row>
    <row r="195" spans="1:6" x14ac:dyDescent="0.25">
      <c r="A195" s="22"/>
      <c r="C195" s="40"/>
      <c r="D195" s="7"/>
      <c r="E195" s="24"/>
      <c r="F195" s="37"/>
    </row>
    <row r="196" spans="1:6" x14ac:dyDescent="0.25">
      <c r="A196" s="22"/>
      <c r="C196" s="40"/>
      <c r="D196" s="7"/>
      <c r="E196" s="24"/>
      <c r="F196" s="37"/>
    </row>
    <row r="197" spans="1:6" x14ac:dyDescent="0.25">
      <c r="A197" s="22"/>
      <c r="C197" s="40"/>
      <c r="D197" s="7"/>
      <c r="E197" s="24"/>
      <c r="F197" s="37"/>
    </row>
    <row r="198" spans="1:6" x14ac:dyDescent="0.25">
      <c r="A198" s="22"/>
      <c r="C198" s="40"/>
      <c r="D198" s="7"/>
      <c r="E198" s="24"/>
      <c r="F198" s="37"/>
    </row>
    <row r="199" spans="1:6" x14ac:dyDescent="0.25">
      <c r="A199" s="22"/>
      <c r="C199" s="40"/>
      <c r="D199" s="7"/>
      <c r="E199" s="24"/>
      <c r="F199" s="37"/>
    </row>
    <row r="200" spans="1:6" x14ac:dyDescent="0.25">
      <c r="A200" s="22"/>
      <c r="C200" s="40"/>
      <c r="D200" s="7"/>
      <c r="E200" s="24"/>
      <c r="F200" s="37"/>
    </row>
    <row r="201" spans="1:6" x14ac:dyDescent="0.25">
      <c r="A201" s="22"/>
      <c r="C201" s="40"/>
      <c r="D201" s="7"/>
      <c r="E201" s="24"/>
      <c r="F201" s="37"/>
    </row>
    <row r="202" spans="1:6" x14ac:dyDescent="0.25">
      <c r="A202" s="22"/>
      <c r="C202" s="40"/>
      <c r="D202" s="7"/>
      <c r="E202" s="24"/>
      <c r="F202" s="37"/>
    </row>
    <row r="203" spans="1:6" x14ac:dyDescent="0.25">
      <c r="A203" s="22"/>
      <c r="C203" s="40"/>
      <c r="D203" s="7"/>
      <c r="E203" s="24"/>
      <c r="F203" s="37"/>
    </row>
    <row r="204" spans="1:6" x14ac:dyDescent="0.25">
      <c r="A204" s="22"/>
      <c r="C204" s="40"/>
      <c r="D204" s="7"/>
      <c r="E204" s="24"/>
      <c r="F204" s="37"/>
    </row>
    <row r="205" spans="1:6" x14ac:dyDescent="0.25">
      <c r="A205" s="22"/>
      <c r="C205" s="40"/>
      <c r="D205" s="7"/>
      <c r="E205" s="24"/>
      <c r="F205" s="37"/>
    </row>
    <row r="206" spans="1:6" x14ac:dyDescent="0.25">
      <c r="A206" s="22"/>
      <c r="C206" s="40"/>
      <c r="D206" s="7"/>
      <c r="E206" s="24"/>
      <c r="F206" s="37"/>
    </row>
    <row r="207" spans="1:6" x14ac:dyDescent="0.25">
      <c r="A207" s="22"/>
      <c r="C207" s="40"/>
      <c r="D207" s="7"/>
      <c r="E207" s="24"/>
      <c r="F207" s="37"/>
    </row>
    <row r="208" spans="1:6" x14ac:dyDescent="0.25">
      <c r="A208" s="22"/>
      <c r="C208" s="40"/>
      <c r="D208" s="7"/>
      <c r="E208" s="24"/>
      <c r="F208" s="37"/>
    </row>
    <row r="209" spans="1:6" x14ac:dyDescent="0.25">
      <c r="A209" s="22"/>
      <c r="C209" s="40"/>
      <c r="D209" s="7"/>
      <c r="E209" s="24"/>
      <c r="F209" s="37"/>
    </row>
    <row r="210" spans="1:6" x14ac:dyDescent="0.25">
      <c r="A210" s="22"/>
      <c r="C210" s="40"/>
      <c r="D210" s="7"/>
      <c r="E210" s="24"/>
      <c r="F210" s="37"/>
    </row>
    <row r="211" spans="1:6" x14ac:dyDescent="0.25">
      <c r="A211" s="22"/>
      <c r="C211" s="40"/>
      <c r="D211" s="7"/>
      <c r="E211" s="24"/>
      <c r="F211" s="37"/>
    </row>
    <row r="212" spans="1:6" x14ac:dyDescent="0.25">
      <c r="A212" s="22"/>
      <c r="C212" s="40"/>
      <c r="D212" s="7"/>
      <c r="E212" s="24"/>
      <c r="F212" s="37"/>
    </row>
    <row r="213" spans="1:6" x14ac:dyDescent="0.25">
      <c r="A213" s="22"/>
      <c r="C213" s="40"/>
      <c r="D213" s="7"/>
      <c r="E213" s="24"/>
      <c r="F213" s="37"/>
    </row>
    <row r="214" spans="1:6" x14ac:dyDescent="0.25">
      <c r="A214" s="22"/>
      <c r="C214" s="40"/>
      <c r="D214" s="7"/>
      <c r="E214" s="24"/>
      <c r="F214" s="37"/>
    </row>
    <row r="215" spans="1:6" x14ac:dyDescent="0.25">
      <c r="A215" s="22"/>
      <c r="C215" s="40"/>
      <c r="D215" s="7"/>
      <c r="E215" s="24"/>
      <c r="F215" s="37"/>
    </row>
    <row r="216" spans="1:6" x14ac:dyDescent="0.25">
      <c r="A216" s="22"/>
      <c r="C216" s="40"/>
      <c r="D216" s="7"/>
      <c r="E216" s="24"/>
      <c r="F216" s="37"/>
    </row>
    <row r="217" spans="1:6" x14ac:dyDescent="0.25">
      <c r="A217" s="22"/>
      <c r="C217" s="40"/>
      <c r="D217" s="7"/>
      <c r="E217" s="24"/>
      <c r="F217" s="37"/>
    </row>
    <row r="218" spans="1:6" x14ac:dyDescent="0.25">
      <c r="A218" s="22"/>
      <c r="C218" s="40"/>
      <c r="D218" s="7"/>
      <c r="E218" s="24"/>
      <c r="F218" s="37"/>
    </row>
    <row r="219" spans="1:6" x14ac:dyDescent="0.25">
      <c r="A219" s="22"/>
      <c r="C219" s="40"/>
      <c r="D219" s="7"/>
      <c r="E219" s="24"/>
      <c r="F219" s="37"/>
    </row>
    <row r="220" spans="1:6" x14ac:dyDescent="0.25">
      <c r="A220" s="22"/>
      <c r="C220" s="40"/>
      <c r="D220" s="7"/>
      <c r="E220" s="24"/>
      <c r="F220" s="37"/>
    </row>
    <row r="221" spans="1:6" x14ac:dyDescent="0.25">
      <c r="A221" s="22"/>
      <c r="C221" s="40"/>
      <c r="D221" s="7"/>
      <c r="E221" s="24"/>
      <c r="F221" s="37"/>
    </row>
    <row r="222" spans="1:6" x14ac:dyDescent="0.25">
      <c r="A222" s="22"/>
      <c r="C222" s="40"/>
      <c r="D222" s="7"/>
      <c r="E222" s="24"/>
      <c r="F222" s="37"/>
    </row>
    <row r="223" spans="1:6" x14ac:dyDescent="0.25">
      <c r="A223" s="22"/>
      <c r="C223" s="40"/>
      <c r="D223" s="7"/>
      <c r="E223" s="24"/>
      <c r="F223" s="37"/>
    </row>
    <row r="224" spans="1:6" x14ac:dyDescent="0.25">
      <c r="A224" s="22"/>
      <c r="C224" s="40"/>
      <c r="D224" s="7"/>
      <c r="E224" s="24"/>
      <c r="F224" s="37"/>
    </row>
    <row r="225" spans="1:6" x14ac:dyDescent="0.25">
      <c r="A225" s="22"/>
      <c r="C225" s="40"/>
      <c r="D225" s="7"/>
      <c r="E225" s="24"/>
      <c r="F225" s="37"/>
    </row>
    <row r="226" spans="1:6" x14ac:dyDescent="0.25">
      <c r="A226" s="22"/>
      <c r="C226" s="40"/>
      <c r="D226" s="7"/>
      <c r="E226" s="24"/>
      <c r="F226" s="37"/>
    </row>
    <row r="227" spans="1:6" x14ac:dyDescent="0.25">
      <c r="A227" s="22"/>
      <c r="C227" s="40"/>
      <c r="D227" s="7"/>
      <c r="E227" s="24"/>
      <c r="F227" s="37"/>
    </row>
    <row r="228" spans="1:6" x14ac:dyDescent="0.25">
      <c r="A228" s="22"/>
      <c r="C228" s="40"/>
      <c r="D228" s="7"/>
      <c r="E228" s="24"/>
      <c r="F228" s="37"/>
    </row>
    <row r="229" spans="1:6" x14ac:dyDescent="0.25">
      <c r="A229" s="22"/>
      <c r="C229" s="40"/>
      <c r="D229" s="7"/>
      <c r="E229" s="24"/>
      <c r="F229" s="37"/>
    </row>
    <row r="230" spans="1:6" x14ac:dyDescent="0.25">
      <c r="A230" s="22"/>
      <c r="C230" s="40"/>
      <c r="D230" s="7"/>
      <c r="E230" s="24"/>
      <c r="F230" s="37"/>
    </row>
    <row r="231" spans="1:6" x14ac:dyDescent="0.25">
      <c r="A231" s="22"/>
      <c r="C231" s="40"/>
      <c r="D231" s="7"/>
      <c r="E231" s="24"/>
      <c r="F231" s="37"/>
    </row>
    <row r="232" spans="1:6" x14ac:dyDescent="0.25">
      <c r="A232" s="22"/>
      <c r="C232" s="40"/>
      <c r="D232" s="7"/>
      <c r="E232" s="24"/>
      <c r="F232" s="37"/>
    </row>
    <row r="233" spans="1:6" x14ac:dyDescent="0.25">
      <c r="A233" s="22"/>
      <c r="C233" s="40"/>
      <c r="D233" s="7"/>
      <c r="E233" s="24"/>
      <c r="F233" s="37"/>
    </row>
    <row r="234" spans="1:6" x14ac:dyDescent="0.25">
      <c r="A234" s="22"/>
      <c r="C234" s="40"/>
      <c r="D234" s="7"/>
      <c r="E234" s="24"/>
      <c r="F234" s="37"/>
    </row>
    <row r="235" spans="1:6" x14ac:dyDescent="0.25">
      <c r="A235" s="22"/>
      <c r="C235" s="40"/>
      <c r="D235" s="7"/>
      <c r="E235" s="24"/>
      <c r="F235" s="37"/>
    </row>
    <row r="236" spans="1:6" x14ac:dyDescent="0.25">
      <c r="A236" s="22"/>
      <c r="C236" s="40"/>
      <c r="D236" s="7"/>
      <c r="E236" s="24"/>
      <c r="F236" s="37"/>
    </row>
    <row r="237" spans="1:6" x14ac:dyDescent="0.25">
      <c r="A237" s="22"/>
      <c r="C237" s="40"/>
      <c r="D237" s="7"/>
      <c r="E237" s="24"/>
      <c r="F237" s="37"/>
    </row>
    <row r="238" spans="1:6" x14ac:dyDescent="0.25">
      <c r="A238" s="22"/>
      <c r="C238" s="40"/>
      <c r="D238" s="7"/>
      <c r="E238" s="24"/>
      <c r="F238" s="37"/>
    </row>
    <row r="239" spans="1:6" x14ac:dyDescent="0.25">
      <c r="A239" s="22"/>
      <c r="C239" s="40"/>
      <c r="D239" s="7"/>
      <c r="E239" s="24"/>
      <c r="F239" s="37"/>
    </row>
    <row r="240" spans="1:6" x14ac:dyDescent="0.25">
      <c r="A240" s="22"/>
      <c r="C240" s="40"/>
      <c r="D240" s="7"/>
      <c r="E240" s="24"/>
      <c r="F240" s="37"/>
    </row>
    <row r="241" spans="1:6" x14ac:dyDescent="0.25">
      <c r="A241" s="22"/>
      <c r="C241" s="40"/>
      <c r="D241" s="7"/>
      <c r="E241" s="24"/>
      <c r="F241" s="37"/>
    </row>
    <row r="242" spans="1:6" x14ac:dyDescent="0.25">
      <c r="A242" s="22"/>
      <c r="C242" s="40"/>
      <c r="D242" s="7"/>
      <c r="E242" s="24"/>
      <c r="F242" s="37"/>
    </row>
    <row r="243" spans="1:6" x14ac:dyDescent="0.25">
      <c r="A243" s="22"/>
      <c r="C243" s="40"/>
      <c r="D243" s="7"/>
      <c r="E243" s="24"/>
      <c r="F243" s="37"/>
    </row>
    <row r="244" spans="1:6" x14ac:dyDescent="0.25">
      <c r="A244" s="22"/>
      <c r="C244" s="40"/>
      <c r="D244" s="7"/>
      <c r="E244" s="24"/>
      <c r="F244" s="37"/>
    </row>
    <row r="245" spans="1:6" x14ac:dyDescent="0.25">
      <c r="A245" s="22"/>
      <c r="C245" s="40"/>
      <c r="D245" s="7"/>
      <c r="E245" s="24"/>
      <c r="F245" s="37"/>
    </row>
    <row r="246" spans="1:6" x14ac:dyDescent="0.25">
      <c r="A246" s="22"/>
      <c r="C246" s="40"/>
      <c r="D246" s="7"/>
      <c r="E246" s="24"/>
      <c r="F246" s="37"/>
    </row>
    <row r="247" spans="1:6" x14ac:dyDescent="0.25">
      <c r="A247" s="22"/>
      <c r="C247" s="40"/>
      <c r="D247" s="7"/>
      <c r="E247" s="24"/>
      <c r="F247" s="37"/>
    </row>
    <row r="248" spans="1:6" x14ac:dyDescent="0.25">
      <c r="A248" s="22"/>
      <c r="C248" s="40"/>
      <c r="D248" s="7"/>
      <c r="E248" s="24"/>
      <c r="F248" s="37"/>
    </row>
    <row r="249" spans="1:6" x14ac:dyDescent="0.25">
      <c r="A249" s="22"/>
      <c r="C249" s="40"/>
      <c r="D249" s="7"/>
      <c r="E249" s="24"/>
      <c r="F249" s="37"/>
    </row>
    <row r="250" spans="1:6" x14ac:dyDescent="0.25">
      <c r="A250" s="22"/>
      <c r="C250" s="40"/>
      <c r="D250" s="7"/>
      <c r="E250" s="24"/>
      <c r="F250" s="37"/>
    </row>
    <row r="251" spans="1:6" x14ac:dyDescent="0.25">
      <c r="A251" s="22"/>
      <c r="C251" s="40"/>
      <c r="D251" s="7"/>
      <c r="E251" s="24"/>
      <c r="F251" s="37"/>
    </row>
    <row r="252" spans="1:6" x14ac:dyDescent="0.25">
      <c r="A252" s="22"/>
      <c r="C252" s="40"/>
      <c r="D252" s="7"/>
      <c r="E252" s="24"/>
      <c r="F252" s="37"/>
    </row>
    <row r="253" spans="1:6" x14ac:dyDescent="0.25">
      <c r="A253" s="22"/>
      <c r="C253" s="40"/>
      <c r="D253" s="7"/>
      <c r="E253" s="24"/>
      <c r="F253" s="37"/>
    </row>
    <row r="254" spans="1:6" x14ac:dyDescent="0.25">
      <c r="A254" s="22"/>
      <c r="C254" s="40"/>
      <c r="D254" s="7"/>
      <c r="E254" s="24"/>
      <c r="F254" s="37"/>
    </row>
    <row r="255" spans="1:6" x14ac:dyDescent="0.25">
      <c r="A255" s="22"/>
      <c r="C255" s="40"/>
      <c r="D255" s="7"/>
      <c r="E255" s="24"/>
      <c r="F255" s="37"/>
    </row>
    <row r="256" spans="1:6" x14ac:dyDescent="0.25">
      <c r="A256" s="22"/>
      <c r="C256" s="40"/>
      <c r="D256" s="7"/>
      <c r="E256" s="24"/>
      <c r="F256" s="37"/>
    </row>
    <row r="257" spans="1:6" x14ac:dyDescent="0.25">
      <c r="A257" s="22"/>
      <c r="C257" s="40"/>
      <c r="D257" s="7"/>
      <c r="E257" s="24"/>
      <c r="F257" s="37"/>
    </row>
    <row r="258" spans="1:6" x14ac:dyDescent="0.25">
      <c r="A258" s="22"/>
      <c r="C258" s="40"/>
      <c r="D258" s="7"/>
      <c r="E258" s="24"/>
      <c r="F258" s="37"/>
    </row>
    <row r="259" spans="1:6" x14ac:dyDescent="0.25">
      <c r="A259" s="22"/>
      <c r="C259" s="40"/>
      <c r="D259" s="7"/>
      <c r="E259" s="24"/>
      <c r="F259" s="37"/>
    </row>
    <row r="260" spans="1:6" x14ac:dyDescent="0.25">
      <c r="A260" s="22"/>
      <c r="C260" s="40"/>
      <c r="D260" s="7"/>
      <c r="E260" s="24"/>
      <c r="F260" s="37"/>
    </row>
    <row r="261" spans="1:6" x14ac:dyDescent="0.25">
      <c r="A261" s="22"/>
      <c r="C261" s="40"/>
      <c r="D261" s="7"/>
      <c r="E261" s="24"/>
      <c r="F261" s="37"/>
    </row>
    <row r="262" spans="1:6" x14ac:dyDescent="0.25">
      <c r="A262" s="22"/>
      <c r="C262" s="40"/>
      <c r="D262" s="7"/>
      <c r="E262" s="24"/>
      <c r="F262" s="37"/>
    </row>
    <row r="263" spans="1:6" x14ac:dyDescent="0.25">
      <c r="A263" s="22"/>
      <c r="C263" s="40"/>
      <c r="D263" s="7"/>
      <c r="E263" s="24"/>
      <c r="F263" s="37"/>
    </row>
    <row r="264" spans="1:6" x14ac:dyDescent="0.25">
      <c r="A264" s="22"/>
      <c r="C264" s="40"/>
      <c r="D264" s="7"/>
      <c r="E264" s="24"/>
      <c r="F264" s="37"/>
    </row>
    <row r="265" spans="1:6" x14ac:dyDescent="0.25">
      <c r="A265" s="22"/>
      <c r="C265" s="40"/>
      <c r="D265" s="7"/>
      <c r="E265" s="24"/>
      <c r="F265" s="37"/>
    </row>
    <row r="266" spans="1:6" x14ac:dyDescent="0.25">
      <c r="A266" s="22"/>
      <c r="C266" s="40"/>
      <c r="D266" s="7"/>
      <c r="E266" s="24"/>
      <c r="F266" s="37"/>
    </row>
    <row r="267" spans="1:6" x14ac:dyDescent="0.25">
      <c r="A267" s="22"/>
      <c r="C267" s="40"/>
      <c r="D267" s="7"/>
      <c r="E267" s="24"/>
      <c r="F267" s="37"/>
    </row>
    <row r="268" spans="1:6" x14ac:dyDescent="0.25">
      <c r="A268" s="22"/>
      <c r="C268" s="40"/>
      <c r="D268" s="7"/>
      <c r="E268" s="24"/>
      <c r="F268" s="37"/>
    </row>
    <row r="269" spans="1:6" x14ac:dyDescent="0.25">
      <c r="A269" s="22"/>
      <c r="C269" s="40"/>
      <c r="D269" s="7"/>
      <c r="E269" s="24"/>
      <c r="F269" s="37"/>
    </row>
    <row r="270" spans="1:6" x14ac:dyDescent="0.25">
      <c r="A270" s="22"/>
      <c r="C270" s="40"/>
      <c r="D270" s="7"/>
      <c r="E270" s="24"/>
      <c r="F270" s="37"/>
    </row>
    <row r="271" spans="1:6" x14ac:dyDescent="0.25">
      <c r="A271" s="22"/>
      <c r="C271" s="40"/>
      <c r="D271" s="7"/>
      <c r="E271" s="24"/>
      <c r="F271" s="37"/>
    </row>
    <row r="272" spans="1:6" x14ac:dyDescent="0.25">
      <c r="A272" s="22"/>
      <c r="C272" s="40"/>
      <c r="D272" s="7"/>
      <c r="E272" s="24"/>
      <c r="F272" s="37"/>
    </row>
    <row r="273" spans="1:6" x14ac:dyDescent="0.25">
      <c r="A273" s="22"/>
      <c r="C273" s="40"/>
      <c r="D273" s="7"/>
      <c r="E273" s="24"/>
      <c r="F273" s="37"/>
    </row>
    <row r="274" spans="1:6" x14ac:dyDescent="0.25">
      <c r="A274" s="22"/>
      <c r="C274" s="40"/>
      <c r="D274" s="7"/>
      <c r="E274" s="24"/>
      <c r="F274" s="37"/>
    </row>
    <row r="275" spans="1:6" x14ac:dyDescent="0.25">
      <c r="A275" s="22"/>
      <c r="C275" s="40"/>
      <c r="D275" s="7"/>
      <c r="E275" s="24"/>
      <c r="F275" s="37"/>
    </row>
    <row r="276" spans="1:6" x14ac:dyDescent="0.25">
      <c r="A276" s="22"/>
      <c r="C276" s="40"/>
      <c r="D276" s="7"/>
      <c r="E276" s="24"/>
      <c r="F276" s="37"/>
    </row>
    <row r="277" spans="1:6" x14ac:dyDescent="0.25">
      <c r="A277" s="22"/>
      <c r="C277" s="40"/>
      <c r="D277" s="7"/>
      <c r="E277" s="24"/>
      <c r="F277" s="37"/>
    </row>
    <row r="278" spans="1:6" x14ac:dyDescent="0.25">
      <c r="A278" s="22"/>
      <c r="C278" s="40"/>
      <c r="D278" s="7"/>
      <c r="E278" s="24"/>
      <c r="F278" s="37"/>
    </row>
    <row r="279" spans="1:6" x14ac:dyDescent="0.25">
      <c r="A279" s="22"/>
      <c r="C279" s="40"/>
      <c r="D279" s="7"/>
      <c r="E279" s="24"/>
      <c r="F279" s="37"/>
    </row>
    <row r="280" spans="1:6" x14ac:dyDescent="0.25">
      <c r="A280" s="22"/>
      <c r="C280" s="40"/>
      <c r="D280" s="7"/>
      <c r="E280" s="24"/>
      <c r="F280" s="37"/>
    </row>
    <row r="281" spans="1:6" x14ac:dyDescent="0.25">
      <c r="A281" s="22"/>
      <c r="C281" s="40"/>
      <c r="D281" s="7"/>
      <c r="E281" s="24"/>
      <c r="F281" s="37"/>
    </row>
    <row r="282" spans="1:6" x14ac:dyDescent="0.25">
      <c r="A282" s="22"/>
      <c r="C282" s="40"/>
      <c r="D282" s="7"/>
      <c r="E282" s="24"/>
      <c r="F282" s="37"/>
    </row>
    <row r="283" spans="1:6" x14ac:dyDescent="0.25">
      <c r="A283" s="22"/>
      <c r="C283" s="40"/>
      <c r="D283" s="7"/>
      <c r="E283" s="24"/>
      <c r="F283" s="37"/>
    </row>
    <row r="284" spans="1:6" x14ac:dyDescent="0.25">
      <c r="A284" s="22"/>
      <c r="C284" s="40"/>
      <c r="D284" s="7"/>
      <c r="E284" s="24"/>
      <c r="F284" s="37"/>
    </row>
    <row r="285" spans="1:6" x14ac:dyDescent="0.25">
      <c r="A285" s="22"/>
      <c r="C285" s="40"/>
      <c r="D285" s="7"/>
      <c r="E285" s="24"/>
      <c r="F285" s="37"/>
    </row>
    <row r="286" spans="1:6" x14ac:dyDescent="0.25">
      <c r="A286" s="22"/>
      <c r="C286" s="40"/>
      <c r="D286" s="7"/>
      <c r="E286" s="24"/>
      <c r="F286" s="37"/>
    </row>
    <row r="287" spans="1:6" x14ac:dyDescent="0.25">
      <c r="A287" s="22"/>
      <c r="C287" s="40"/>
      <c r="D287" s="7"/>
      <c r="E287" s="24"/>
      <c r="F287" s="37"/>
    </row>
    <row r="288" spans="1:6" x14ac:dyDescent="0.25">
      <c r="A288" s="22"/>
      <c r="C288" s="40"/>
      <c r="D288" s="7"/>
      <c r="E288" s="24"/>
      <c r="F288" s="37"/>
    </row>
    <row r="289" spans="1:6" x14ac:dyDescent="0.25">
      <c r="A289" s="22"/>
      <c r="C289" s="40"/>
      <c r="D289" s="7"/>
      <c r="E289" s="24"/>
      <c r="F289" s="37"/>
    </row>
    <row r="290" spans="1:6" x14ac:dyDescent="0.25">
      <c r="A290" s="22"/>
      <c r="C290" s="40"/>
      <c r="D290" s="7"/>
      <c r="E290" s="24"/>
      <c r="F290" s="37"/>
    </row>
    <row r="291" spans="1:6" x14ac:dyDescent="0.25">
      <c r="A291" s="22"/>
      <c r="C291" s="40"/>
      <c r="D291" s="7"/>
      <c r="E291" s="24"/>
      <c r="F291" s="37"/>
    </row>
    <row r="292" spans="1:6" x14ac:dyDescent="0.25">
      <c r="A292" s="22"/>
      <c r="C292" s="40"/>
      <c r="D292" s="7"/>
      <c r="E292" s="24"/>
      <c r="F292" s="37"/>
    </row>
    <row r="293" spans="1:6" x14ac:dyDescent="0.25">
      <c r="A293" s="22"/>
      <c r="C293" s="40"/>
      <c r="D293" s="7"/>
      <c r="E293" s="24"/>
      <c r="F293" s="37"/>
    </row>
    <row r="294" spans="1:6" x14ac:dyDescent="0.25">
      <c r="A294" s="22"/>
      <c r="C294" s="40"/>
      <c r="D294" s="7"/>
      <c r="E294" s="24"/>
      <c r="F294" s="37"/>
    </row>
    <row r="295" spans="1:6" x14ac:dyDescent="0.25">
      <c r="A295" s="22"/>
      <c r="C295" s="40"/>
      <c r="D295" s="7"/>
      <c r="E295" s="24"/>
      <c r="F295" s="37"/>
    </row>
    <row r="296" spans="1:6" x14ac:dyDescent="0.25">
      <c r="A296" s="22"/>
      <c r="C296" s="40"/>
      <c r="D296" s="7"/>
      <c r="E296" s="24"/>
      <c r="F296" s="37"/>
    </row>
    <row r="297" spans="1:6" x14ac:dyDescent="0.25">
      <c r="A297" s="22"/>
      <c r="C297" s="40"/>
      <c r="D297" s="7"/>
      <c r="E297" s="24"/>
      <c r="F297" s="37"/>
    </row>
    <row r="298" spans="1:6" x14ac:dyDescent="0.25">
      <c r="A298" s="22"/>
      <c r="C298" s="40"/>
      <c r="D298" s="7"/>
      <c r="E298" s="24"/>
      <c r="F298" s="37"/>
    </row>
    <row r="299" spans="1:6" x14ac:dyDescent="0.25">
      <c r="A299" s="22"/>
      <c r="C299" s="40"/>
      <c r="D299" s="7"/>
      <c r="E299" s="24"/>
      <c r="F299" s="37"/>
    </row>
    <row r="300" spans="1:6" x14ac:dyDescent="0.25">
      <c r="A300" s="22"/>
      <c r="C300" s="40"/>
      <c r="D300" s="7"/>
      <c r="E300" s="24"/>
      <c r="F300" s="37"/>
    </row>
    <row r="301" spans="1:6" x14ac:dyDescent="0.25">
      <c r="A301" s="22"/>
      <c r="C301" s="40"/>
      <c r="D301" s="7"/>
      <c r="E301" s="24"/>
      <c r="F301" s="37"/>
    </row>
    <row r="302" spans="1:6" x14ac:dyDescent="0.25">
      <c r="A302" s="22"/>
      <c r="C302" s="40"/>
      <c r="D302" s="7"/>
      <c r="E302" s="24"/>
      <c r="F302" s="37"/>
    </row>
    <row r="303" spans="1:6" x14ac:dyDescent="0.25">
      <c r="A303" s="22"/>
      <c r="C303" s="40"/>
      <c r="D303" s="7"/>
      <c r="E303" s="24"/>
      <c r="F303" s="37"/>
    </row>
    <row r="304" spans="1:6" x14ac:dyDescent="0.25">
      <c r="A304" s="22"/>
      <c r="C304" s="40"/>
      <c r="D304" s="7"/>
      <c r="E304" s="24"/>
      <c r="F304" s="37"/>
    </row>
    <row r="305" spans="1:6" x14ac:dyDescent="0.25">
      <c r="A305" s="22"/>
      <c r="C305" s="40"/>
      <c r="D305" s="7"/>
      <c r="E305" s="24"/>
      <c r="F305" s="37"/>
    </row>
    <row r="306" spans="1:6" x14ac:dyDescent="0.25">
      <c r="A306" s="22"/>
      <c r="C306" s="40"/>
      <c r="D306" s="7"/>
      <c r="E306" s="24"/>
      <c r="F306" s="37"/>
    </row>
    <row r="307" spans="1:6" x14ac:dyDescent="0.25">
      <c r="A307" s="22"/>
      <c r="C307" s="40"/>
      <c r="D307" s="7"/>
      <c r="E307" s="24"/>
      <c r="F307" s="37"/>
    </row>
    <row r="308" spans="1:6" x14ac:dyDescent="0.25">
      <c r="A308" s="22"/>
      <c r="C308" s="40"/>
      <c r="D308" s="7"/>
      <c r="E308" s="24"/>
      <c r="F308" s="37"/>
    </row>
    <row r="309" spans="1:6" x14ac:dyDescent="0.25">
      <c r="A309" s="22"/>
      <c r="C309" s="40"/>
      <c r="D309" s="7"/>
      <c r="E309" s="24"/>
      <c r="F309" s="37"/>
    </row>
    <row r="310" spans="1:6" x14ac:dyDescent="0.25">
      <c r="A310" s="22"/>
      <c r="C310" s="40"/>
      <c r="D310" s="7"/>
      <c r="E310" s="24"/>
      <c r="F310" s="37"/>
    </row>
    <row r="311" spans="1:6" x14ac:dyDescent="0.25">
      <c r="A311" s="22"/>
      <c r="C311" s="40"/>
      <c r="D311" s="7"/>
      <c r="E311" s="24"/>
      <c r="F311" s="37"/>
    </row>
    <row r="312" spans="1:6" x14ac:dyDescent="0.25">
      <c r="A312" s="22"/>
      <c r="C312" s="40"/>
      <c r="D312" s="7"/>
      <c r="E312" s="24"/>
      <c r="F312" s="37"/>
    </row>
    <row r="313" spans="1:6" x14ac:dyDescent="0.25">
      <c r="A313" s="22"/>
      <c r="C313" s="40"/>
      <c r="D313" s="7"/>
      <c r="E313" s="24"/>
      <c r="F313" s="37"/>
    </row>
    <row r="314" spans="1:6" x14ac:dyDescent="0.25">
      <c r="A314" s="22"/>
      <c r="C314" s="40"/>
      <c r="D314" s="7"/>
      <c r="E314" s="24"/>
      <c r="F314" s="37"/>
    </row>
    <row r="315" spans="1:6" x14ac:dyDescent="0.25">
      <c r="A315" s="22"/>
      <c r="C315" s="40"/>
      <c r="D315" s="7"/>
      <c r="E315" s="24"/>
      <c r="F315" s="37"/>
    </row>
    <row r="316" spans="1:6" x14ac:dyDescent="0.25">
      <c r="A316" s="22"/>
      <c r="C316" s="40"/>
      <c r="D316" s="7"/>
      <c r="E316" s="24"/>
      <c r="F316" s="37"/>
    </row>
    <row r="317" spans="1:6" x14ac:dyDescent="0.25">
      <c r="A317" s="22"/>
      <c r="C317" s="40"/>
      <c r="D317" s="7"/>
      <c r="E317" s="24"/>
      <c r="F317" s="37"/>
    </row>
    <row r="318" spans="1:6" x14ac:dyDescent="0.25">
      <c r="A318" s="22"/>
      <c r="C318" s="40"/>
      <c r="D318" s="7"/>
      <c r="E318" s="24"/>
      <c r="F318" s="37"/>
    </row>
    <row r="319" spans="1:6" x14ac:dyDescent="0.25">
      <c r="A319" s="22"/>
      <c r="C319" s="40"/>
      <c r="D319" s="7"/>
      <c r="E319" s="24"/>
      <c r="F319" s="37"/>
    </row>
    <row r="320" spans="1:6" x14ac:dyDescent="0.25">
      <c r="A320" s="22"/>
      <c r="C320" s="40"/>
      <c r="D320" s="7"/>
      <c r="E320" s="24"/>
      <c r="F320" s="37"/>
    </row>
    <row r="321" spans="1:6" x14ac:dyDescent="0.25">
      <c r="A321" s="22"/>
      <c r="C321" s="40"/>
      <c r="D321" s="7"/>
      <c r="E321" s="24"/>
      <c r="F321" s="37"/>
    </row>
    <row r="322" spans="1:6" x14ac:dyDescent="0.25">
      <c r="A322" s="22"/>
      <c r="C322" s="40"/>
      <c r="D322" s="7"/>
      <c r="E322" s="24"/>
      <c r="F322" s="37"/>
    </row>
    <row r="323" spans="1:6" x14ac:dyDescent="0.25">
      <c r="A323" s="22"/>
      <c r="C323" s="40"/>
      <c r="D323" s="7"/>
      <c r="E323" s="24"/>
      <c r="F323" s="37"/>
    </row>
    <row r="324" spans="1:6" x14ac:dyDescent="0.25">
      <c r="A324" s="22"/>
      <c r="C324" s="40"/>
      <c r="D324" s="7"/>
      <c r="E324" s="24"/>
      <c r="F324" s="37"/>
    </row>
    <row r="325" spans="1:6" x14ac:dyDescent="0.25">
      <c r="A325" s="22"/>
      <c r="C325" s="40"/>
      <c r="D325" s="7"/>
      <c r="E325" s="24"/>
      <c r="F325" s="37"/>
    </row>
    <row r="326" spans="1:6" x14ac:dyDescent="0.25">
      <c r="A326" s="22"/>
      <c r="C326" s="40"/>
      <c r="D326" s="7"/>
      <c r="E326" s="24"/>
      <c r="F326" s="37"/>
    </row>
    <row r="327" spans="1:6" x14ac:dyDescent="0.25">
      <c r="A327" s="22"/>
      <c r="C327" s="40"/>
      <c r="D327" s="7"/>
      <c r="E327" s="24"/>
      <c r="F327" s="37"/>
    </row>
    <row r="328" spans="1:6" x14ac:dyDescent="0.25">
      <c r="A328" s="22"/>
      <c r="C328" s="40"/>
      <c r="D328" s="7"/>
      <c r="E328" s="24"/>
      <c r="F328" s="37"/>
    </row>
    <row r="329" spans="1:6" x14ac:dyDescent="0.25">
      <c r="A329" s="22"/>
      <c r="C329" s="40"/>
      <c r="D329" s="7"/>
      <c r="E329" s="24"/>
      <c r="F329" s="37"/>
    </row>
    <row r="330" spans="1:6" x14ac:dyDescent="0.25">
      <c r="A330" s="22"/>
      <c r="C330" s="40"/>
      <c r="D330" s="7"/>
      <c r="E330" s="24"/>
      <c r="F330" s="37"/>
    </row>
    <row r="331" spans="1:6" x14ac:dyDescent="0.25">
      <c r="A331" s="22"/>
      <c r="C331" s="40"/>
      <c r="D331" s="7"/>
      <c r="E331" s="24"/>
      <c r="F331" s="37"/>
    </row>
    <row r="332" spans="1:6" x14ac:dyDescent="0.25">
      <c r="A332" s="22"/>
      <c r="C332" s="40"/>
      <c r="D332" s="7"/>
      <c r="E332" s="24"/>
      <c r="F332" s="37"/>
    </row>
    <row r="333" spans="1:6" x14ac:dyDescent="0.25">
      <c r="A333" s="22"/>
      <c r="C333" s="40"/>
      <c r="D333" s="7"/>
      <c r="E333" s="24"/>
      <c r="F333" s="37"/>
    </row>
    <row r="334" spans="1:6" x14ac:dyDescent="0.25">
      <c r="A334" s="22"/>
      <c r="C334" s="40"/>
      <c r="D334" s="7"/>
      <c r="E334" s="24"/>
      <c r="F334" s="37"/>
    </row>
    <row r="335" spans="1:6" x14ac:dyDescent="0.25">
      <c r="A335" s="22"/>
      <c r="C335" s="40"/>
      <c r="D335" s="7"/>
      <c r="E335" s="24"/>
      <c r="F335" s="37"/>
    </row>
    <row r="336" spans="1:6" x14ac:dyDescent="0.25">
      <c r="A336" s="22"/>
      <c r="C336" s="40"/>
      <c r="D336" s="7"/>
      <c r="E336" s="24"/>
      <c r="F336" s="37"/>
    </row>
    <row r="337" spans="1:6" x14ac:dyDescent="0.25">
      <c r="A337" s="22"/>
      <c r="C337" s="40"/>
      <c r="D337" s="7"/>
      <c r="E337" s="24"/>
      <c r="F337" s="37"/>
    </row>
    <row r="338" spans="1:6" x14ac:dyDescent="0.25">
      <c r="A338" s="22"/>
      <c r="C338" s="40"/>
      <c r="D338" s="7"/>
      <c r="E338" s="24"/>
      <c r="F338" s="37"/>
    </row>
    <row r="339" spans="1:6" x14ac:dyDescent="0.25">
      <c r="A339" s="22"/>
      <c r="C339" s="40"/>
      <c r="D339" s="7"/>
      <c r="E339" s="24"/>
      <c r="F339" s="37"/>
    </row>
    <row r="340" spans="1:6" x14ac:dyDescent="0.25">
      <c r="A340" s="22"/>
      <c r="C340" s="40"/>
      <c r="D340" s="7"/>
      <c r="E340" s="24"/>
      <c r="F340" s="37"/>
    </row>
    <row r="341" spans="1:6" x14ac:dyDescent="0.25">
      <c r="A341" s="22"/>
      <c r="C341" s="40"/>
      <c r="D341" s="7"/>
      <c r="E341" s="24"/>
      <c r="F341" s="37"/>
    </row>
    <row r="342" spans="1:6" x14ac:dyDescent="0.25">
      <c r="A342" s="22"/>
      <c r="C342" s="40"/>
      <c r="D342" s="7"/>
      <c r="E342" s="24"/>
      <c r="F342" s="37"/>
    </row>
    <row r="343" spans="1:6" x14ac:dyDescent="0.25">
      <c r="A343" s="22"/>
      <c r="C343" s="40"/>
      <c r="D343" s="7"/>
      <c r="E343" s="24"/>
      <c r="F343" s="37"/>
    </row>
    <row r="344" spans="1:6" x14ac:dyDescent="0.25">
      <c r="A344" s="22"/>
      <c r="C344" s="40"/>
      <c r="D344" s="7"/>
      <c r="E344" s="24"/>
      <c r="F344" s="37"/>
    </row>
    <row r="345" spans="1:6" x14ac:dyDescent="0.25">
      <c r="A345" s="22"/>
      <c r="C345" s="40"/>
      <c r="D345" s="7"/>
      <c r="E345" s="24"/>
      <c r="F345" s="37"/>
    </row>
    <row r="346" spans="1:6" x14ac:dyDescent="0.25">
      <c r="A346" s="22"/>
      <c r="C346" s="40"/>
      <c r="D346" s="7"/>
      <c r="E346" s="24"/>
      <c r="F346" s="37"/>
    </row>
    <row r="347" spans="1:6" x14ac:dyDescent="0.25">
      <c r="A347" s="22"/>
      <c r="C347" s="40"/>
      <c r="D347" s="7"/>
      <c r="E347" s="24"/>
      <c r="F347" s="37"/>
    </row>
    <row r="348" spans="1:6" x14ac:dyDescent="0.25">
      <c r="A348" s="22"/>
      <c r="C348" s="40"/>
      <c r="D348" s="7"/>
      <c r="E348" s="24"/>
      <c r="F348" s="37"/>
    </row>
    <row r="349" spans="1:6" x14ac:dyDescent="0.25">
      <c r="A349" s="22"/>
      <c r="C349" s="40"/>
      <c r="D349" s="7"/>
      <c r="E349" s="24"/>
      <c r="F349" s="37"/>
    </row>
    <row r="350" spans="1:6" x14ac:dyDescent="0.25">
      <c r="A350" s="22"/>
      <c r="C350" s="40"/>
      <c r="D350" s="7"/>
      <c r="E350" s="24"/>
      <c r="F350" s="37"/>
    </row>
    <row r="351" spans="1:6" x14ac:dyDescent="0.25">
      <c r="A351" s="22"/>
      <c r="C351" s="40"/>
      <c r="D351" s="7"/>
      <c r="E351" s="24"/>
      <c r="F351" s="37"/>
    </row>
    <row r="352" spans="1:6" x14ac:dyDescent="0.25">
      <c r="A352" s="22"/>
      <c r="C352" s="40"/>
      <c r="D352" s="7"/>
      <c r="E352" s="24"/>
      <c r="F352" s="37"/>
    </row>
    <row r="353" spans="1:6" x14ac:dyDescent="0.25">
      <c r="A353" s="22"/>
      <c r="C353" s="40"/>
      <c r="D353" s="7"/>
      <c r="E353" s="24"/>
      <c r="F353" s="37"/>
    </row>
    <row r="354" spans="1:6" x14ac:dyDescent="0.25">
      <c r="A354" s="22"/>
      <c r="C354" s="40"/>
      <c r="D354" s="7"/>
      <c r="E354" s="24"/>
      <c r="F354" s="37"/>
    </row>
    <row r="355" spans="1:6" x14ac:dyDescent="0.25">
      <c r="A355" s="22"/>
      <c r="C355" s="40"/>
      <c r="D355" s="7"/>
      <c r="E355" s="24"/>
      <c r="F355" s="37"/>
    </row>
    <row r="356" spans="1:6" x14ac:dyDescent="0.25">
      <c r="A356" s="22"/>
      <c r="C356" s="40"/>
      <c r="D356" s="7"/>
      <c r="E356" s="24"/>
      <c r="F356" s="37"/>
    </row>
    <row r="357" spans="1:6" x14ac:dyDescent="0.25">
      <c r="D357" s="7"/>
      <c r="E357" s="25"/>
      <c r="F357" s="38"/>
    </row>
    <row r="358" spans="1:6" x14ac:dyDescent="0.25">
      <c r="D358" s="7"/>
      <c r="E358" s="25"/>
      <c r="F358" s="38"/>
    </row>
    <row r="359" spans="1:6" x14ac:dyDescent="0.25">
      <c r="D359" s="7"/>
      <c r="E359" s="25"/>
      <c r="F359" s="38"/>
    </row>
    <row r="360" spans="1:6" x14ac:dyDescent="0.25">
      <c r="D360" s="7"/>
      <c r="E360" s="25"/>
      <c r="F360" s="38"/>
    </row>
    <row r="361" spans="1:6" x14ac:dyDescent="0.25">
      <c r="D361" s="7"/>
      <c r="E361" s="25"/>
      <c r="F361" s="38"/>
    </row>
    <row r="362" spans="1:6" x14ac:dyDescent="0.25">
      <c r="D362" s="7"/>
      <c r="E362" s="25"/>
      <c r="F362" s="38"/>
    </row>
    <row r="363" spans="1:6" x14ac:dyDescent="0.25">
      <c r="D363" s="7"/>
      <c r="E363" s="25"/>
      <c r="F363" s="38"/>
    </row>
    <row r="364" spans="1:6" x14ac:dyDescent="0.25">
      <c r="D364" s="7"/>
      <c r="E364" s="25"/>
      <c r="F364" s="38"/>
    </row>
    <row r="365" spans="1:6" x14ac:dyDescent="0.25">
      <c r="D365" s="7"/>
      <c r="E365" s="25"/>
      <c r="F365" s="38"/>
    </row>
    <row r="366" spans="1:6" x14ac:dyDescent="0.25">
      <c r="D366" s="7"/>
      <c r="E366" s="25"/>
      <c r="F366" s="38"/>
    </row>
    <row r="367" spans="1:6" x14ac:dyDescent="0.25">
      <c r="D367" s="7"/>
      <c r="E367" s="25"/>
      <c r="F367" s="38"/>
    </row>
    <row r="368" spans="1:6" x14ac:dyDescent="0.25">
      <c r="D368" s="7"/>
      <c r="E368" s="25"/>
      <c r="F368" s="38"/>
    </row>
    <row r="369" spans="4:6" x14ac:dyDescent="0.25">
      <c r="D369" s="7"/>
      <c r="E369" s="25"/>
      <c r="F369" s="38"/>
    </row>
    <row r="370" spans="4:6" x14ac:dyDescent="0.25">
      <c r="D370" s="7"/>
      <c r="E370" s="25"/>
      <c r="F370" s="38"/>
    </row>
    <row r="371" spans="4:6" x14ac:dyDescent="0.25">
      <c r="D371" s="7"/>
      <c r="E371" s="25"/>
      <c r="F371" s="38"/>
    </row>
    <row r="372" spans="4:6" x14ac:dyDescent="0.25">
      <c r="D372" s="7"/>
      <c r="E372" s="25"/>
      <c r="F372" s="38"/>
    </row>
    <row r="373" spans="4:6" x14ac:dyDescent="0.25">
      <c r="D373" s="7"/>
      <c r="E373" s="25"/>
      <c r="F373" s="38"/>
    </row>
    <row r="374" spans="4:6" x14ac:dyDescent="0.25">
      <c r="D374" s="7"/>
      <c r="E374" s="25"/>
      <c r="F374" s="38"/>
    </row>
    <row r="375" spans="4:6" x14ac:dyDescent="0.25">
      <c r="D375" s="7"/>
      <c r="E375" s="25"/>
      <c r="F375" s="38"/>
    </row>
    <row r="376" spans="4:6" x14ac:dyDescent="0.25">
      <c r="D376" s="7"/>
      <c r="E376" s="25"/>
      <c r="F376" s="38"/>
    </row>
    <row r="377" spans="4:6" x14ac:dyDescent="0.25">
      <c r="D377" s="7"/>
      <c r="E377" s="25"/>
      <c r="F377" s="38"/>
    </row>
    <row r="378" spans="4:6" x14ac:dyDescent="0.25">
      <c r="D378" s="7"/>
      <c r="E378" s="25"/>
      <c r="F378" s="38"/>
    </row>
    <row r="379" spans="4:6" x14ac:dyDescent="0.25">
      <c r="D379" s="7"/>
      <c r="E379" s="25"/>
      <c r="F379" s="38"/>
    </row>
    <row r="380" spans="4:6" x14ac:dyDescent="0.25">
      <c r="D380" s="7"/>
      <c r="E380" s="25"/>
      <c r="F380" s="38"/>
    </row>
    <row r="381" spans="4:6" x14ac:dyDescent="0.25">
      <c r="D381" s="7"/>
      <c r="E381" s="25"/>
      <c r="F381" s="38"/>
    </row>
    <row r="382" spans="4:6" x14ac:dyDescent="0.25">
      <c r="D382" s="7"/>
      <c r="E382" s="25"/>
      <c r="F382" s="38"/>
    </row>
    <row r="383" spans="4:6" x14ac:dyDescent="0.25">
      <c r="D383" s="7"/>
      <c r="E383" s="25"/>
      <c r="F383" s="38"/>
    </row>
    <row r="384" spans="4:6" x14ac:dyDescent="0.25">
      <c r="D384" s="7"/>
      <c r="E384" s="25"/>
      <c r="F384" s="38"/>
    </row>
    <row r="385" spans="4:6" x14ac:dyDescent="0.25">
      <c r="D385" s="7"/>
      <c r="E385" s="25"/>
      <c r="F385" s="38"/>
    </row>
    <row r="386" spans="4:6" x14ac:dyDescent="0.25">
      <c r="D386" s="7"/>
      <c r="E386" s="25"/>
      <c r="F386" s="38"/>
    </row>
    <row r="387" spans="4:6" x14ac:dyDescent="0.25">
      <c r="D387" s="7"/>
      <c r="E387" s="25"/>
      <c r="F387" s="38"/>
    </row>
    <row r="388" spans="4:6" x14ac:dyDescent="0.25">
      <c r="D388" s="7"/>
      <c r="E388" s="25"/>
      <c r="F388" s="38"/>
    </row>
    <row r="389" spans="4:6" x14ac:dyDescent="0.25">
      <c r="D389" s="7"/>
      <c r="E389" s="25"/>
      <c r="F389" s="38"/>
    </row>
    <row r="390" spans="4:6" x14ac:dyDescent="0.25">
      <c r="D390" s="7"/>
      <c r="E390" s="25"/>
      <c r="F390" s="38"/>
    </row>
    <row r="391" spans="4:6" x14ac:dyDescent="0.25">
      <c r="D391" s="7"/>
      <c r="E391" s="25"/>
      <c r="F391" s="38"/>
    </row>
    <row r="392" spans="4:6" x14ac:dyDescent="0.25">
      <c r="D392" s="7"/>
      <c r="E392" s="25"/>
      <c r="F392" s="38"/>
    </row>
    <row r="393" spans="4:6" x14ac:dyDescent="0.25">
      <c r="D393" s="7"/>
      <c r="E393" s="25"/>
      <c r="F393" s="38"/>
    </row>
    <row r="394" spans="4:6" x14ac:dyDescent="0.25">
      <c r="D394" s="7"/>
      <c r="E394" s="25"/>
      <c r="F394" s="38"/>
    </row>
    <row r="395" spans="4:6" x14ac:dyDescent="0.25">
      <c r="D395" s="7"/>
      <c r="E395" s="25"/>
      <c r="F395" s="38"/>
    </row>
    <row r="396" spans="4:6" x14ac:dyDescent="0.25">
      <c r="D396" s="7"/>
      <c r="E396" s="25"/>
      <c r="F396" s="38"/>
    </row>
    <row r="397" spans="4:6" x14ac:dyDescent="0.25">
      <c r="D397" s="7"/>
      <c r="E397" s="25"/>
      <c r="F397" s="38"/>
    </row>
    <row r="398" spans="4:6" x14ac:dyDescent="0.25">
      <c r="D398" s="7"/>
      <c r="E398" s="25"/>
      <c r="F398" s="38"/>
    </row>
    <row r="399" spans="4:6" x14ac:dyDescent="0.25">
      <c r="D399" s="7"/>
      <c r="E399" s="25"/>
      <c r="F399" s="38"/>
    </row>
    <row r="400" spans="4:6" x14ac:dyDescent="0.25">
      <c r="D400" s="7"/>
      <c r="E400" s="25"/>
      <c r="F400" s="38"/>
    </row>
    <row r="401" spans="4:6" x14ac:dyDescent="0.25">
      <c r="D401" s="7"/>
      <c r="E401" s="25"/>
      <c r="F401" s="38"/>
    </row>
    <row r="402" spans="4:6" x14ac:dyDescent="0.25">
      <c r="D402" s="7"/>
      <c r="E402" s="25"/>
      <c r="F402" s="38"/>
    </row>
    <row r="403" spans="4:6" x14ac:dyDescent="0.25">
      <c r="D403" s="7"/>
      <c r="E403" s="25"/>
      <c r="F403" s="38"/>
    </row>
    <row r="404" spans="4:6" x14ac:dyDescent="0.25">
      <c r="D404" s="7"/>
      <c r="E404" s="25"/>
      <c r="F404" s="38"/>
    </row>
    <row r="405" spans="4:6" x14ac:dyDescent="0.25">
      <c r="D405" s="7"/>
      <c r="E405" s="25"/>
      <c r="F405" s="38"/>
    </row>
    <row r="406" spans="4:6" x14ac:dyDescent="0.25">
      <c r="D406" s="7"/>
      <c r="E406" s="25"/>
      <c r="F406" s="38"/>
    </row>
    <row r="407" spans="4:6" x14ac:dyDescent="0.25">
      <c r="D407" s="7"/>
      <c r="E407" s="25"/>
      <c r="F407" s="38"/>
    </row>
    <row r="408" spans="4:6" x14ac:dyDescent="0.25">
      <c r="D408" s="7"/>
      <c r="E408" s="25"/>
      <c r="F408" s="38"/>
    </row>
    <row r="409" spans="4:6" x14ac:dyDescent="0.25">
      <c r="D409" s="7"/>
      <c r="E409" s="25"/>
      <c r="F409" s="38"/>
    </row>
    <row r="410" spans="4:6" x14ac:dyDescent="0.25">
      <c r="D410" s="7"/>
      <c r="E410" s="25"/>
      <c r="F410" s="38"/>
    </row>
    <row r="411" spans="4:6" x14ac:dyDescent="0.25">
      <c r="D411" s="7"/>
      <c r="E411" s="25"/>
      <c r="F411" s="38"/>
    </row>
    <row r="412" spans="4:6" x14ac:dyDescent="0.25">
      <c r="D412" s="7"/>
      <c r="E412" s="25"/>
      <c r="F412" s="38"/>
    </row>
    <row r="413" spans="4:6" x14ac:dyDescent="0.25">
      <c r="D413" s="7"/>
      <c r="E413" s="25"/>
      <c r="F413" s="38"/>
    </row>
    <row r="414" spans="4:6" x14ac:dyDescent="0.25">
      <c r="D414" s="7"/>
      <c r="E414" s="25"/>
      <c r="F414" s="38"/>
    </row>
    <row r="415" spans="4:6" x14ac:dyDescent="0.25">
      <c r="D415" s="7"/>
      <c r="E415" s="25"/>
      <c r="F415" s="38"/>
    </row>
    <row r="416" spans="4:6" x14ac:dyDescent="0.25">
      <c r="D416" s="7"/>
      <c r="E416" s="25"/>
      <c r="F416" s="38"/>
    </row>
    <row r="417" spans="4:6" x14ac:dyDescent="0.25">
      <c r="D417" s="7"/>
      <c r="E417" s="25"/>
      <c r="F417" s="38"/>
    </row>
    <row r="418" spans="4:6" x14ac:dyDescent="0.25">
      <c r="D418" s="7"/>
      <c r="E418" s="25"/>
      <c r="F418" s="38"/>
    </row>
    <row r="419" spans="4:6" x14ac:dyDescent="0.25">
      <c r="D419" s="7"/>
      <c r="E419" s="25"/>
      <c r="F419" s="38"/>
    </row>
    <row r="420" spans="4:6" x14ac:dyDescent="0.25">
      <c r="D420" s="7"/>
      <c r="E420" s="25"/>
      <c r="F420" s="38"/>
    </row>
    <row r="421" spans="4:6" x14ac:dyDescent="0.25">
      <c r="D421" s="7"/>
      <c r="E421" s="25"/>
      <c r="F421" s="38"/>
    </row>
    <row r="422" spans="4:6" x14ac:dyDescent="0.25">
      <c r="D422" s="7"/>
      <c r="E422" s="25"/>
      <c r="F422" s="38"/>
    </row>
    <row r="423" spans="4:6" x14ac:dyDescent="0.25">
      <c r="D423" s="7"/>
      <c r="E423" s="25"/>
      <c r="F423" s="38"/>
    </row>
    <row r="424" spans="4:6" x14ac:dyDescent="0.25">
      <c r="D424" s="7"/>
      <c r="E424" s="25"/>
      <c r="F424" s="38"/>
    </row>
    <row r="425" spans="4:6" x14ac:dyDescent="0.25">
      <c r="D425" s="7"/>
      <c r="E425" s="25"/>
      <c r="F425" s="38"/>
    </row>
    <row r="426" spans="4:6" x14ac:dyDescent="0.25">
      <c r="D426" s="7"/>
      <c r="E426" s="25"/>
      <c r="F426" s="38"/>
    </row>
    <row r="427" spans="4:6" x14ac:dyDescent="0.25">
      <c r="D427" s="7"/>
      <c r="E427" s="25"/>
      <c r="F427" s="38"/>
    </row>
    <row r="428" spans="4:6" x14ac:dyDescent="0.25">
      <c r="D428" s="7"/>
      <c r="E428" s="25"/>
      <c r="F428" s="38"/>
    </row>
    <row r="429" spans="4:6" x14ac:dyDescent="0.25">
      <c r="D429" s="7"/>
      <c r="E429" s="25"/>
      <c r="F429" s="38"/>
    </row>
    <row r="430" spans="4:6" x14ac:dyDescent="0.25">
      <c r="D430" s="7"/>
      <c r="E430" s="25"/>
      <c r="F430" s="38"/>
    </row>
    <row r="431" spans="4:6" x14ac:dyDescent="0.25">
      <c r="D431" s="7"/>
      <c r="E431" s="25"/>
      <c r="F431" s="38"/>
    </row>
    <row r="432" spans="4:6" x14ac:dyDescent="0.25">
      <c r="D432" s="7"/>
      <c r="E432" s="25"/>
      <c r="F432" s="38"/>
    </row>
    <row r="433" spans="4:6" x14ac:dyDescent="0.25">
      <c r="D433" s="7"/>
      <c r="E433" s="25"/>
      <c r="F433" s="38"/>
    </row>
    <row r="434" spans="4:6" x14ac:dyDescent="0.25">
      <c r="D434" s="7"/>
      <c r="E434" s="25"/>
      <c r="F434" s="38"/>
    </row>
    <row r="435" spans="4:6" x14ac:dyDescent="0.25">
      <c r="D435" s="7"/>
      <c r="E435" s="25"/>
      <c r="F435" s="38"/>
    </row>
    <row r="436" spans="4:6" x14ac:dyDescent="0.25">
      <c r="D436" s="7"/>
      <c r="E436" s="25"/>
      <c r="F436" s="38"/>
    </row>
    <row r="437" spans="4:6" x14ac:dyDescent="0.25">
      <c r="D437" s="7"/>
      <c r="E437" s="25"/>
      <c r="F437" s="38"/>
    </row>
    <row r="438" spans="4:6" x14ac:dyDescent="0.25">
      <c r="D438" s="7"/>
      <c r="E438" s="25"/>
      <c r="F438" s="38"/>
    </row>
    <row r="439" spans="4:6" x14ac:dyDescent="0.25">
      <c r="D439" s="7"/>
      <c r="E439" s="25"/>
      <c r="F439" s="38"/>
    </row>
    <row r="440" spans="4:6" x14ac:dyDescent="0.25">
      <c r="D440" s="7"/>
      <c r="E440" s="25"/>
      <c r="F440" s="38"/>
    </row>
    <row r="441" spans="4:6" x14ac:dyDescent="0.25">
      <c r="D441" s="7"/>
      <c r="E441" s="25"/>
      <c r="F441" s="38"/>
    </row>
    <row r="442" spans="4:6" x14ac:dyDescent="0.25">
      <c r="D442" s="7"/>
      <c r="E442" s="25"/>
      <c r="F442" s="38"/>
    </row>
    <row r="443" spans="4:6" x14ac:dyDescent="0.25">
      <c r="D443" s="7"/>
      <c r="E443" s="25"/>
      <c r="F443" s="38"/>
    </row>
    <row r="444" spans="4:6" x14ac:dyDescent="0.25">
      <c r="D444" s="7"/>
      <c r="E444" s="25"/>
      <c r="F444" s="38"/>
    </row>
    <row r="445" spans="4:6" x14ac:dyDescent="0.25">
      <c r="D445" s="7"/>
      <c r="E445" s="25"/>
      <c r="F445" s="38"/>
    </row>
    <row r="446" spans="4:6" x14ac:dyDescent="0.25">
      <c r="D446" s="7"/>
      <c r="E446" s="25"/>
      <c r="F446" s="38"/>
    </row>
    <row r="447" spans="4:6" x14ac:dyDescent="0.25">
      <c r="D447" s="7"/>
      <c r="E447" s="25"/>
      <c r="F447" s="38"/>
    </row>
    <row r="448" spans="4:6" x14ac:dyDescent="0.25">
      <c r="D448" s="7"/>
      <c r="E448" s="25"/>
      <c r="F448" s="38"/>
    </row>
    <row r="449" spans="4:6" x14ac:dyDescent="0.25">
      <c r="D449" s="7"/>
      <c r="E449" s="25"/>
      <c r="F449" s="38"/>
    </row>
    <row r="450" spans="4:6" x14ac:dyDescent="0.25">
      <c r="D450" s="7"/>
      <c r="E450" s="25"/>
      <c r="F450" s="38"/>
    </row>
    <row r="451" spans="4:6" x14ac:dyDescent="0.25">
      <c r="D451" s="7"/>
      <c r="E451" s="25"/>
      <c r="F451" s="38"/>
    </row>
    <row r="452" spans="4:6" x14ac:dyDescent="0.25">
      <c r="D452" s="7"/>
      <c r="E452" s="25"/>
      <c r="F452" s="38"/>
    </row>
    <row r="453" spans="4:6" x14ac:dyDescent="0.25">
      <c r="D453" s="7"/>
      <c r="E453" s="25"/>
      <c r="F453" s="38"/>
    </row>
    <row r="454" spans="4:6" x14ac:dyDescent="0.25">
      <c r="D454" s="7"/>
      <c r="E454" s="25"/>
      <c r="F454" s="38"/>
    </row>
    <row r="455" spans="4:6" x14ac:dyDescent="0.25">
      <c r="D455" s="7"/>
      <c r="E455" s="25"/>
      <c r="F455" s="38"/>
    </row>
    <row r="456" spans="4:6" x14ac:dyDescent="0.25">
      <c r="D456" s="7"/>
      <c r="E456" s="25"/>
      <c r="F456" s="38"/>
    </row>
    <row r="457" spans="4:6" x14ac:dyDescent="0.25">
      <c r="D457" s="7"/>
      <c r="E457" s="25"/>
      <c r="F457" s="38"/>
    </row>
    <row r="458" spans="4:6" x14ac:dyDescent="0.25">
      <c r="D458" s="7"/>
      <c r="E458" s="25"/>
      <c r="F458" s="38"/>
    </row>
    <row r="459" spans="4:6" x14ac:dyDescent="0.25">
      <c r="D459" s="7"/>
      <c r="E459" s="25"/>
      <c r="F459" s="38"/>
    </row>
    <row r="460" spans="4:6" x14ac:dyDescent="0.25">
      <c r="D460" s="7"/>
      <c r="E460" s="25"/>
      <c r="F460" s="38"/>
    </row>
    <row r="461" spans="4:6" x14ac:dyDescent="0.25">
      <c r="D461" s="7"/>
      <c r="E461" s="25"/>
      <c r="F461" s="38"/>
    </row>
    <row r="462" spans="4:6" x14ac:dyDescent="0.25">
      <c r="D462" s="7"/>
      <c r="E462" s="25"/>
      <c r="F462" s="38"/>
    </row>
    <row r="463" spans="4:6" x14ac:dyDescent="0.25">
      <c r="D463" s="7"/>
      <c r="E463" s="25"/>
      <c r="F463" s="38"/>
    </row>
    <row r="464" spans="4:6" x14ac:dyDescent="0.25">
      <c r="D464" s="7"/>
      <c r="E464" s="25"/>
      <c r="F464" s="38"/>
    </row>
    <row r="465" spans="4:6" x14ac:dyDescent="0.25">
      <c r="D465" s="7"/>
      <c r="E465" s="25"/>
      <c r="F465" s="38"/>
    </row>
    <row r="466" spans="4:6" x14ac:dyDescent="0.25">
      <c r="D466" s="7"/>
      <c r="E466" s="25"/>
      <c r="F466" s="38"/>
    </row>
    <row r="467" spans="4:6" x14ac:dyDescent="0.25">
      <c r="D467" s="7"/>
      <c r="E467" s="25"/>
      <c r="F467" s="38"/>
    </row>
    <row r="468" spans="4:6" x14ac:dyDescent="0.25">
      <c r="D468" s="7"/>
      <c r="E468" s="25"/>
      <c r="F468" s="38"/>
    </row>
    <row r="469" spans="4:6" x14ac:dyDescent="0.25">
      <c r="D469" s="7"/>
      <c r="E469" s="25"/>
      <c r="F469" s="38"/>
    </row>
    <row r="470" spans="4:6" x14ac:dyDescent="0.25">
      <c r="D470" s="7"/>
      <c r="E470" s="25"/>
      <c r="F470" s="38"/>
    </row>
    <row r="471" spans="4:6" x14ac:dyDescent="0.25">
      <c r="D471" s="7"/>
      <c r="E471" s="25"/>
      <c r="F471" s="38"/>
    </row>
    <row r="472" spans="4:6" x14ac:dyDescent="0.25">
      <c r="D472" s="7"/>
      <c r="E472" s="25"/>
      <c r="F472" s="38"/>
    </row>
    <row r="473" spans="4:6" x14ac:dyDescent="0.25">
      <c r="D473" s="7"/>
      <c r="E473" s="25"/>
      <c r="F473" s="38"/>
    </row>
    <row r="474" spans="4:6" x14ac:dyDescent="0.25">
      <c r="D474" s="7"/>
      <c r="E474" s="25"/>
      <c r="F474" s="38"/>
    </row>
    <row r="475" spans="4:6" x14ac:dyDescent="0.25">
      <c r="D475" s="7"/>
      <c r="E475" s="25"/>
      <c r="F475" s="38"/>
    </row>
    <row r="476" spans="4:6" x14ac:dyDescent="0.25">
      <c r="D476" s="7"/>
      <c r="E476" s="25"/>
      <c r="F476" s="38"/>
    </row>
    <row r="477" spans="4:6" x14ac:dyDescent="0.25">
      <c r="D477" s="7"/>
      <c r="E477" s="25"/>
      <c r="F477" s="38"/>
    </row>
    <row r="478" spans="4:6" x14ac:dyDescent="0.25">
      <c r="D478" s="7"/>
      <c r="E478" s="25"/>
      <c r="F478" s="38"/>
    </row>
    <row r="479" spans="4:6" x14ac:dyDescent="0.25">
      <c r="D479" s="7"/>
      <c r="E479" s="25"/>
      <c r="F479" s="38"/>
    </row>
    <row r="480" spans="4:6" x14ac:dyDescent="0.25">
      <c r="D480" s="7"/>
      <c r="E480" s="25"/>
      <c r="F480" s="38"/>
    </row>
    <row r="481" spans="4:6" x14ac:dyDescent="0.25">
      <c r="D481" s="7"/>
      <c r="E481" s="25"/>
      <c r="F481" s="38"/>
    </row>
    <row r="482" spans="4:6" x14ac:dyDescent="0.25">
      <c r="D482" s="7"/>
      <c r="E482" s="25"/>
      <c r="F482" s="38"/>
    </row>
    <row r="483" spans="4:6" x14ac:dyDescent="0.25">
      <c r="D483" s="7"/>
      <c r="E483" s="25"/>
      <c r="F483" s="38"/>
    </row>
    <row r="484" spans="4:6" x14ac:dyDescent="0.25">
      <c r="D484" s="7"/>
      <c r="E484" s="25"/>
      <c r="F484" s="38"/>
    </row>
    <row r="485" spans="4:6" x14ac:dyDescent="0.25">
      <c r="D485" s="7"/>
      <c r="E485" s="25"/>
      <c r="F485" s="38"/>
    </row>
    <row r="486" spans="4:6" x14ac:dyDescent="0.25">
      <c r="D486" s="7"/>
      <c r="E486" s="25"/>
      <c r="F486" s="38"/>
    </row>
    <row r="487" spans="4:6" x14ac:dyDescent="0.25">
      <c r="D487" s="7"/>
      <c r="E487" s="25"/>
      <c r="F487" s="38"/>
    </row>
    <row r="488" spans="4:6" x14ac:dyDescent="0.25">
      <c r="D488" s="7"/>
      <c r="E488" s="25"/>
      <c r="F488" s="38"/>
    </row>
    <row r="489" spans="4:6" x14ac:dyDescent="0.25">
      <c r="D489" s="7"/>
      <c r="E489" s="25"/>
      <c r="F489" s="38"/>
    </row>
    <row r="490" spans="4:6" x14ac:dyDescent="0.25">
      <c r="D490" s="7"/>
      <c r="E490" s="25"/>
      <c r="F490" s="38"/>
    </row>
    <row r="491" spans="4:6" x14ac:dyDescent="0.25">
      <c r="D491" s="7"/>
      <c r="E491" s="25"/>
      <c r="F491" s="38"/>
    </row>
    <row r="492" spans="4:6" x14ac:dyDescent="0.25">
      <c r="D492" s="7"/>
      <c r="E492" s="25"/>
      <c r="F492" s="38"/>
    </row>
    <row r="493" spans="4:6" x14ac:dyDescent="0.25">
      <c r="D493" s="7"/>
      <c r="E493" s="25"/>
      <c r="F493" s="38"/>
    </row>
    <row r="494" spans="4:6" x14ac:dyDescent="0.25">
      <c r="D494" s="7"/>
      <c r="E494" s="25"/>
      <c r="F494" s="38"/>
    </row>
    <row r="495" spans="4:6" x14ac:dyDescent="0.25">
      <c r="D495" s="7"/>
      <c r="E495" s="25"/>
      <c r="F495" s="38"/>
    </row>
    <row r="496" spans="4:6" x14ac:dyDescent="0.25">
      <c r="D496" s="7"/>
      <c r="E496" s="25"/>
      <c r="F496" s="38"/>
    </row>
    <row r="497" spans="4:6" x14ac:dyDescent="0.25">
      <c r="D497" s="7"/>
      <c r="E497" s="25"/>
      <c r="F497" s="38"/>
    </row>
    <row r="498" spans="4:6" x14ac:dyDescent="0.25">
      <c r="D498" s="7"/>
      <c r="E498" s="25"/>
      <c r="F498" s="38"/>
    </row>
    <row r="499" spans="4:6" x14ac:dyDescent="0.25">
      <c r="D499" s="7"/>
      <c r="E499" s="25"/>
      <c r="F499" s="38"/>
    </row>
    <row r="500" spans="4:6" x14ac:dyDescent="0.25">
      <c r="D500" s="7"/>
      <c r="E500" s="25"/>
      <c r="F500" s="38"/>
    </row>
    <row r="501" spans="4:6" x14ac:dyDescent="0.25">
      <c r="D501" s="7"/>
      <c r="E501" s="25"/>
      <c r="F501" s="38"/>
    </row>
    <row r="502" spans="4:6" x14ac:dyDescent="0.25">
      <c r="D502" s="7"/>
      <c r="E502" s="25"/>
      <c r="F502" s="38"/>
    </row>
    <row r="503" spans="4:6" x14ac:dyDescent="0.25">
      <c r="D503" s="7"/>
      <c r="E503" s="25"/>
      <c r="F503" s="38"/>
    </row>
    <row r="504" spans="4:6" x14ac:dyDescent="0.25">
      <c r="D504" s="7"/>
      <c r="E504" s="25"/>
      <c r="F504" s="38"/>
    </row>
    <row r="505" spans="4:6" x14ac:dyDescent="0.25">
      <c r="D505" s="7"/>
      <c r="E505" s="25"/>
      <c r="F505" s="38"/>
    </row>
    <row r="506" spans="4:6" x14ac:dyDescent="0.25">
      <c r="D506" s="7"/>
      <c r="E506" s="25"/>
      <c r="F506" s="38"/>
    </row>
    <row r="507" spans="4:6" x14ac:dyDescent="0.25">
      <c r="D507" s="7"/>
      <c r="E507" s="25"/>
      <c r="F507" s="38"/>
    </row>
    <row r="508" spans="4:6" x14ac:dyDescent="0.25">
      <c r="D508" s="7"/>
      <c r="E508" s="25"/>
      <c r="F508" s="38"/>
    </row>
    <row r="509" spans="4:6" x14ac:dyDescent="0.25">
      <c r="D509" s="7"/>
      <c r="E509" s="25"/>
      <c r="F509" s="38"/>
    </row>
    <row r="510" spans="4:6" x14ac:dyDescent="0.25">
      <c r="D510" s="7"/>
      <c r="E510" s="25"/>
      <c r="F510" s="38"/>
    </row>
    <row r="511" spans="4:6" x14ac:dyDescent="0.25">
      <c r="D511" s="7"/>
      <c r="E511" s="25"/>
      <c r="F511" s="38"/>
    </row>
    <row r="512" spans="4:6" x14ac:dyDescent="0.25">
      <c r="D512" s="7"/>
      <c r="E512" s="25"/>
      <c r="F512" s="38"/>
    </row>
    <row r="513" spans="4:6" x14ac:dyDescent="0.25">
      <c r="D513" s="7"/>
      <c r="E513" s="25"/>
      <c r="F513" s="38"/>
    </row>
    <row r="514" spans="4:6" x14ac:dyDescent="0.25">
      <c r="D514" s="7"/>
      <c r="E514" s="25"/>
      <c r="F514" s="38"/>
    </row>
    <row r="515" spans="4:6" x14ac:dyDescent="0.25">
      <c r="D515" s="7"/>
      <c r="E515" s="25"/>
      <c r="F515" s="38"/>
    </row>
    <row r="516" spans="4:6" x14ac:dyDescent="0.25">
      <c r="D516" s="7"/>
      <c r="E516" s="25"/>
      <c r="F516" s="38"/>
    </row>
    <row r="517" spans="4:6" x14ac:dyDescent="0.25">
      <c r="D517" s="7"/>
      <c r="E517" s="25"/>
      <c r="F517" s="38"/>
    </row>
    <row r="518" spans="4:6" x14ac:dyDescent="0.25">
      <c r="D518" s="7"/>
      <c r="E518" s="25"/>
      <c r="F518" s="38"/>
    </row>
    <row r="519" spans="4:6" x14ac:dyDescent="0.25">
      <c r="D519" s="7"/>
      <c r="E519" s="25"/>
      <c r="F519" s="38"/>
    </row>
    <row r="520" spans="4:6" x14ac:dyDescent="0.25">
      <c r="D520" s="7"/>
      <c r="E520" s="25"/>
      <c r="F520" s="38"/>
    </row>
    <row r="521" spans="4:6" x14ac:dyDescent="0.25">
      <c r="D521" s="7"/>
      <c r="E521" s="25"/>
      <c r="F521" s="38"/>
    </row>
    <row r="522" spans="4:6" x14ac:dyDescent="0.25">
      <c r="D522" s="7"/>
      <c r="E522" s="25"/>
      <c r="F522" s="38"/>
    </row>
    <row r="523" spans="4:6" x14ac:dyDescent="0.25">
      <c r="D523" s="7"/>
      <c r="E523" s="25"/>
      <c r="F523" s="38"/>
    </row>
    <row r="524" spans="4:6" x14ac:dyDescent="0.25">
      <c r="D524" s="7"/>
      <c r="E524" s="25"/>
      <c r="F524" s="38"/>
    </row>
    <row r="525" spans="4:6" x14ac:dyDescent="0.25">
      <c r="D525" s="7"/>
      <c r="E525" s="25"/>
      <c r="F525" s="38"/>
    </row>
    <row r="526" spans="4:6" x14ac:dyDescent="0.25">
      <c r="D526" s="7"/>
      <c r="E526" s="25"/>
      <c r="F526" s="38"/>
    </row>
    <row r="527" spans="4:6" x14ac:dyDescent="0.25">
      <c r="D527" s="7"/>
      <c r="E527" s="25"/>
      <c r="F527" s="38"/>
    </row>
    <row r="528" spans="4:6" x14ac:dyDescent="0.25">
      <c r="D528" s="7"/>
      <c r="E528" s="25"/>
      <c r="F528" s="38"/>
    </row>
    <row r="529" spans="4:6" x14ac:dyDescent="0.25">
      <c r="D529" s="7"/>
      <c r="E529" s="25"/>
      <c r="F529" s="38"/>
    </row>
    <row r="530" spans="4:6" x14ac:dyDescent="0.25">
      <c r="D530" s="7"/>
      <c r="E530" s="25"/>
      <c r="F530" s="38"/>
    </row>
    <row r="531" spans="4:6" x14ac:dyDescent="0.25">
      <c r="D531" s="7"/>
      <c r="E531" s="25"/>
      <c r="F531" s="38"/>
    </row>
    <row r="532" spans="4:6" x14ac:dyDescent="0.25">
      <c r="D532" s="7"/>
      <c r="E532" s="25"/>
      <c r="F532" s="38"/>
    </row>
    <row r="533" spans="4:6" x14ac:dyDescent="0.25">
      <c r="D533" s="7"/>
      <c r="E533" s="25"/>
      <c r="F533" s="38"/>
    </row>
    <row r="534" spans="4:6" x14ac:dyDescent="0.25">
      <c r="D534" s="7"/>
      <c r="E534" s="25"/>
      <c r="F534" s="38"/>
    </row>
    <row r="535" spans="4:6" x14ac:dyDescent="0.25">
      <c r="D535" s="7"/>
      <c r="E535" s="25"/>
      <c r="F535" s="38"/>
    </row>
    <row r="536" spans="4:6" x14ac:dyDescent="0.25">
      <c r="D536" s="7"/>
      <c r="E536" s="25"/>
      <c r="F536" s="38"/>
    </row>
    <row r="537" spans="4:6" x14ac:dyDescent="0.25">
      <c r="D537" s="7"/>
      <c r="E537" s="25"/>
      <c r="F537" s="38"/>
    </row>
    <row r="538" spans="4:6" x14ac:dyDescent="0.25">
      <c r="D538" s="7"/>
      <c r="E538" s="25"/>
      <c r="F538" s="38"/>
    </row>
    <row r="539" spans="4:6" x14ac:dyDescent="0.25">
      <c r="D539" s="7"/>
      <c r="E539" s="25"/>
      <c r="F539" s="38"/>
    </row>
    <row r="540" spans="4:6" x14ac:dyDescent="0.25">
      <c r="D540" s="7"/>
      <c r="E540" s="25"/>
      <c r="F540" s="38"/>
    </row>
    <row r="541" spans="4:6" x14ac:dyDescent="0.25">
      <c r="D541" s="7"/>
      <c r="E541" s="25"/>
      <c r="F541" s="38"/>
    </row>
    <row r="542" spans="4:6" x14ac:dyDescent="0.25">
      <c r="D542" s="7"/>
      <c r="E542" s="25"/>
      <c r="F542" s="38"/>
    </row>
    <row r="543" spans="4:6" x14ac:dyDescent="0.25">
      <c r="D543" s="7"/>
      <c r="E543" s="25"/>
      <c r="F543" s="38"/>
    </row>
    <row r="544" spans="4:6" x14ac:dyDescent="0.25">
      <c r="D544" s="7"/>
      <c r="E544" s="25"/>
      <c r="F544" s="38"/>
    </row>
    <row r="545" spans="4:6" x14ac:dyDescent="0.25">
      <c r="D545" s="7"/>
      <c r="E545" s="25"/>
      <c r="F545" s="38"/>
    </row>
    <row r="546" spans="4:6" x14ac:dyDescent="0.25">
      <c r="D546" s="7"/>
      <c r="E546" s="25"/>
      <c r="F546" s="38"/>
    </row>
    <row r="547" spans="4:6" x14ac:dyDescent="0.25">
      <c r="D547" s="7"/>
      <c r="E547" s="25"/>
      <c r="F547" s="38"/>
    </row>
    <row r="548" spans="4:6" x14ac:dyDescent="0.25">
      <c r="D548" s="7"/>
      <c r="E548" s="25"/>
      <c r="F548" s="38"/>
    </row>
    <row r="549" spans="4:6" x14ac:dyDescent="0.25">
      <c r="D549" s="7"/>
      <c r="E549" s="25"/>
      <c r="F549" s="38"/>
    </row>
    <row r="550" spans="4:6" x14ac:dyDescent="0.25">
      <c r="D550" s="7"/>
      <c r="E550" s="25"/>
      <c r="F550" s="38"/>
    </row>
    <row r="551" spans="4:6" x14ac:dyDescent="0.25">
      <c r="D551" s="7"/>
      <c r="E551" s="25"/>
      <c r="F551" s="38"/>
    </row>
    <row r="552" spans="4:6" x14ac:dyDescent="0.25">
      <c r="D552" s="7"/>
      <c r="E552" s="25"/>
      <c r="F552" s="38"/>
    </row>
    <row r="553" spans="4:6" x14ac:dyDescent="0.25">
      <c r="D553" s="7"/>
      <c r="E553" s="25"/>
      <c r="F553" s="38"/>
    </row>
    <row r="554" spans="4:6" x14ac:dyDescent="0.25">
      <c r="D554" s="7"/>
      <c r="E554" s="25"/>
      <c r="F554" s="38"/>
    </row>
    <row r="555" spans="4:6" x14ac:dyDescent="0.25">
      <c r="D555" s="7"/>
      <c r="E555" s="25"/>
      <c r="F555" s="38"/>
    </row>
    <row r="556" spans="4:6" x14ac:dyDescent="0.25">
      <c r="D556" s="7"/>
      <c r="E556" s="25"/>
      <c r="F556" s="38"/>
    </row>
    <row r="557" spans="4:6" x14ac:dyDescent="0.25">
      <c r="D557" s="7"/>
      <c r="E557" s="25"/>
      <c r="F557" s="38"/>
    </row>
    <row r="558" spans="4:6" x14ac:dyDescent="0.25">
      <c r="D558" s="7"/>
      <c r="E558" s="25"/>
      <c r="F558" s="38"/>
    </row>
    <row r="559" spans="4:6" x14ac:dyDescent="0.25">
      <c r="D559" s="7"/>
      <c r="E559" s="25"/>
      <c r="F559" s="38"/>
    </row>
    <row r="560" spans="4:6" x14ac:dyDescent="0.25">
      <c r="D560" s="7"/>
      <c r="E560" s="25"/>
      <c r="F560" s="38"/>
    </row>
    <row r="561" spans="4:6" x14ac:dyDescent="0.25">
      <c r="D561" s="7"/>
      <c r="E561" s="25"/>
      <c r="F561" s="38"/>
    </row>
    <row r="562" spans="4:6" x14ac:dyDescent="0.25">
      <c r="D562" s="7"/>
      <c r="E562" s="25"/>
      <c r="F562" s="38"/>
    </row>
    <row r="563" spans="4:6" x14ac:dyDescent="0.25">
      <c r="D563" s="7"/>
      <c r="E563" s="25"/>
      <c r="F563" s="38"/>
    </row>
    <row r="564" spans="4:6" x14ac:dyDescent="0.25">
      <c r="D564" s="7"/>
      <c r="E564" s="25"/>
      <c r="F564" s="38"/>
    </row>
    <row r="565" spans="4:6" x14ac:dyDescent="0.25">
      <c r="D565" s="7"/>
      <c r="E565" s="25"/>
      <c r="F565" s="38"/>
    </row>
    <row r="566" spans="4:6" x14ac:dyDescent="0.25">
      <c r="D566" s="7"/>
      <c r="E566" s="25"/>
      <c r="F566" s="38"/>
    </row>
    <row r="567" spans="4:6" x14ac:dyDescent="0.25">
      <c r="D567" s="7"/>
      <c r="E567" s="25"/>
      <c r="F567" s="38"/>
    </row>
    <row r="568" spans="4:6" x14ac:dyDescent="0.25">
      <c r="D568" s="7"/>
      <c r="E568" s="25"/>
      <c r="F568" s="38"/>
    </row>
    <row r="569" spans="4:6" x14ac:dyDescent="0.25">
      <c r="D569" s="7"/>
      <c r="E569" s="25"/>
      <c r="F569" s="38"/>
    </row>
    <row r="570" spans="4:6" x14ac:dyDescent="0.25">
      <c r="D570" s="7"/>
      <c r="E570" s="25"/>
      <c r="F570" s="38"/>
    </row>
    <row r="571" spans="4:6" x14ac:dyDescent="0.25">
      <c r="D571" s="7"/>
      <c r="E571" s="25"/>
      <c r="F571" s="38"/>
    </row>
    <row r="572" spans="4:6" x14ac:dyDescent="0.25">
      <c r="D572" s="7"/>
      <c r="E572" s="25"/>
      <c r="F572" s="38"/>
    </row>
    <row r="573" spans="4:6" x14ac:dyDescent="0.25">
      <c r="D573" s="7"/>
      <c r="E573" s="25"/>
      <c r="F573" s="38"/>
    </row>
    <row r="574" spans="4:6" x14ac:dyDescent="0.25">
      <c r="D574" s="7"/>
      <c r="E574" s="25"/>
      <c r="F574" s="38"/>
    </row>
    <row r="575" spans="4:6" x14ac:dyDescent="0.25">
      <c r="D575" s="7"/>
      <c r="E575" s="25"/>
      <c r="F575" s="38"/>
    </row>
    <row r="576" spans="4:6" x14ac:dyDescent="0.25">
      <c r="D576" s="7"/>
      <c r="E576" s="25"/>
      <c r="F576" s="38"/>
    </row>
    <row r="577" spans="4:6" x14ac:dyDescent="0.25">
      <c r="D577" s="7"/>
      <c r="E577" s="25"/>
      <c r="F577" s="38"/>
    </row>
    <row r="578" spans="4:6" x14ac:dyDescent="0.25">
      <c r="D578" s="7"/>
      <c r="E578" s="25"/>
      <c r="F578" s="38"/>
    </row>
    <row r="579" spans="4:6" x14ac:dyDescent="0.25">
      <c r="D579" s="7"/>
      <c r="E579" s="25"/>
      <c r="F579" s="38"/>
    </row>
    <row r="580" spans="4:6" x14ac:dyDescent="0.25">
      <c r="D580" s="7"/>
      <c r="E580" s="25"/>
      <c r="F580" s="38"/>
    </row>
    <row r="581" spans="4:6" x14ac:dyDescent="0.25">
      <c r="D581" s="7"/>
      <c r="E581" s="25"/>
      <c r="F581" s="38"/>
    </row>
    <row r="582" spans="4:6" x14ac:dyDescent="0.25">
      <c r="D582" s="7"/>
      <c r="E582" s="25"/>
      <c r="F582" s="38"/>
    </row>
    <row r="583" spans="4:6" x14ac:dyDescent="0.25">
      <c r="D583" s="7"/>
      <c r="E583" s="25"/>
      <c r="F583" s="38"/>
    </row>
    <row r="584" spans="4:6" x14ac:dyDescent="0.25">
      <c r="D584" s="7"/>
      <c r="E584" s="25"/>
      <c r="F584" s="38"/>
    </row>
    <row r="585" spans="4:6" x14ac:dyDescent="0.25">
      <c r="D585" s="7"/>
      <c r="E585" s="25"/>
      <c r="F585" s="38"/>
    </row>
    <row r="586" spans="4:6" x14ac:dyDescent="0.25">
      <c r="D586" s="7"/>
      <c r="E586" s="25"/>
      <c r="F586" s="38"/>
    </row>
    <row r="587" spans="4:6" x14ac:dyDescent="0.25">
      <c r="D587" s="7"/>
      <c r="E587" s="25"/>
      <c r="F587" s="38"/>
    </row>
    <row r="588" spans="4:6" x14ac:dyDescent="0.25">
      <c r="D588" s="7"/>
      <c r="E588" s="25"/>
      <c r="F588" s="38"/>
    </row>
    <row r="589" spans="4:6" x14ac:dyDescent="0.25">
      <c r="D589" s="7"/>
      <c r="E589" s="25"/>
      <c r="F589" s="38"/>
    </row>
    <row r="590" spans="4:6" x14ac:dyDescent="0.25">
      <c r="D590" s="7"/>
      <c r="E590" s="25"/>
      <c r="F590" s="38"/>
    </row>
    <row r="591" spans="4:6" x14ac:dyDescent="0.25">
      <c r="D591" s="7"/>
      <c r="E591" s="25"/>
      <c r="F591" s="38"/>
    </row>
    <row r="592" spans="4:6" x14ac:dyDescent="0.25">
      <c r="D592" s="7"/>
      <c r="E592" s="25"/>
      <c r="F592" s="38"/>
    </row>
    <row r="593" spans="4:6" x14ac:dyDescent="0.25">
      <c r="D593" s="7"/>
      <c r="E593" s="25"/>
      <c r="F593" s="38"/>
    </row>
    <row r="594" spans="4:6" x14ac:dyDescent="0.25">
      <c r="D594" s="7"/>
      <c r="E594" s="25"/>
      <c r="F594" s="38"/>
    </row>
    <row r="595" spans="4:6" x14ac:dyDescent="0.25">
      <c r="D595" s="7"/>
      <c r="E595" s="25"/>
      <c r="F595" s="38"/>
    </row>
    <row r="596" spans="4:6" x14ac:dyDescent="0.25">
      <c r="D596" s="7"/>
      <c r="E596" s="25"/>
      <c r="F596" s="38"/>
    </row>
    <row r="597" spans="4:6" x14ac:dyDescent="0.25">
      <c r="D597" s="7"/>
      <c r="E597" s="25"/>
      <c r="F597" s="38"/>
    </row>
    <row r="598" spans="4:6" x14ac:dyDescent="0.25">
      <c r="D598" s="7"/>
      <c r="E598" s="25"/>
      <c r="F598" s="38"/>
    </row>
    <row r="599" spans="4:6" x14ac:dyDescent="0.25">
      <c r="D599" s="7"/>
      <c r="E599" s="25"/>
      <c r="F599" s="38"/>
    </row>
    <row r="600" spans="4:6" x14ac:dyDescent="0.25">
      <c r="D600" s="7"/>
      <c r="E600" s="25"/>
      <c r="F600" s="38"/>
    </row>
    <row r="601" spans="4:6" x14ac:dyDescent="0.25">
      <c r="D601" s="7"/>
      <c r="E601" s="25"/>
      <c r="F601" s="38"/>
    </row>
    <row r="602" spans="4:6" x14ac:dyDescent="0.25">
      <c r="D602" s="7"/>
      <c r="E602" s="25"/>
      <c r="F602" s="38"/>
    </row>
    <row r="603" spans="4:6" x14ac:dyDescent="0.25">
      <c r="D603" s="7"/>
      <c r="E603" s="25"/>
      <c r="F603" s="38"/>
    </row>
    <row r="604" spans="4:6" x14ac:dyDescent="0.25">
      <c r="D604" s="7"/>
      <c r="E604" s="25"/>
      <c r="F604" s="38"/>
    </row>
    <row r="605" spans="4:6" x14ac:dyDescent="0.25">
      <c r="D605" s="7"/>
      <c r="E605" s="25"/>
      <c r="F605" s="38"/>
    </row>
    <row r="606" spans="4:6" x14ac:dyDescent="0.25">
      <c r="D606" s="7"/>
      <c r="E606" s="25"/>
      <c r="F606" s="38"/>
    </row>
    <row r="607" spans="4:6" x14ac:dyDescent="0.25">
      <c r="D607" s="7"/>
      <c r="E607" s="25"/>
      <c r="F607" s="38"/>
    </row>
    <row r="608" spans="4:6" x14ac:dyDescent="0.25">
      <c r="D608" s="7"/>
      <c r="E608" s="25"/>
      <c r="F608" s="38"/>
    </row>
    <row r="609" spans="4:6" x14ac:dyDescent="0.25">
      <c r="D609" s="7"/>
      <c r="E609" s="25"/>
      <c r="F609" s="38"/>
    </row>
    <row r="610" spans="4:6" x14ac:dyDescent="0.25">
      <c r="D610" s="7"/>
      <c r="E610" s="25"/>
      <c r="F610" s="38"/>
    </row>
    <row r="611" spans="4:6" x14ac:dyDescent="0.25">
      <c r="D611" s="7"/>
      <c r="E611" s="25"/>
      <c r="F611" s="38"/>
    </row>
    <row r="612" spans="4:6" x14ac:dyDescent="0.25">
      <c r="D612" s="7"/>
      <c r="E612" s="25"/>
      <c r="F612" s="38"/>
    </row>
    <row r="613" spans="4:6" x14ac:dyDescent="0.25">
      <c r="D613" s="7"/>
      <c r="E613" s="25"/>
      <c r="F613" s="38"/>
    </row>
    <row r="614" spans="4:6" x14ac:dyDescent="0.25">
      <c r="D614" s="7"/>
      <c r="E614" s="25"/>
      <c r="F614" s="38"/>
    </row>
    <row r="615" spans="4:6" x14ac:dyDescent="0.25">
      <c r="D615" s="7"/>
      <c r="E615" s="25"/>
      <c r="F615" s="38"/>
    </row>
    <row r="616" spans="4:6" x14ac:dyDescent="0.25">
      <c r="D616" s="7"/>
      <c r="E616" s="25"/>
      <c r="F616" s="38"/>
    </row>
    <row r="617" spans="4:6" x14ac:dyDescent="0.25">
      <c r="D617" s="7"/>
      <c r="E617" s="25"/>
      <c r="F617" s="38"/>
    </row>
    <row r="618" spans="4:6" x14ac:dyDescent="0.25">
      <c r="D618" s="7"/>
      <c r="E618" s="25"/>
      <c r="F618" s="38"/>
    </row>
    <row r="619" spans="4:6" x14ac:dyDescent="0.25">
      <c r="D619" s="7"/>
      <c r="E619" s="25"/>
      <c r="F619" s="38"/>
    </row>
    <row r="620" spans="4:6" x14ac:dyDescent="0.25">
      <c r="D620" s="7"/>
      <c r="E620" s="25"/>
      <c r="F620" s="38"/>
    </row>
    <row r="621" spans="4:6" x14ac:dyDescent="0.25">
      <c r="D621" s="7"/>
      <c r="E621" s="25"/>
      <c r="F621" s="38"/>
    </row>
    <row r="622" spans="4:6" x14ac:dyDescent="0.25">
      <c r="D622" s="7"/>
      <c r="E622" s="25"/>
      <c r="F622" s="38"/>
    </row>
    <row r="623" spans="4:6" x14ac:dyDescent="0.25">
      <c r="D623" s="7"/>
      <c r="E623" s="25"/>
      <c r="F623" s="38"/>
    </row>
    <row r="624" spans="4:6" x14ac:dyDescent="0.25">
      <c r="D624" s="7"/>
      <c r="E624" s="25"/>
      <c r="F624" s="38"/>
    </row>
    <row r="625" spans="4:6" x14ac:dyDescent="0.25">
      <c r="D625" s="7"/>
      <c r="E625" s="25"/>
      <c r="F625" s="38"/>
    </row>
    <row r="626" spans="4:6" x14ac:dyDescent="0.25">
      <c r="D626" s="7"/>
      <c r="E626" s="25"/>
      <c r="F626" s="38"/>
    </row>
    <row r="627" spans="4:6" x14ac:dyDescent="0.25">
      <c r="D627" s="7"/>
      <c r="E627" s="25"/>
      <c r="F627" s="38"/>
    </row>
    <row r="628" spans="4:6" x14ac:dyDescent="0.25">
      <c r="D628" s="7"/>
      <c r="E628" s="25"/>
      <c r="F628" s="38"/>
    </row>
    <row r="629" spans="4:6" x14ac:dyDescent="0.25">
      <c r="D629" s="7"/>
      <c r="E629" s="25"/>
      <c r="F629" s="38"/>
    </row>
    <row r="630" spans="4:6" x14ac:dyDescent="0.25">
      <c r="D630" s="7"/>
      <c r="E630" s="25"/>
      <c r="F630" s="38"/>
    </row>
    <row r="631" spans="4:6" x14ac:dyDescent="0.25">
      <c r="D631" s="7"/>
      <c r="E631" s="25"/>
      <c r="F631" s="38"/>
    </row>
    <row r="632" spans="4:6" x14ac:dyDescent="0.25">
      <c r="D632" s="7"/>
      <c r="E632" s="25"/>
      <c r="F632" s="38"/>
    </row>
    <row r="633" spans="4:6" x14ac:dyDescent="0.25">
      <c r="D633" s="7"/>
      <c r="E633" s="25"/>
      <c r="F633" s="38"/>
    </row>
    <row r="634" spans="4:6" x14ac:dyDescent="0.25">
      <c r="D634" s="7"/>
      <c r="E634" s="25"/>
      <c r="F634" s="38"/>
    </row>
    <row r="635" spans="4:6" x14ac:dyDescent="0.25">
      <c r="D635" s="7"/>
      <c r="E635" s="25"/>
      <c r="F635" s="38"/>
    </row>
    <row r="636" spans="4:6" x14ac:dyDescent="0.25">
      <c r="D636" s="7"/>
      <c r="E636" s="25"/>
      <c r="F636" s="38"/>
    </row>
    <row r="637" spans="4:6" x14ac:dyDescent="0.25">
      <c r="D637" s="7"/>
      <c r="E637" s="25"/>
      <c r="F637" s="38"/>
    </row>
    <row r="638" spans="4:6" x14ac:dyDescent="0.25">
      <c r="D638" s="7"/>
      <c r="E638" s="25"/>
      <c r="F638" s="38"/>
    </row>
    <row r="639" spans="4:6" x14ac:dyDescent="0.25">
      <c r="D639" s="7"/>
      <c r="E639" s="25"/>
      <c r="F639" s="38"/>
    </row>
    <row r="640" spans="4:6" x14ac:dyDescent="0.25">
      <c r="D640" s="7"/>
      <c r="E640" s="25"/>
      <c r="F640" s="38"/>
    </row>
    <row r="641" spans="4:6" x14ac:dyDescent="0.25">
      <c r="D641" s="7"/>
      <c r="E641" s="25"/>
      <c r="F641" s="38"/>
    </row>
    <row r="642" spans="4:6" x14ac:dyDescent="0.25">
      <c r="D642" s="7"/>
      <c r="E642" s="25"/>
      <c r="F642" s="38"/>
    </row>
    <row r="643" spans="4:6" x14ac:dyDescent="0.25">
      <c r="D643" s="7"/>
      <c r="E643" s="25"/>
      <c r="F643" s="38"/>
    </row>
    <row r="644" spans="4:6" x14ac:dyDescent="0.25">
      <c r="D644" s="7"/>
      <c r="E644" s="25"/>
      <c r="F644" s="38"/>
    </row>
    <row r="645" spans="4:6" x14ac:dyDescent="0.25">
      <c r="D645" s="7"/>
      <c r="E645" s="25"/>
      <c r="F645" s="38"/>
    </row>
    <row r="646" spans="4:6" x14ac:dyDescent="0.25">
      <c r="D646" s="7"/>
      <c r="E646" s="25"/>
      <c r="F646" s="38"/>
    </row>
    <row r="647" spans="4:6" x14ac:dyDescent="0.25">
      <c r="D647" s="7"/>
      <c r="E647" s="25"/>
      <c r="F647" s="38"/>
    </row>
    <row r="648" spans="4:6" x14ac:dyDescent="0.25">
      <c r="D648" s="7"/>
      <c r="E648" s="25"/>
      <c r="F648" s="38"/>
    </row>
    <row r="649" spans="4:6" x14ac:dyDescent="0.25">
      <c r="D649" s="7"/>
      <c r="E649" s="25"/>
      <c r="F649" s="38"/>
    </row>
    <row r="650" spans="4:6" x14ac:dyDescent="0.25">
      <c r="D650" s="7"/>
      <c r="E650" s="25"/>
      <c r="F650" s="38"/>
    </row>
    <row r="651" spans="4:6" x14ac:dyDescent="0.25">
      <c r="D651" s="7"/>
      <c r="E651" s="25"/>
      <c r="F651" s="38"/>
    </row>
    <row r="652" spans="4:6" x14ac:dyDescent="0.25">
      <c r="D652" s="7"/>
      <c r="E652" s="25"/>
      <c r="F652" s="38"/>
    </row>
    <row r="653" spans="4:6" x14ac:dyDescent="0.25">
      <c r="D653" s="7"/>
      <c r="E653" s="25"/>
      <c r="F653" s="38"/>
    </row>
    <row r="654" spans="4:6" x14ac:dyDescent="0.25">
      <c r="D654" s="7"/>
      <c r="E654" s="25"/>
      <c r="F654" s="38"/>
    </row>
    <row r="655" spans="4:6" x14ac:dyDescent="0.25">
      <c r="D655" s="7"/>
      <c r="E655" s="25"/>
      <c r="F655" s="38"/>
    </row>
    <row r="656" spans="4:6" x14ac:dyDescent="0.25">
      <c r="D656" s="7"/>
      <c r="E656" s="25"/>
      <c r="F656" s="38"/>
    </row>
    <row r="657" spans="4:6" x14ac:dyDescent="0.25">
      <c r="D657" s="7"/>
      <c r="E657" s="25"/>
      <c r="F657" s="38"/>
    </row>
    <row r="658" spans="4:6" x14ac:dyDescent="0.25">
      <c r="D658" s="7"/>
      <c r="E658" s="25"/>
      <c r="F658" s="38"/>
    </row>
    <row r="659" spans="4:6" x14ac:dyDescent="0.25">
      <c r="D659" s="7"/>
      <c r="E659" s="25"/>
      <c r="F659" s="38"/>
    </row>
    <row r="660" spans="4:6" x14ac:dyDescent="0.25">
      <c r="D660" s="7"/>
      <c r="E660" s="25"/>
      <c r="F660" s="38"/>
    </row>
    <row r="661" spans="4:6" x14ac:dyDescent="0.25">
      <c r="D661" s="7"/>
      <c r="E661" s="25"/>
      <c r="F661" s="38"/>
    </row>
    <row r="662" spans="4:6" x14ac:dyDescent="0.25">
      <c r="D662" s="7"/>
      <c r="E662" s="25"/>
      <c r="F662" s="38"/>
    </row>
    <row r="663" spans="4:6" x14ac:dyDescent="0.25">
      <c r="D663" s="7"/>
      <c r="E663" s="25"/>
      <c r="F663" s="38"/>
    </row>
    <row r="664" spans="4:6" x14ac:dyDescent="0.25">
      <c r="D664" s="7"/>
      <c r="E664" s="25"/>
      <c r="F664" s="38"/>
    </row>
    <row r="665" spans="4:6" x14ac:dyDescent="0.25">
      <c r="D665" s="7"/>
      <c r="E665" s="25"/>
      <c r="F665" s="38"/>
    </row>
    <row r="666" spans="4:6" x14ac:dyDescent="0.25">
      <c r="D666" s="7"/>
      <c r="E666" s="25"/>
      <c r="F666" s="38"/>
    </row>
    <row r="667" spans="4:6" x14ac:dyDescent="0.25">
      <c r="D667" s="7"/>
      <c r="E667" s="25"/>
      <c r="F667" s="38"/>
    </row>
    <row r="668" spans="4:6" x14ac:dyDescent="0.25">
      <c r="D668" s="7"/>
      <c r="E668" s="25"/>
      <c r="F668" s="38"/>
    </row>
    <row r="669" spans="4:6" x14ac:dyDescent="0.25">
      <c r="D669" s="7"/>
      <c r="E669" s="25"/>
      <c r="F669" s="38"/>
    </row>
    <row r="670" spans="4:6" x14ac:dyDescent="0.25">
      <c r="D670" s="7"/>
      <c r="E670" s="25"/>
      <c r="F670" s="38"/>
    </row>
    <row r="671" spans="4:6" x14ac:dyDescent="0.25">
      <c r="D671" s="7"/>
      <c r="E671" s="25"/>
      <c r="F671" s="38"/>
    </row>
    <row r="672" spans="4:6" x14ac:dyDescent="0.25">
      <c r="D672" s="7"/>
      <c r="E672" s="25"/>
      <c r="F672" s="38"/>
    </row>
    <row r="673" spans="4:6" x14ac:dyDescent="0.25">
      <c r="D673" s="7"/>
      <c r="E673" s="25"/>
      <c r="F673" s="38"/>
    </row>
    <row r="674" spans="4:6" x14ac:dyDescent="0.25">
      <c r="D674" s="7"/>
      <c r="E674" s="25"/>
      <c r="F674" s="38"/>
    </row>
    <row r="675" spans="4:6" x14ac:dyDescent="0.25">
      <c r="D675" s="7"/>
      <c r="E675" s="25"/>
      <c r="F675" s="38"/>
    </row>
    <row r="676" spans="4:6" x14ac:dyDescent="0.25">
      <c r="D676" s="7"/>
      <c r="E676" s="25"/>
      <c r="F676" s="38"/>
    </row>
    <row r="677" spans="4:6" x14ac:dyDescent="0.25">
      <c r="D677" s="7"/>
      <c r="E677" s="25"/>
      <c r="F677" s="38"/>
    </row>
    <row r="678" spans="4:6" x14ac:dyDescent="0.25">
      <c r="D678" s="7"/>
      <c r="E678" s="25"/>
      <c r="F678" s="38"/>
    </row>
    <row r="679" spans="4:6" x14ac:dyDescent="0.25">
      <c r="D679" s="7"/>
      <c r="E679" s="25"/>
      <c r="F679" s="38"/>
    </row>
    <row r="680" spans="4:6" x14ac:dyDescent="0.25">
      <c r="D680" s="7"/>
      <c r="E680" s="25"/>
      <c r="F680" s="38"/>
    </row>
    <row r="681" spans="4:6" x14ac:dyDescent="0.25">
      <c r="D681" s="7"/>
      <c r="E681" s="25"/>
      <c r="F681" s="38"/>
    </row>
    <row r="682" spans="4:6" x14ac:dyDescent="0.25">
      <c r="D682" s="7"/>
      <c r="E682" s="25"/>
      <c r="F682" s="38"/>
    </row>
    <row r="683" spans="4:6" x14ac:dyDescent="0.25">
      <c r="D683" s="7"/>
      <c r="E683" s="25"/>
      <c r="F683" s="38"/>
    </row>
    <row r="684" spans="4:6" x14ac:dyDescent="0.25">
      <c r="D684" s="7"/>
      <c r="E684" s="25"/>
      <c r="F684" s="38"/>
    </row>
    <row r="685" spans="4:6" x14ac:dyDescent="0.25">
      <c r="D685" s="7"/>
      <c r="E685" s="25"/>
      <c r="F685" s="38"/>
    </row>
    <row r="686" spans="4:6" x14ac:dyDescent="0.25">
      <c r="D686" s="7"/>
      <c r="E686" s="25"/>
      <c r="F686" s="38"/>
    </row>
    <row r="687" spans="4:6" x14ac:dyDescent="0.25">
      <c r="D687" s="7"/>
      <c r="E687" s="25"/>
      <c r="F687" s="38"/>
    </row>
    <row r="688" spans="4:6" x14ac:dyDescent="0.25">
      <c r="D688" s="7"/>
      <c r="E688" s="25"/>
      <c r="F688" s="38"/>
    </row>
    <row r="689" spans="4:6" x14ac:dyDescent="0.25">
      <c r="D689" s="7"/>
      <c r="E689" s="25"/>
      <c r="F689" s="38"/>
    </row>
    <row r="690" spans="4:6" x14ac:dyDescent="0.25">
      <c r="D690" s="7"/>
      <c r="E690" s="25"/>
      <c r="F690" s="38"/>
    </row>
    <row r="691" spans="4:6" x14ac:dyDescent="0.25">
      <c r="D691" s="7"/>
      <c r="E691" s="25"/>
      <c r="F691" s="38"/>
    </row>
    <row r="692" spans="4:6" x14ac:dyDescent="0.25">
      <c r="D692" s="7"/>
      <c r="E692" s="25"/>
      <c r="F692" s="38"/>
    </row>
    <row r="693" spans="4:6" x14ac:dyDescent="0.25">
      <c r="D693" s="7"/>
      <c r="E693" s="25"/>
      <c r="F693" s="38"/>
    </row>
    <row r="694" spans="4:6" x14ac:dyDescent="0.25">
      <c r="D694" s="7"/>
      <c r="E694" s="25"/>
      <c r="F694" s="38"/>
    </row>
    <row r="695" spans="4:6" x14ac:dyDescent="0.25">
      <c r="D695" s="7"/>
      <c r="E695" s="25"/>
      <c r="F695" s="38"/>
    </row>
    <row r="696" spans="4:6" x14ac:dyDescent="0.25">
      <c r="D696" s="7"/>
      <c r="E696" s="25"/>
      <c r="F696" s="38"/>
    </row>
    <row r="697" spans="4:6" x14ac:dyDescent="0.25">
      <c r="D697" s="7"/>
      <c r="E697" s="25"/>
      <c r="F697" s="38"/>
    </row>
    <row r="698" spans="4:6" x14ac:dyDescent="0.25">
      <c r="D698" s="7"/>
      <c r="E698" s="25"/>
      <c r="F698" s="38"/>
    </row>
    <row r="699" spans="4:6" x14ac:dyDescent="0.25">
      <c r="D699" s="7"/>
      <c r="E699" s="25"/>
      <c r="F699" s="38"/>
    </row>
    <row r="700" spans="4:6" x14ac:dyDescent="0.25">
      <c r="D700" s="7"/>
      <c r="E700" s="25"/>
      <c r="F700" s="38"/>
    </row>
    <row r="701" spans="4:6" x14ac:dyDescent="0.25">
      <c r="D701" s="7"/>
      <c r="E701" s="25"/>
      <c r="F701" s="38"/>
    </row>
    <row r="702" spans="4:6" x14ac:dyDescent="0.25">
      <c r="D702" s="7"/>
      <c r="E702" s="25"/>
      <c r="F702" s="38"/>
    </row>
    <row r="703" spans="4:6" x14ac:dyDescent="0.25">
      <c r="D703" s="7"/>
      <c r="E703" s="25"/>
      <c r="F703" s="38"/>
    </row>
    <row r="704" spans="4:6" x14ac:dyDescent="0.25">
      <c r="D704" s="7"/>
      <c r="E704" s="25"/>
      <c r="F704" s="38"/>
    </row>
    <row r="705" spans="4:6" x14ac:dyDescent="0.25">
      <c r="D705" s="7"/>
      <c r="E705" s="25"/>
      <c r="F705" s="38"/>
    </row>
    <row r="706" spans="4:6" x14ac:dyDescent="0.25">
      <c r="D706" s="7"/>
      <c r="E706" s="25"/>
      <c r="F706" s="38"/>
    </row>
    <row r="707" spans="4:6" x14ac:dyDescent="0.25">
      <c r="D707" s="7"/>
      <c r="E707" s="25"/>
      <c r="F707" s="38"/>
    </row>
    <row r="708" spans="4:6" x14ac:dyDescent="0.25">
      <c r="D708" s="7"/>
      <c r="E708" s="25"/>
      <c r="F708" s="38"/>
    </row>
    <row r="709" spans="4:6" x14ac:dyDescent="0.25">
      <c r="D709" s="7"/>
      <c r="E709" s="25"/>
      <c r="F709" s="38"/>
    </row>
    <row r="710" spans="4:6" x14ac:dyDescent="0.25">
      <c r="D710" s="7"/>
      <c r="E710" s="25"/>
      <c r="F710" s="38"/>
    </row>
    <row r="711" spans="4:6" x14ac:dyDescent="0.25">
      <c r="D711" s="7"/>
      <c r="E711" s="25"/>
      <c r="F711" s="38"/>
    </row>
    <row r="712" spans="4:6" x14ac:dyDescent="0.25">
      <c r="D712" s="7"/>
      <c r="E712" s="25"/>
      <c r="F712" s="38"/>
    </row>
    <row r="713" spans="4:6" x14ac:dyDescent="0.25">
      <c r="D713" s="7"/>
      <c r="E713" s="25"/>
      <c r="F713" s="38"/>
    </row>
    <row r="714" spans="4:6" x14ac:dyDescent="0.25">
      <c r="D714" s="7"/>
      <c r="E714" s="25"/>
      <c r="F714" s="38"/>
    </row>
    <row r="715" spans="4:6" x14ac:dyDescent="0.25">
      <c r="D715" s="7"/>
      <c r="E715" s="25"/>
      <c r="F715" s="38"/>
    </row>
    <row r="716" spans="4:6" x14ac:dyDescent="0.25">
      <c r="D716" s="7"/>
      <c r="E716" s="25"/>
      <c r="F716" s="38"/>
    </row>
    <row r="717" spans="4:6" x14ac:dyDescent="0.25">
      <c r="D717" s="7"/>
      <c r="E717" s="25"/>
      <c r="F717" s="38"/>
    </row>
    <row r="718" spans="4:6" x14ac:dyDescent="0.25">
      <c r="D718" s="7"/>
      <c r="E718" s="25"/>
      <c r="F718" s="38"/>
    </row>
    <row r="719" spans="4:6" x14ac:dyDescent="0.25">
      <c r="D719" s="7"/>
      <c r="E719" s="25"/>
      <c r="F719" s="38"/>
    </row>
    <row r="720" spans="4:6" x14ac:dyDescent="0.25">
      <c r="D720" s="7"/>
      <c r="E720" s="25"/>
      <c r="F720" s="38"/>
    </row>
    <row r="721" spans="4:6" x14ac:dyDescent="0.25">
      <c r="D721" s="7"/>
      <c r="E721" s="25"/>
      <c r="F721" s="38"/>
    </row>
    <row r="722" spans="4:6" x14ac:dyDescent="0.25">
      <c r="D722" s="7"/>
      <c r="E722" s="25"/>
      <c r="F722" s="38"/>
    </row>
    <row r="723" spans="4:6" x14ac:dyDescent="0.25">
      <c r="D723" s="7"/>
      <c r="E723" s="25"/>
      <c r="F723" s="38"/>
    </row>
    <row r="724" spans="4:6" x14ac:dyDescent="0.25">
      <c r="D724" s="7"/>
      <c r="E724" s="25"/>
      <c r="F724" s="38"/>
    </row>
    <row r="725" spans="4:6" x14ac:dyDescent="0.25">
      <c r="D725" s="7"/>
      <c r="E725" s="25"/>
      <c r="F725" s="38"/>
    </row>
    <row r="726" spans="4:6" x14ac:dyDescent="0.25">
      <c r="D726" s="7"/>
      <c r="E726" s="25"/>
      <c r="F726" s="38"/>
    </row>
    <row r="727" spans="4:6" x14ac:dyDescent="0.25">
      <c r="D727" s="7"/>
      <c r="E727" s="25"/>
      <c r="F727" s="38"/>
    </row>
    <row r="728" spans="4:6" x14ac:dyDescent="0.25">
      <c r="D728" s="7"/>
      <c r="E728" s="25"/>
      <c r="F728" s="38"/>
    </row>
    <row r="729" spans="4:6" x14ac:dyDescent="0.25">
      <c r="D729" s="7"/>
      <c r="E729" s="25"/>
      <c r="F729" s="38"/>
    </row>
    <row r="730" spans="4:6" x14ac:dyDescent="0.25">
      <c r="D730" s="7"/>
      <c r="E730" s="25"/>
      <c r="F730" s="38"/>
    </row>
    <row r="731" spans="4:6" x14ac:dyDescent="0.25">
      <c r="D731" s="7"/>
      <c r="E731" s="25"/>
      <c r="F731" s="38"/>
    </row>
    <row r="732" spans="4:6" x14ac:dyDescent="0.25">
      <c r="D732" s="7"/>
      <c r="E732" s="25"/>
      <c r="F732" s="38"/>
    </row>
    <row r="733" spans="4:6" x14ac:dyDescent="0.25">
      <c r="D733" s="7"/>
      <c r="E733" s="25"/>
      <c r="F733" s="38"/>
    </row>
    <row r="734" spans="4:6" x14ac:dyDescent="0.25">
      <c r="D734" s="7"/>
      <c r="E734" s="25"/>
      <c r="F734" s="38"/>
    </row>
    <row r="735" spans="4:6" x14ac:dyDescent="0.25">
      <c r="D735" s="7"/>
      <c r="E735" s="25"/>
      <c r="F735" s="38"/>
    </row>
    <row r="736" spans="4:6" x14ac:dyDescent="0.25">
      <c r="D736" s="7"/>
      <c r="E736" s="25"/>
      <c r="F736" s="38"/>
    </row>
    <row r="737" spans="4:6" x14ac:dyDescent="0.25">
      <c r="D737" s="7"/>
      <c r="E737" s="25"/>
      <c r="F737" s="38"/>
    </row>
    <row r="738" spans="4:6" x14ac:dyDescent="0.25">
      <c r="D738" s="7"/>
      <c r="E738" s="25"/>
      <c r="F738" s="38"/>
    </row>
    <row r="739" spans="4:6" x14ac:dyDescent="0.25">
      <c r="D739" s="7"/>
      <c r="E739" s="25"/>
      <c r="F739" s="38"/>
    </row>
    <row r="740" spans="4:6" x14ac:dyDescent="0.25">
      <c r="D740" s="7"/>
      <c r="E740" s="25"/>
      <c r="F740" s="38"/>
    </row>
    <row r="741" spans="4:6" x14ac:dyDescent="0.25">
      <c r="D741" s="7"/>
      <c r="E741" s="25"/>
      <c r="F741" s="38"/>
    </row>
    <row r="742" spans="4:6" x14ac:dyDescent="0.25">
      <c r="D742" s="7"/>
      <c r="E742" s="25"/>
      <c r="F742" s="38"/>
    </row>
    <row r="743" spans="4:6" x14ac:dyDescent="0.25">
      <c r="D743" s="7"/>
      <c r="E743" s="25"/>
      <c r="F743" s="38"/>
    </row>
    <row r="744" spans="4:6" x14ac:dyDescent="0.25">
      <c r="D744" s="7"/>
      <c r="E744" s="25"/>
      <c r="F744" s="38"/>
    </row>
    <row r="745" spans="4:6" x14ac:dyDescent="0.25">
      <c r="D745" s="7"/>
      <c r="E745" s="25"/>
      <c r="F745" s="38"/>
    </row>
    <row r="746" spans="4:6" x14ac:dyDescent="0.25">
      <c r="D746" s="7"/>
      <c r="E746" s="25"/>
      <c r="F746" s="38"/>
    </row>
    <row r="747" spans="4:6" x14ac:dyDescent="0.25">
      <c r="D747" s="7"/>
      <c r="E747" s="25"/>
      <c r="F747" s="38"/>
    </row>
    <row r="748" spans="4:6" x14ac:dyDescent="0.25">
      <c r="D748" s="7"/>
      <c r="E748" s="25"/>
      <c r="F748" s="38"/>
    </row>
    <row r="749" spans="4:6" x14ac:dyDescent="0.25">
      <c r="D749" s="7"/>
      <c r="E749" s="25"/>
      <c r="F749" s="38"/>
    </row>
    <row r="750" spans="4:6" x14ac:dyDescent="0.25">
      <c r="D750" s="7"/>
      <c r="E750" s="25"/>
      <c r="F750" s="38"/>
    </row>
    <row r="751" spans="4:6" x14ac:dyDescent="0.25">
      <c r="D751" s="7"/>
      <c r="E751" s="25"/>
      <c r="F751" s="38"/>
    </row>
    <row r="752" spans="4:6" x14ac:dyDescent="0.25">
      <c r="D752" s="7"/>
      <c r="E752" s="25"/>
      <c r="F752" s="38"/>
    </row>
    <row r="753" spans="4:6" x14ac:dyDescent="0.25">
      <c r="D753" s="7"/>
      <c r="E753" s="25"/>
      <c r="F753" s="38"/>
    </row>
    <row r="754" spans="4:6" x14ac:dyDescent="0.25">
      <c r="D754" s="7"/>
      <c r="E754" s="25"/>
      <c r="F754" s="38"/>
    </row>
    <row r="755" spans="4:6" x14ac:dyDescent="0.25">
      <c r="D755" s="7"/>
      <c r="E755" s="25"/>
      <c r="F755" s="38"/>
    </row>
    <row r="756" spans="4:6" x14ac:dyDescent="0.25">
      <c r="D756" s="7"/>
      <c r="E756" s="25"/>
      <c r="F756" s="38"/>
    </row>
    <row r="757" spans="4:6" x14ac:dyDescent="0.25">
      <c r="D757" s="7"/>
      <c r="E757" s="25"/>
      <c r="F757" s="38"/>
    </row>
    <row r="758" spans="4:6" x14ac:dyDescent="0.25">
      <c r="D758" s="7"/>
      <c r="E758" s="25"/>
      <c r="F758" s="38"/>
    </row>
    <row r="759" spans="4:6" x14ac:dyDescent="0.25">
      <c r="D759" s="7"/>
      <c r="E759" s="25"/>
      <c r="F759" s="38"/>
    </row>
    <row r="760" spans="4:6" x14ac:dyDescent="0.25">
      <c r="D760" s="7"/>
      <c r="E760" s="25"/>
      <c r="F760" s="38"/>
    </row>
    <row r="761" spans="4:6" x14ac:dyDescent="0.25">
      <c r="D761" s="7"/>
      <c r="E761" s="25"/>
      <c r="F761" s="38"/>
    </row>
    <row r="762" spans="4:6" x14ac:dyDescent="0.25">
      <c r="D762" s="7"/>
      <c r="E762" s="25"/>
      <c r="F762" s="38"/>
    </row>
    <row r="763" spans="4:6" x14ac:dyDescent="0.25">
      <c r="D763" s="7"/>
      <c r="E763" s="25"/>
      <c r="F763" s="38"/>
    </row>
    <row r="764" spans="4:6" x14ac:dyDescent="0.25">
      <c r="D764" s="7"/>
      <c r="E764" s="25"/>
      <c r="F764" s="38"/>
    </row>
    <row r="765" spans="4:6" x14ac:dyDescent="0.25">
      <c r="D765" s="7"/>
      <c r="E765" s="25"/>
      <c r="F765" s="38"/>
    </row>
    <row r="766" spans="4:6" x14ac:dyDescent="0.25">
      <c r="D766" s="7"/>
      <c r="E766" s="25"/>
      <c r="F766" s="38"/>
    </row>
    <row r="767" spans="4:6" x14ac:dyDescent="0.25">
      <c r="D767" s="7"/>
      <c r="E767" s="25"/>
      <c r="F767" s="38"/>
    </row>
    <row r="768" spans="4:6" x14ac:dyDescent="0.25">
      <c r="D768" s="7"/>
      <c r="E768" s="25"/>
      <c r="F768" s="38"/>
    </row>
    <row r="769" spans="4:6" x14ac:dyDescent="0.25">
      <c r="D769" s="7"/>
      <c r="E769" s="25"/>
      <c r="F769" s="38"/>
    </row>
    <row r="770" spans="4:6" x14ac:dyDescent="0.25">
      <c r="D770" s="7"/>
      <c r="E770" s="25"/>
      <c r="F770" s="38"/>
    </row>
    <row r="771" spans="4:6" x14ac:dyDescent="0.25">
      <c r="D771" s="7"/>
      <c r="E771" s="25"/>
      <c r="F771" s="38"/>
    </row>
    <row r="772" spans="4:6" x14ac:dyDescent="0.25">
      <c r="D772" s="7"/>
      <c r="E772" s="25"/>
      <c r="F772" s="38"/>
    </row>
    <row r="773" spans="4:6" x14ac:dyDescent="0.25">
      <c r="D773" s="7"/>
      <c r="E773" s="25"/>
      <c r="F773" s="38"/>
    </row>
    <row r="774" spans="4:6" x14ac:dyDescent="0.25">
      <c r="D774" s="7"/>
      <c r="E774" s="25"/>
      <c r="F774" s="38"/>
    </row>
    <row r="775" spans="4:6" x14ac:dyDescent="0.25">
      <c r="D775" s="7"/>
      <c r="E775" s="25"/>
      <c r="F775" s="38"/>
    </row>
    <row r="776" spans="4:6" x14ac:dyDescent="0.25">
      <c r="D776" s="7"/>
      <c r="E776" s="25"/>
      <c r="F776" s="38"/>
    </row>
    <row r="777" spans="4:6" x14ac:dyDescent="0.25">
      <c r="D777" s="7"/>
      <c r="E777" s="25"/>
      <c r="F777" s="38"/>
    </row>
    <row r="778" spans="4:6" x14ac:dyDescent="0.25">
      <c r="D778" s="7"/>
      <c r="E778" s="25"/>
      <c r="F778" s="38"/>
    </row>
    <row r="779" spans="4:6" x14ac:dyDescent="0.25">
      <c r="D779" s="7"/>
      <c r="E779" s="25"/>
      <c r="F779" s="38"/>
    </row>
    <row r="780" spans="4:6" x14ac:dyDescent="0.25">
      <c r="D780" s="7"/>
      <c r="E780" s="25"/>
      <c r="F780" s="38"/>
    </row>
    <row r="781" spans="4:6" x14ac:dyDescent="0.25">
      <c r="D781" s="7"/>
      <c r="E781" s="25"/>
      <c r="F781" s="38"/>
    </row>
    <row r="782" spans="4:6" x14ac:dyDescent="0.25">
      <c r="D782" s="7"/>
      <c r="E782" s="25"/>
      <c r="F782" s="38"/>
    </row>
    <row r="783" spans="4:6" x14ac:dyDescent="0.25">
      <c r="D783" s="7"/>
      <c r="E783" s="25"/>
      <c r="F783" s="38"/>
    </row>
    <row r="784" spans="4:6" x14ac:dyDescent="0.25">
      <c r="D784" s="7"/>
      <c r="E784" s="25"/>
      <c r="F784" s="38"/>
    </row>
    <row r="785" spans="4:6" x14ac:dyDescent="0.25">
      <c r="D785" s="7"/>
      <c r="E785" s="25"/>
      <c r="F785" s="38"/>
    </row>
    <row r="786" spans="4:6" x14ac:dyDescent="0.25">
      <c r="D786" s="7"/>
      <c r="E786" s="25"/>
      <c r="F786" s="38"/>
    </row>
    <row r="787" spans="4:6" x14ac:dyDescent="0.25">
      <c r="D787" s="7"/>
      <c r="E787" s="25"/>
      <c r="F787" s="38"/>
    </row>
    <row r="788" spans="4:6" x14ac:dyDescent="0.25">
      <c r="D788" s="7"/>
      <c r="E788" s="25"/>
      <c r="F788" s="38"/>
    </row>
    <row r="789" spans="4:6" x14ac:dyDescent="0.25">
      <c r="D789" s="7"/>
      <c r="E789" s="25"/>
      <c r="F789" s="38"/>
    </row>
    <row r="790" spans="4:6" x14ac:dyDescent="0.25">
      <c r="D790" s="7"/>
      <c r="E790" s="25"/>
      <c r="F790" s="38"/>
    </row>
    <row r="791" spans="4:6" x14ac:dyDescent="0.25">
      <c r="D791" s="7"/>
      <c r="E791" s="25"/>
      <c r="F791" s="38"/>
    </row>
    <row r="792" spans="4:6" x14ac:dyDescent="0.25">
      <c r="D792" s="7"/>
      <c r="E792" s="25"/>
      <c r="F792" s="38"/>
    </row>
    <row r="793" spans="4:6" x14ac:dyDescent="0.25">
      <c r="D793" s="7"/>
      <c r="E793" s="25"/>
      <c r="F793" s="38"/>
    </row>
    <row r="794" spans="4:6" x14ac:dyDescent="0.25">
      <c r="D794" s="7"/>
      <c r="E794" s="25"/>
      <c r="F794" s="38"/>
    </row>
    <row r="795" spans="4:6" x14ac:dyDescent="0.25">
      <c r="D795" s="7"/>
      <c r="E795" s="25"/>
      <c r="F795" s="38"/>
    </row>
    <row r="796" spans="4:6" x14ac:dyDescent="0.25">
      <c r="D796" s="7"/>
      <c r="E796" s="25"/>
      <c r="F796" s="38"/>
    </row>
    <row r="797" spans="4:6" x14ac:dyDescent="0.25">
      <c r="D797" s="7"/>
      <c r="E797" s="25"/>
      <c r="F797" s="38"/>
    </row>
    <row r="798" spans="4:6" x14ac:dyDescent="0.25">
      <c r="D798" s="7"/>
      <c r="E798" s="25"/>
      <c r="F798" s="38"/>
    </row>
    <row r="799" spans="4:6" x14ac:dyDescent="0.25">
      <c r="D799" s="7"/>
      <c r="E799" s="25"/>
      <c r="F799" s="38"/>
    </row>
    <row r="800" spans="4:6" x14ac:dyDescent="0.25">
      <c r="D800" s="7"/>
      <c r="E800" s="25"/>
      <c r="F800" s="38"/>
    </row>
    <row r="801" spans="4:6" x14ac:dyDescent="0.25">
      <c r="D801" s="7"/>
      <c r="E801" s="25"/>
      <c r="F801" s="38"/>
    </row>
    <row r="802" spans="4:6" x14ac:dyDescent="0.25">
      <c r="D802" s="7"/>
      <c r="E802" s="25"/>
      <c r="F802" s="38"/>
    </row>
    <row r="803" spans="4:6" x14ac:dyDescent="0.25">
      <c r="D803" s="7"/>
      <c r="E803" s="25"/>
      <c r="F803" s="38"/>
    </row>
    <row r="804" spans="4:6" x14ac:dyDescent="0.25">
      <c r="D804" s="7"/>
      <c r="E804" s="25"/>
      <c r="F804" s="38"/>
    </row>
    <row r="805" spans="4:6" x14ac:dyDescent="0.25">
      <c r="D805" s="7"/>
      <c r="E805" s="25"/>
      <c r="F805" s="38"/>
    </row>
    <row r="806" spans="4:6" x14ac:dyDescent="0.25">
      <c r="D806" s="7"/>
      <c r="E806" s="25"/>
      <c r="F806" s="38"/>
    </row>
    <row r="807" spans="4:6" x14ac:dyDescent="0.25">
      <c r="D807" s="7"/>
      <c r="E807" s="25"/>
      <c r="F807" s="38"/>
    </row>
    <row r="808" spans="4:6" x14ac:dyDescent="0.25">
      <c r="D808" s="7"/>
      <c r="E808" s="25"/>
      <c r="F808" s="38"/>
    </row>
    <row r="809" spans="4:6" x14ac:dyDescent="0.25">
      <c r="D809" s="7"/>
      <c r="E809" s="25"/>
      <c r="F809" s="38"/>
    </row>
    <row r="810" spans="4:6" x14ac:dyDescent="0.25">
      <c r="D810" s="7"/>
      <c r="E810" s="25"/>
      <c r="F810" s="38"/>
    </row>
    <row r="811" spans="4:6" x14ac:dyDescent="0.25">
      <c r="D811" s="7"/>
      <c r="E811" s="25"/>
      <c r="F811" s="38"/>
    </row>
    <row r="812" spans="4:6" x14ac:dyDescent="0.25">
      <c r="D812" s="7"/>
      <c r="E812" s="25"/>
      <c r="F812" s="38"/>
    </row>
    <row r="813" spans="4:6" x14ac:dyDescent="0.25">
      <c r="D813" s="7"/>
      <c r="E813" s="25"/>
      <c r="F813" s="38"/>
    </row>
    <row r="814" spans="4:6" x14ac:dyDescent="0.25">
      <c r="D814" s="7"/>
      <c r="E814" s="25"/>
      <c r="F814" s="38"/>
    </row>
    <row r="815" spans="4:6" x14ac:dyDescent="0.25">
      <c r="D815" s="7"/>
      <c r="E815" s="25"/>
      <c r="F815" s="38"/>
    </row>
    <row r="816" spans="4:6" x14ac:dyDescent="0.25">
      <c r="D816" s="7"/>
      <c r="E816" s="25"/>
      <c r="F816" s="38"/>
    </row>
    <row r="817" spans="4:6" x14ac:dyDescent="0.25">
      <c r="D817" s="7"/>
      <c r="E817" s="25"/>
      <c r="F817" s="38"/>
    </row>
    <row r="818" spans="4:6" x14ac:dyDescent="0.25">
      <c r="D818" s="7"/>
      <c r="E818" s="25"/>
      <c r="F818" s="38"/>
    </row>
    <row r="819" spans="4:6" x14ac:dyDescent="0.25">
      <c r="D819" s="7"/>
      <c r="E819" s="25"/>
      <c r="F819" s="38"/>
    </row>
    <row r="820" spans="4:6" x14ac:dyDescent="0.25">
      <c r="D820" s="7"/>
      <c r="E820" s="25"/>
      <c r="F820" s="38"/>
    </row>
    <row r="821" spans="4:6" x14ac:dyDescent="0.25">
      <c r="D821" s="7"/>
      <c r="E821" s="25"/>
      <c r="F821" s="38"/>
    </row>
    <row r="822" spans="4:6" x14ac:dyDescent="0.25">
      <c r="D822" s="7"/>
      <c r="E822" s="25"/>
      <c r="F822" s="38"/>
    </row>
    <row r="823" spans="4:6" x14ac:dyDescent="0.25">
      <c r="D823" s="7"/>
      <c r="E823" s="25"/>
      <c r="F823" s="38"/>
    </row>
    <row r="824" spans="4:6" x14ac:dyDescent="0.25">
      <c r="D824" s="7"/>
      <c r="E824" s="25"/>
      <c r="F824" s="38"/>
    </row>
    <row r="825" spans="4:6" x14ac:dyDescent="0.25">
      <c r="D825" s="7"/>
      <c r="E825" s="25"/>
      <c r="F825" s="38"/>
    </row>
    <row r="826" spans="4:6" x14ac:dyDescent="0.25">
      <c r="D826" s="7"/>
      <c r="E826" s="25"/>
      <c r="F826" s="38"/>
    </row>
    <row r="827" spans="4:6" x14ac:dyDescent="0.25">
      <c r="D827" s="7"/>
      <c r="E827" s="25"/>
      <c r="F827" s="38"/>
    </row>
    <row r="828" spans="4:6" x14ac:dyDescent="0.25">
      <c r="D828" s="7"/>
      <c r="E828" s="25"/>
      <c r="F828" s="38"/>
    </row>
    <row r="829" spans="4:6" x14ac:dyDescent="0.25">
      <c r="D829" s="7"/>
      <c r="E829" s="25"/>
      <c r="F829" s="38"/>
    </row>
    <row r="830" spans="4:6" x14ac:dyDescent="0.25">
      <c r="D830" s="7"/>
      <c r="E830" s="25"/>
      <c r="F830" s="38"/>
    </row>
    <row r="831" spans="4:6" x14ac:dyDescent="0.25">
      <c r="D831" s="7"/>
      <c r="E831" s="25"/>
      <c r="F831" s="38"/>
    </row>
    <row r="832" spans="4:6" x14ac:dyDescent="0.25">
      <c r="D832" s="7"/>
      <c r="E832" s="25"/>
      <c r="F832" s="38"/>
    </row>
    <row r="833" spans="4:6" x14ac:dyDescent="0.25">
      <c r="D833" s="7"/>
      <c r="E833" s="25"/>
      <c r="F833" s="38"/>
    </row>
    <row r="834" spans="4:6" x14ac:dyDescent="0.25">
      <c r="D834" s="7"/>
      <c r="E834" s="25"/>
      <c r="F834" s="38"/>
    </row>
    <row r="835" spans="4:6" x14ac:dyDescent="0.25">
      <c r="D835" s="7"/>
      <c r="E835" s="25"/>
      <c r="F835" s="38"/>
    </row>
    <row r="836" spans="4:6" x14ac:dyDescent="0.25">
      <c r="D836" s="7"/>
      <c r="E836" s="25"/>
      <c r="F836" s="38"/>
    </row>
    <row r="837" spans="4:6" x14ac:dyDescent="0.25">
      <c r="D837" s="7"/>
      <c r="E837" s="25"/>
      <c r="F837" s="38"/>
    </row>
    <row r="838" spans="4:6" x14ac:dyDescent="0.25">
      <c r="D838" s="7"/>
      <c r="E838" s="25"/>
      <c r="F838" s="38"/>
    </row>
    <row r="839" spans="4:6" x14ac:dyDescent="0.25">
      <c r="D839" s="7"/>
      <c r="E839" s="25"/>
      <c r="F839" s="38"/>
    </row>
    <row r="840" spans="4:6" x14ac:dyDescent="0.25">
      <c r="D840" s="7"/>
      <c r="E840" s="25"/>
      <c r="F840" s="38"/>
    </row>
    <row r="841" spans="4:6" x14ac:dyDescent="0.25">
      <c r="D841" s="7"/>
      <c r="E841" s="25"/>
      <c r="F841" s="38"/>
    </row>
    <row r="842" spans="4:6" x14ac:dyDescent="0.25">
      <c r="D842" s="7"/>
      <c r="E842" s="25"/>
      <c r="F842" s="38"/>
    </row>
    <row r="843" spans="4:6" x14ac:dyDescent="0.25">
      <c r="D843" s="7"/>
      <c r="E843" s="25"/>
      <c r="F843" s="38"/>
    </row>
    <row r="844" spans="4:6" x14ac:dyDescent="0.25">
      <c r="D844" s="7"/>
      <c r="E844" s="25"/>
      <c r="F844" s="38"/>
    </row>
    <row r="845" spans="4:6" x14ac:dyDescent="0.25">
      <c r="D845" s="7"/>
      <c r="E845" s="25"/>
      <c r="F845" s="38"/>
    </row>
    <row r="846" spans="4:6" x14ac:dyDescent="0.25">
      <c r="D846" s="7"/>
      <c r="E846" s="25"/>
      <c r="F846" s="38"/>
    </row>
    <row r="847" spans="4:6" x14ac:dyDescent="0.25">
      <c r="D847" s="7"/>
      <c r="E847" s="25"/>
      <c r="F847" s="38"/>
    </row>
    <row r="848" spans="4:6" x14ac:dyDescent="0.25">
      <c r="D848" s="7"/>
      <c r="E848" s="25"/>
      <c r="F848" s="38"/>
    </row>
    <row r="849" spans="4:6" x14ac:dyDescent="0.25">
      <c r="D849" s="7"/>
      <c r="E849" s="25"/>
      <c r="F849" s="38"/>
    </row>
    <row r="850" spans="4:6" x14ac:dyDescent="0.25">
      <c r="D850" s="7"/>
      <c r="E850" s="25"/>
      <c r="F850" s="38"/>
    </row>
    <row r="851" spans="4:6" x14ac:dyDescent="0.25">
      <c r="D851" s="7"/>
      <c r="E851" s="25"/>
      <c r="F851" s="38"/>
    </row>
    <row r="852" spans="4:6" x14ac:dyDescent="0.25">
      <c r="D852" s="7"/>
      <c r="E852" s="25"/>
      <c r="F852" s="38"/>
    </row>
    <row r="853" spans="4:6" x14ac:dyDescent="0.25">
      <c r="D853" s="7"/>
      <c r="E853" s="25"/>
      <c r="F853" s="38"/>
    </row>
    <row r="854" spans="4:6" x14ac:dyDescent="0.25">
      <c r="D854" s="7"/>
      <c r="E854" s="25"/>
      <c r="F854" s="38"/>
    </row>
    <row r="855" spans="4:6" x14ac:dyDescent="0.25">
      <c r="D855" s="7"/>
      <c r="E855" s="25"/>
      <c r="F855" s="38"/>
    </row>
    <row r="856" spans="4:6" x14ac:dyDescent="0.25">
      <c r="D856" s="7"/>
      <c r="E856" s="25"/>
      <c r="F856" s="38"/>
    </row>
    <row r="857" spans="4:6" x14ac:dyDescent="0.25">
      <c r="D857" s="7"/>
      <c r="E857" s="25"/>
      <c r="F857" s="38"/>
    </row>
    <row r="858" spans="4:6" x14ac:dyDescent="0.25">
      <c r="D858" s="7"/>
      <c r="E858" s="25"/>
      <c r="F858" s="38"/>
    </row>
    <row r="859" spans="4:6" x14ac:dyDescent="0.25">
      <c r="D859" s="7"/>
      <c r="E859" s="25"/>
      <c r="F859" s="38"/>
    </row>
    <row r="860" spans="4:6" x14ac:dyDescent="0.25">
      <c r="D860" s="7"/>
      <c r="E860" s="25"/>
      <c r="F860" s="38"/>
    </row>
    <row r="861" spans="4:6" x14ac:dyDescent="0.25">
      <c r="D861" s="7"/>
      <c r="E861" s="25"/>
      <c r="F861" s="38"/>
    </row>
    <row r="862" spans="4:6" x14ac:dyDescent="0.25">
      <c r="D862" s="7"/>
      <c r="E862" s="25"/>
      <c r="F862" s="38"/>
    </row>
    <row r="863" spans="4:6" x14ac:dyDescent="0.25">
      <c r="D863" s="7"/>
      <c r="E863" s="25"/>
      <c r="F863" s="38"/>
    </row>
    <row r="864" spans="4:6" x14ac:dyDescent="0.25">
      <c r="D864" s="7"/>
      <c r="E864" s="25"/>
      <c r="F864" s="38"/>
    </row>
    <row r="865" spans="4:6" x14ac:dyDescent="0.25">
      <c r="D865" s="7"/>
      <c r="E865" s="25"/>
      <c r="F865" s="38"/>
    </row>
    <row r="866" spans="4:6" x14ac:dyDescent="0.25">
      <c r="D866" s="7"/>
      <c r="E866" s="25"/>
      <c r="F866" s="38"/>
    </row>
    <row r="867" spans="4:6" x14ac:dyDescent="0.25">
      <c r="D867" s="7"/>
      <c r="E867" s="25"/>
      <c r="F867" s="38"/>
    </row>
    <row r="868" spans="4:6" x14ac:dyDescent="0.25">
      <c r="D868" s="7"/>
      <c r="E868" s="25"/>
      <c r="F868" s="38"/>
    </row>
    <row r="869" spans="4:6" x14ac:dyDescent="0.25">
      <c r="D869" s="7"/>
      <c r="E869" s="25"/>
      <c r="F869" s="38"/>
    </row>
    <row r="870" spans="4:6" x14ac:dyDescent="0.25">
      <c r="D870" s="7"/>
      <c r="E870" s="25"/>
      <c r="F870" s="38"/>
    </row>
    <row r="871" spans="4:6" x14ac:dyDescent="0.25">
      <c r="D871" s="7"/>
      <c r="E871" s="25"/>
      <c r="F871" s="38"/>
    </row>
    <row r="872" spans="4:6" x14ac:dyDescent="0.25">
      <c r="D872" s="7"/>
      <c r="E872" s="25"/>
      <c r="F872" s="38"/>
    </row>
    <row r="873" spans="4:6" x14ac:dyDescent="0.25">
      <c r="D873" s="7"/>
      <c r="E873" s="25"/>
      <c r="F873" s="38"/>
    </row>
    <row r="874" spans="4:6" x14ac:dyDescent="0.25">
      <c r="D874" s="7"/>
      <c r="E874" s="25"/>
      <c r="F874" s="38"/>
    </row>
    <row r="875" spans="4:6" x14ac:dyDescent="0.25">
      <c r="D875" s="7"/>
      <c r="E875" s="25"/>
      <c r="F875" s="38"/>
    </row>
    <row r="876" spans="4:6" x14ac:dyDescent="0.25">
      <c r="D876" s="7"/>
      <c r="E876" s="25"/>
      <c r="F876" s="38"/>
    </row>
    <row r="877" spans="4:6" x14ac:dyDescent="0.25">
      <c r="D877" s="7"/>
      <c r="E877" s="25"/>
      <c r="F877" s="38"/>
    </row>
    <row r="878" spans="4:6" x14ac:dyDescent="0.25">
      <c r="D878" s="7"/>
      <c r="E878" s="25"/>
      <c r="F878" s="38"/>
    </row>
    <row r="879" spans="4:6" x14ac:dyDescent="0.25">
      <c r="D879" s="7"/>
      <c r="E879" s="25"/>
      <c r="F879" s="38"/>
    </row>
    <row r="880" spans="4:6" x14ac:dyDescent="0.25">
      <c r="D880" s="7"/>
      <c r="E880" s="25"/>
      <c r="F880" s="38"/>
    </row>
    <row r="881" spans="4:6" x14ac:dyDescent="0.25">
      <c r="D881" s="7"/>
      <c r="E881" s="25"/>
      <c r="F881" s="38"/>
    </row>
    <row r="882" spans="4:6" x14ac:dyDescent="0.25">
      <c r="D882" s="7"/>
      <c r="E882" s="25"/>
      <c r="F882" s="38"/>
    </row>
    <row r="883" spans="4:6" x14ac:dyDescent="0.25">
      <c r="D883" s="7"/>
      <c r="E883" s="25"/>
      <c r="F883" s="38"/>
    </row>
    <row r="884" spans="4:6" x14ac:dyDescent="0.25">
      <c r="D884" s="7"/>
      <c r="E884" s="25"/>
      <c r="F884" s="38"/>
    </row>
    <row r="885" spans="4:6" x14ac:dyDescent="0.25">
      <c r="D885" s="7"/>
      <c r="E885" s="25"/>
      <c r="F885" s="38"/>
    </row>
    <row r="886" spans="4:6" x14ac:dyDescent="0.25">
      <c r="D886" s="7"/>
      <c r="E886" s="25"/>
      <c r="F886" s="38"/>
    </row>
    <row r="887" spans="4:6" x14ac:dyDescent="0.25">
      <c r="D887" s="7"/>
      <c r="E887" s="25"/>
      <c r="F887" s="38"/>
    </row>
    <row r="888" spans="4:6" x14ac:dyDescent="0.25">
      <c r="D888" s="7"/>
      <c r="E888" s="25"/>
      <c r="F888" s="38"/>
    </row>
    <row r="889" spans="4:6" x14ac:dyDescent="0.25">
      <c r="D889" s="7"/>
      <c r="E889" s="25"/>
      <c r="F889" s="38"/>
    </row>
    <row r="890" spans="4:6" x14ac:dyDescent="0.25">
      <c r="D890" s="7"/>
      <c r="E890" s="25"/>
      <c r="F890" s="38"/>
    </row>
    <row r="891" spans="4:6" x14ac:dyDescent="0.25">
      <c r="D891" s="7"/>
      <c r="E891" s="25"/>
      <c r="F891" s="38"/>
    </row>
    <row r="892" spans="4:6" x14ac:dyDescent="0.25">
      <c r="D892" s="7"/>
      <c r="E892" s="25"/>
      <c r="F892" s="38"/>
    </row>
    <row r="893" spans="4:6" x14ac:dyDescent="0.25">
      <c r="D893" s="7"/>
      <c r="E893" s="25"/>
      <c r="F893" s="38"/>
    </row>
    <row r="894" spans="4:6" x14ac:dyDescent="0.25">
      <c r="D894" s="7"/>
      <c r="E894" s="25"/>
      <c r="F894" s="38"/>
    </row>
    <row r="895" spans="4:6" x14ac:dyDescent="0.25">
      <c r="D895" s="7"/>
      <c r="E895" s="25"/>
      <c r="F895" s="38"/>
    </row>
    <row r="896" spans="4:6" x14ac:dyDescent="0.25">
      <c r="D896" s="7"/>
      <c r="E896" s="25"/>
      <c r="F896" s="38"/>
    </row>
    <row r="897" spans="4:6" x14ac:dyDescent="0.25">
      <c r="D897" s="7"/>
      <c r="E897" s="25"/>
      <c r="F897" s="38"/>
    </row>
    <row r="898" spans="4:6" x14ac:dyDescent="0.25">
      <c r="D898" s="7"/>
      <c r="E898" s="25"/>
      <c r="F898" s="38"/>
    </row>
    <row r="899" spans="4:6" x14ac:dyDescent="0.25">
      <c r="D899" s="7"/>
      <c r="E899" s="25"/>
      <c r="F899" s="38"/>
    </row>
    <row r="900" spans="4:6" x14ac:dyDescent="0.25">
      <c r="D900" s="7"/>
      <c r="E900" s="25"/>
      <c r="F900" s="38"/>
    </row>
    <row r="901" spans="4:6" x14ac:dyDescent="0.25">
      <c r="D901" s="7"/>
      <c r="E901" s="25"/>
      <c r="F901" s="38"/>
    </row>
    <row r="902" spans="4:6" x14ac:dyDescent="0.25">
      <c r="D902" s="7"/>
      <c r="E902" s="25"/>
      <c r="F902" s="38"/>
    </row>
    <row r="903" spans="4:6" x14ac:dyDescent="0.25">
      <c r="D903" s="7"/>
      <c r="E903" s="25"/>
      <c r="F903" s="38"/>
    </row>
    <row r="904" spans="4:6" x14ac:dyDescent="0.25">
      <c r="D904" s="7"/>
      <c r="E904" s="25"/>
      <c r="F904" s="38"/>
    </row>
    <row r="905" spans="4:6" x14ac:dyDescent="0.25">
      <c r="D905" s="7"/>
      <c r="E905" s="25"/>
      <c r="F905" s="38"/>
    </row>
    <row r="906" spans="4:6" x14ac:dyDescent="0.25">
      <c r="D906" s="7"/>
      <c r="E906" s="25"/>
      <c r="F906" s="38"/>
    </row>
    <row r="907" spans="4:6" x14ac:dyDescent="0.25">
      <c r="D907" s="7"/>
      <c r="E907" s="25"/>
      <c r="F907" s="38"/>
    </row>
    <row r="908" spans="4:6" x14ac:dyDescent="0.25">
      <c r="D908" s="7"/>
      <c r="E908" s="25"/>
      <c r="F908" s="38"/>
    </row>
    <row r="909" spans="4:6" x14ac:dyDescent="0.25">
      <c r="D909" s="7"/>
      <c r="E909" s="25"/>
      <c r="F909" s="38"/>
    </row>
    <row r="910" spans="4:6" x14ac:dyDescent="0.25">
      <c r="D910" s="7"/>
      <c r="E910" s="25"/>
      <c r="F910" s="38"/>
    </row>
    <row r="911" spans="4:6" x14ac:dyDescent="0.25">
      <c r="D911" s="7"/>
      <c r="E911" s="25"/>
      <c r="F911" s="38"/>
    </row>
    <row r="912" spans="4:6" x14ac:dyDescent="0.25">
      <c r="D912" s="7"/>
      <c r="E912" s="25"/>
      <c r="F912" s="38"/>
    </row>
    <row r="913" spans="4:6" x14ac:dyDescent="0.25">
      <c r="D913" s="7"/>
      <c r="E913" s="25"/>
      <c r="F913" s="38"/>
    </row>
    <row r="914" spans="4:6" x14ac:dyDescent="0.25">
      <c r="D914" s="7"/>
      <c r="E914" s="25"/>
      <c r="F914" s="38"/>
    </row>
    <row r="915" spans="4:6" x14ac:dyDescent="0.25">
      <c r="D915" s="7"/>
      <c r="E915" s="25"/>
      <c r="F915" s="38"/>
    </row>
    <row r="916" spans="4:6" x14ac:dyDescent="0.25">
      <c r="D916" s="7"/>
      <c r="E916" s="25"/>
      <c r="F916" s="38"/>
    </row>
    <row r="917" spans="4:6" x14ac:dyDescent="0.25">
      <c r="D917" s="7"/>
      <c r="E917" s="25"/>
      <c r="F917" s="38"/>
    </row>
    <row r="918" spans="4:6" x14ac:dyDescent="0.25">
      <c r="D918" s="7"/>
      <c r="E918" s="25"/>
      <c r="F918" s="38"/>
    </row>
    <row r="919" spans="4:6" x14ac:dyDescent="0.25">
      <c r="D919" s="7"/>
      <c r="E919" s="25"/>
      <c r="F919" s="38"/>
    </row>
    <row r="920" spans="4:6" x14ac:dyDescent="0.25">
      <c r="D920" s="7"/>
      <c r="E920" s="25"/>
      <c r="F920" s="38"/>
    </row>
    <row r="921" spans="4:6" x14ac:dyDescent="0.25">
      <c r="D921" s="7"/>
      <c r="E921" s="25"/>
      <c r="F921" s="38"/>
    </row>
    <row r="922" spans="4:6" x14ac:dyDescent="0.25">
      <c r="D922" s="7"/>
      <c r="E922" s="25"/>
      <c r="F922" s="38"/>
    </row>
    <row r="923" spans="4:6" x14ac:dyDescent="0.25">
      <c r="D923" s="7"/>
      <c r="E923" s="25"/>
      <c r="F923" s="38"/>
    </row>
    <row r="924" spans="4:6" x14ac:dyDescent="0.25">
      <c r="D924" s="7"/>
      <c r="E924" s="25"/>
      <c r="F924" s="38"/>
    </row>
    <row r="925" spans="4:6" x14ac:dyDescent="0.25">
      <c r="D925" s="7"/>
      <c r="E925" s="25"/>
      <c r="F925" s="38"/>
    </row>
    <row r="926" spans="4:6" x14ac:dyDescent="0.25">
      <c r="D926" s="7"/>
      <c r="E926" s="25"/>
      <c r="F926" s="38"/>
    </row>
    <row r="927" spans="4:6" x14ac:dyDescent="0.25">
      <c r="D927" s="7"/>
      <c r="E927" s="25"/>
      <c r="F927" s="38"/>
    </row>
    <row r="928" spans="4:6" x14ac:dyDescent="0.25">
      <c r="D928" s="7"/>
      <c r="E928" s="25"/>
      <c r="F928" s="38"/>
    </row>
    <row r="929" spans="4:6" x14ac:dyDescent="0.25">
      <c r="D929" s="7"/>
      <c r="E929" s="25"/>
      <c r="F929" s="38"/>
    </row>
    <row r="930" spans="4:6" x14ac:dyDescent="0.25">
      <c r="D930" s="7"/>
      <c r="E930" s="25"/>
      <c r="F930" s="38"/>
    </row>
    <row r="931" spans="4:6" x14ac:dyDescent="0.25">
      <c r="D931" s="7"/>
      <c r="E931" s="25"/>
      <c r="F931" s="38"/>
    </row>
    <row r="932" spans="4:6" x14ac:dyDescent="0.25">
      <c r="D932" s="7"/>
      <c r="E932" s="25"/>
      <c r="F932" s="38"/>
    </row>
    <row r="933" spans="4:6" x14ac:dyDescent="0.25">
      <c r="D933" s="7"/>
      <c r="E933" s="25"/>
      <c r="F933" s="38"/>
    </row>
    <row r="934" spans="4:6" x14ac:dyDescent="0.25">
      <c r="D934" s="7"/>
      <c r="E934" s="25"/>
      <c r="F934" s="38"/>
    </row>
    <row r="935" spans="4:6" x14ac:dyDescent="0.25">
      <c r="D935" s="7"/>
      <c r="E935" s="25"/>
      <c r="F935" s="38"/>
    </row>
    <row r="936" spans="4:6" x14ac:dyDescent="0.25">
      <c r="D936" s="7"/>
      <c r="E936" s="25"/>
      <c r="F936" s="38"/>
    </row>
    <row r="937" spans="4:6" x14ac:dyDescent="0.25">
      <c r="D937" s="7"/>
      <c r="E937" s="25"/>
      <c r="F937" s="38"/>
    </row>
    <row r="938" spans="4:6" x14ac:dyDescent="0.25">
      <c r="D938" s="7"/>
      <c r="E938" s="25"/>
      <c r="F938" s="38"/>
    </row>
    <row r="939" spans="4:6" x14ac:dyDescent="0.25">
      <c r="D939" s="7"/>
      <c r="E939" s="25"/>
      <c r="F939" s="38"/>
    </row>
    <row r="940" spans="4:6" x14ac:dyDescent="0.25">
      <c r="D940" s="7"/>
      <c r="E940" s="25"/>
      <c r="F940" s="38"/>
    </row>
    <row r="941" spans="4:6" x14ac:dyDescent="0.25">
      <c r="D941" s="7"/>
      <c r="E941" s="25"/>
      <c r="F941" s="38"/>
    </row>
    <row r="942" spans="4:6" x14ac:dyDescent="0.25">
      <c r="D942" s="7"/>
      <c r="E942" s="25"/>
      <c r="F942" s="38"/>
    </row>
    <row r="943" spans="4:6" x14ac:dyDescent="0.25">
      <c r="D943" s="7"/>
      <c r="E943" s="25"/>
      <c r="F943" s="38"/>
    </row>
    <row r="944" spans="4:6" x14ac:dyDescent="0.25">
      <c r="D944" s="7"/>
      <c r="E944" s="25"/>
      <c r="F944" s="38"/>
    </row>
    <row r="945" spans="4:6" x14ac:dyDescent="0.25">
      <c r="D945" s="7"/>
      <c r="E945" s="25"/>
      <c r="F945" s="38"/>
    </row>
    <row r="946" spans="4:6" x14ac:dyDescent="0.25">
      <c r="D946" s="7"/>
      <c r="E946" s="25"/>
      <c r="F946" s="38"/>
    </row>
    <row r="947" spans="4:6" x14ac:dyDescent="0.25">
      <c r="D947" s="7"/>
      <c r="E947" s="25"/>
      <c r="F947" s="38"/>
    </row>
    <row r="948" spans="4:6" x14ac:dyDescent="0.25">
      <c r="D948" s="7"/>
      <c r="E948" s="25"/>
      <c r="F948" s="38"/>
    </row>
    <row r="949" spans="4:6" x14ac:dyDescent="0.25">
      <c r="D949" s="7"/>
      <c r="E949" s="25"/>
      <c r="F949" s="38"/>
    </row>
    <row r="950" spans="4:6" x14ac:dyDescent="0.25">
      <c r="D950" s="7"/>
      <c r="E950" s="25"/>
      <c r="F950" s="38"/>
    </row>
    <row r="951" spans="4:6" x14ac:dyDescent="0.25">
      <c r="D951" s="7"/>
      <c r="E951" s="25"/>
      <c r="F951" s="38"/>
    </row>
    <row r="952" spans="4:6" x14ac:dyDescent="0.25">
      <c r="D952" s="7"/>
      <c r="E952" s="25"/>
      <c r="F952" s="38"/>
    </row>
    <row r="953" spans="4:6" x14ac:dyDescent="0.25">
      <c r="D953" s="7"/>
      <c r="E953" s="25"/>
      <c r="F953" s="38"/>
    </row>
    <row r="954" spans="4:6" x14ac:dyDescent="0.25">
      <c r="D954" s="7"/>
      <c r="E954" s="25"/>
      <c r="F954" s="38"/>
    </row>
    <row r="955" spans="4:6" x14ac:dyDescent="0.25">
      <c r="D955" s="7"/>
      <c r="E955" s="25"/>
      <c r="F955" s="38"/>
    </row>
    <row r="956" spans="4:6" x14ac:dyDescent="0.25">
      <c r="D956" s="7"/>
      <c r="E956" s="25"/>
      <c r="F956" s="38"/>
    </row>
    <row r="957" spans="4:6" x14ac:dyDescent="0.25">
      <c r="D957" s="7"/>
      <c r="E957" s="25"/>
      <c r="F957" s="38"/>
    </row>
    <row r="958" spans="4:6" x14ac:dyDescent="0.25">
      <c r="D958" s="7"/>
      <c r="E958" s="25"/>
      <c r="F958" s="38"/>
    </row>
    <row r="959" spans="4:6" x14ac:dyDescent="0.25">
      <c r="D959" s="7"/>
      <c r="E959" s="25"/>
      <c r="F959" s="38"/>
    </row>
    <row r="960" spans="4:6" x14ac:dyDescent="0.25">
      <c r="D960" s="7"/>
      <c r="E960" s="25"/>
      <c r="F960" s="38"/>
    </row>
    <row r="961" spans="4:6" x14ac:dyDescent="0.25">
      <c r="D961" s="7"/>
      <c r="E961" s="25"/>
      <c r="F961" s="38"/>
    </row>
    <row r="962" spans="4:6" x14ac:dyDescent="0.25">
      <c r="D962" s="7"/>
      <c r="E962" s="25"/>
      <c r="F962" s="38"/>
    </row>
    <row r="963" spans="4:6" x14ac:dyDescent="0.25">
      <c r="D963" s="7"/>
      <c r="E963" s="25"/>
      <c r="F963" s="38"/>
    </row>
    <row r="964" spans="4:6" x14ac:dyDescent="0.25">
      <c r="D964" s="7"/>
      <c r="E964" s="25"/>
      <c r="F964" s="38"/>
    </row>
    <row r="965" spans="4:6" x14ac:dyDescent="0.25">
      <c r="D965" s="7"/>
      <c r="E965" s="25"/>
      <c r="F965" s="38"/>
    </row>
    <row r="966" spans="4:6" x14ac:dyDescent="0.25">
      <c r="D966" s="7"/>
      <c r="E966" s="25"/>
      <c r="F966" s="38"/>
    </row>
    <row r="967" spans="4:6" x14ac:dyDescent="0.25">
      <c r="D967" s="7"/>
      <c r="E967" s="25"/>
      <c r="F967" s="38"/>
    </row>
    <row r="968" spans="4:6" x14ac:dyDescent="0.25">
      <c r="D968" s="7"/>
      <c r="E968" s="25"/>
      <c r="F968" s="38"/>
    </row>
    <row r="969" spans="4:6" x14ac:dyDescent="0.25">
      <c r="D969" s="7"/>
      <c r="E969" s="25"/>
      <c r="F969" s="38"/>
    </row>
    <row r="970" spans="4:6" x14ac:dyDescent="0.25">
      <c r="D970" s="7"/>
      <c r="E970" s="25"/>
      <c r="F970" s="38"/>
    </row>
    <row r="971" spans="4:6" x14ac:dyDescent="0.25">
      <c r="D971" s="7"/>
      <c r="E971" s="25"/>
      <c r="F971" s="38"/>
    </row>
    <row r="972" spans="4:6" x14ac:dyDescent="0.25">
      <c r="D972" s="7"/>
      <c r="E972" s="25"/>
      <c r="F972" s="38"/>
    </row>
    <row r="973" spans="4:6" x14ac:dyDescent="0.25">
      <c r="D973" s="7"/>
      <c r="E973" s="25"/>
      <c r="F973" s="38"/>
    </row>
    <row r="974" spans="4:6" x14ac:dyDescent="0.25">
      <c r="D974" s="7"/>
      <c r="E974" s="25"/>
      <c r="F974" s="38"/>
    </row>
    <row r="975" spans="4:6" x14ac:dyDescent="0.25">
      <c r="D975" s="7"/>
      <c r="E975" s="25"/>
      <c r="F975" s="38"/>
    </row>
    <row r="976" spans="4:6" x14ac:dyDescent="0.25">
      <c r="D976" s="7"/>
      <c r="E976" s="25"/>
      <c r="F976" s="38"/>
    </row>
    <row r="977" spans="4:6" x14ac:dyDescent="0.25">
      <c r="D977" s="7"/>
      <c r="E977" s="25"/>
      <c r="F977" s="38"/>
    </row>
    <row r="978" spans="4:6" x14ac:dyDescent="0.25">
      <c r="D978" s="7"/>
      <c r="E978" s="25"/>
      <c r="F978" s="38"/>
    </row>
    <row r="979" spans="4:6" x14ac:dyDescent="0.25">
      <c r="D979" s="7"/>
      <c r="E979" s="25"/>
      <c r="F979" s="38"/>
    </row>
    <row r="980" spans="4:6" x14ac:dyDescent="0.25">
      <c r="D980" s="7"/>
      <c r="E980" s="25"/>
      <c r="F980" s="38"/>
    </row>
    <row r="981" spans="4:6" x14ac:dyDescent="0.25">
      <c r="D981" s="7"/>
      <c r="E981" s="25"/>
      <c r="F981" s="38"/>
    </row>
    <row r="982" spans="4:6" x14ac:dyDescent="0.25">
      <c r="D982" s="7"/>
      <c r="E982" s="25"/>
      <c r="F982" s="38"/>
    </row>
    <row r="983" spans="4:6" x14ac:dyDescent="0.25">
      <c r="D983" s="7"/>
      <c r="E983" s="25"/>
      <c r="F983" s="38"/>
    </row>
    <row r="984" spans="4:6" x14ac:dyDescent="0.25">
      <c r="D984" s="7"/>
      <c r="E984" s="25"/>
      <c r="F984" s="38"/>
    </row>
    <row r="985" spans="4:6" x14ac:dyDescent="0.25">
      <c r="D985" s="7"/>
      <c r="E985" s="25"/>
      <c r="F985" s="38"/>
    </row>
    <row r="986" spans="4:6" x14ac:dyDescent="0.25">
      <c r="D986" s="7"/>
      <c r="E986" s="25"/>
      <c r="F986" s="38"/>
    </row>
    <row r="987" spans="4:6" x14ac:dyDescent="0.25">
      <c r="D987" s="7"/>
      <c r="E987" s="25"/>
      <c r="F987" s="38"/>
    </row>
    <row r="988" spans="4:6" x14ac:dyDescent="0.25">
      <c r="D988" s="7"/>
      <c r="E988" s="25"/>
      <c r="F988" s="38"/>
    </row>
    <row r="989" spans="4:6" x14ac:dyDescent="0.25">
      <c r="D989" s="7"/>
      <c r="E989" s="25"/>
      <c r="F989" s="38"/>
    </row>
    <row r="990" spans="4:6" x14ac:dyDescent="0.25">
      <c r="D990" s="7"/>
      <c r="E990" s="25"/>
      <c r="F990" s="38"/>
    </row>
    <row r="991" spans="4:6" x14ac:dyDescent="0.25">
      <c r="D991" s="7"/>
      <c r="E991" s="25"/>
      <c r="F991" s="38"/>
    </row>
    <row r="992" spans="4:6" x14ac:dyDescent="0.25">
      <c r="D992" s="7"/>
      <c r="E992" s="25"/>
      <c r="F992" s="38"/>
    </row>
    <row r="993" spans="4:6" x14ac:dyDescent="0.25">
      <c r="D993" s="7"/>
      <c r="E993" s="25"/>
      <c r="F993" s="38"/>
    </row>
    <row r="994" spans="4:6" x14ac:dyDescent="0.25">
      <c r="D994" s="7"/>
      <c r="E994" s="25"/>
      <c r="F994" s="38"/>
    </row>
    <row r="995" spans="4:6" x14ac:dyDescent="0.25">
      <c r="D995" s="7"/>
      <c r="E995" s="25"/>
      <c r="F995" s="38"/>
    </row>
    <row r="996" spans="4:6" x14ac:dyDescent="0.25">
      <c r="D996" s="7"/>
      <c r="E996" s="25"/>
      <c r="F996" s="38"/>
    </row>
    <row r="997" spans="4:6" x14ac:dyDescent="0.25">
      <c r="D997" s="7"/>
      <c r="E997" s="25"/>
      <c r="F997" s="38"/>
    </row>
    <row r="998" spans="4:6" x14ac:dyDescent="0.25">
      <c r="D998" s="7"/>
      <c r="E998" s="25"/>
      <c r="F998" s="38"/>
    </row>
    <row r="999" spans="4:6" x14ac:dyDescent="0.25">
      <c r="D999" s="7"/>
      <c r="E999" s="25"/>
      <c r="F999" s="38"/>
    </row>
    <row r="1000" spans="4:6" x14ac:dyDescent="0.25">
      <c r="D1000" s="7"/>
      <c r="E1000" s="25"/>
      <c r="F1000" s="38"/>
    </row>
    <row r="1001" spans="4:6" x14ac:dyDescent="0.25">
      <c r="D1001" s="7"/>
      <c r="E1001" s="25"/>
      <c r="F1001" s="38"/>
    </row>
    <row r="1002" spans="4:6" x14ac:dyDescent="0.25">
      <c r="D1002" s="7"/>
      <c r="E1002" s="25"/>
      <c r="F1002" s="38"/>
    </row>
  </sheetData>
  <autoFilter ref="A4:F4" xr:uid="{D129A42E-41C9-463E-BA37-81FE0798BE9C}">
    <sortState ref="A5:F151">
      <sortCondition ref="C4"/>
    </sortState>
  </autoFilter>
  <mergeCells count="11">
    <mergeCell ref="A155:D155"/>
    <mergeCell ref="A156:D156"/>
    <mergeCell ref="A157:D157"/>
    <mergeCell ref="A163:C163"/>
    <mergeCell ref="A164:B164"/>
    <mergeCell ref="A154:F154"/>
    <mergeCell ref="A1:F1"/>
    <mergeCell ref="A2:F2"/>
    <mergeCell ref="H2:I3"/>
    <mergeCell ref="A3:F3"/>
    <mergeCell ref="A153:D153"/>
  </mergeCells>
  <conditionalFormatting sqref="E5:E138 E140:E151">
    <cfRule type="containsBlanks" dxfId="3" priority="2">
      <formula>LEN(TRIM(E5))=0</formula>
    </cfRule>
  </conditionalFormatting>
  <conditionalFormatting sqref="E139">
    <cfRule type="containsBlanks" dxfId="2" priority="1">
      <formula>LEN(TRIM(E139))=0</formula>
    </cfRule>
  </conditionalFormatting>
  <pageMargins left="0.7" right="0.7" top="0.7" bottom="0.7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1C6-8D14-49FA-835B-C90E62C2C18C}">
  <dimension ref="A1:O1002"/>
  <sheetViews>
    <sheetView tabSelected="1" workbookViewId="0">
      <selection sqref="A1:F1"/>
    </sheetView>
  </sheetViews>
  <sheetFormatPr defaultRowHeight="15" x14ac:dyDescent="0.25"/>
  <cols>
    <col min="1" max="1" width="16.7109375" customWidth="1"/>
    <col min="2" max="2" width="38.140625" customWidth="1"/>
    <col min="3" max="3" width="10.7109375" style="41" customWidth="1"/>
    <col min="4" max="4" width="11.85546875" customWidth="1"/>
    <col min="5" max="5" width="13.140625" hidden="1" customWidth="1"/>
    <col min="6" max="6" width="9.42578125" style="39" customWidth="1"/>
    <col min="8" max="8" width="16.42578125" customWidth="1"/>
    <col min="9" max="9" width="4.28515625" customWidth="1"/>
    <col min="12" max="12" width="7.42578125" customWidth="1"/>
  </cols>
  <sheetData>
    <row r="1" spans="1:15" ht="15" customHeight="1" x14ac:dyDescent="0.25">
      <c r="A1" s="65" t="s">
        <v>171</v>
      </c>
      <c r="B1" s="65"/>
      <c r="C1" s="65"/>
      <c r="D1" s="65"/>
      <c r="E1" s="65"/>
      <c r="F1" s="65"/>
    </row>
    <row r="2" spans="1:15" ht="15" customHeight="1" x14ac:dyDescent="0.25">
      <c r="A2" s="78" t="s">
        <v>201</v>
      </c>
      <c r="B2" s="65"/>
      <c r="C2" s="65"/>
      <c r="D2" s="65"/>
      <c r="E2" s="65"/>
      <c r="F2" s="66"/>
      <c r="G2" s="54"/>
      <c r="H2" s="61" t="s">
        <v>191</v>
      </c>
      <c r="I2" s="61"/>
      <c r="J2" s="54"/>
      <c r="L2" s="60"/>
      <c r="M2" s="60"/>
      <c r="N2" s="60"/>
      <c r="O2" s="60"/>
    </row>
    <row r="3" spans="1:15" ht="12" customHeight="1" x14ac:dyDescent="0.25">
      <c r="A3" s="67"/>
      <c r="B3" s="67"/>
      <c r="C3" s="67"/>
      <c r="D3" s="67"/>
      <c r="E3" s="67"/>
      <c r="F3" s="67"/>
      <c r="G3" s="54"/>
      <c r="H3" s="61"/>
      <c r="I3" s="61"/>
      <c r="J3" s="54"/>
    </row>
    <row r="4" spans="1:15" x14ac:dyDescent="0.25">
      <c r="A4" s="26" t="s">
        <v>1</v>
      </c>
      <c r="B4" s="27" t="s">
        <v>2</v>
      </c>
      <c r="C4" s="28" t="s">
        <v>3</v>
      </c>
      <c r="D4" s="27" t="s">
        <v>4</v>
      </c>
      <c r="E4" s="29" t="s">
        <v>6</v>
      </c>
      <c r="F4" s="35" t="s">
        <v>170</v>
      </c>
      <c r="G4" s="54"/>
      <c r="H4" s="54" t="s">
        <v>186</v>
      </c>
      <c r="I4" s="55">
        <f>COUNTIF($F$5:$F$151, "I")</f>
        <v>88</v>
      </c>
      <c r="J4" s="54"/>
    </row>
    <row r="5" spans="1:15" ht="15" customHeight="1" x14ac:dyDescent="0.25">
      <c r="A5" s="81">
        <v>24060117120001</v>
      </c>
      <c r="B5" s="82" t="s">
        <v>22</v>
      </c>
      <c r="C5" s="79" t="s">
        <v>16</v>
      </c>
      <c r="D5" s="80" t="s">
        <v>16</v>
      </c>
      <c r="E5" s="34">
        <v>60</v>
      </c>
      <c r="F5" s="77" t="s">
        <v>62</v>
      </c>
      <c r="G5" s="54"/>
      <c r="H5" s="54" t="s">
        <v>185</v>
      </c>
      <c r="I5" s="55">
        <f>COUNTIF($F$5:$F$151, "II")</f>
        <v>34</v>
      </c>
      <c r="J5" s="54"/>
    </row>
    <row r="6" spans="1:15" ht="15" customHeight="1" x14ac:dyDescent="0.25">
      <c r="A6" s="81">
        <v>24060117120006</v>
      </c>
      <c r="B6" s="82" t="s">
        <v>36</v>
      </c>
      <c r="C6" s="79" t="s">
        <v>16</v>
      </c>
      <c r="D6" s="80" t="s">
        <v>16</v>
      </c>
      <c r="E6" s="34">
        <v>80</v>
      </c>
      <c r="F6" s="77" t="s">
        <v>62</v>
      </c>
      <c r="G6" s="54"/>
      <c r="H6" s="54" t="s">
        <v>187</v>
      </c>
      <c r="I6" s="55">
        <f>COUNTIF($F$5:$F$151, "III")</f>
        <v>25</v>
      </c>
      <c r="J6" s="54"/>
    </row>
    <row r="7" spans="1:15" ht="15" customHeight="1" x14ac:dyDescent="0.25">
      <c r="A7" s="81">
        <v>24060117120010</v>
      </c>
      <c r="B7" s="82" t="s">
        <v>44</v>
      </c>
      <c r="C7" s="79" t="s">
        <v>16</v>
      </c>
      <c r="D7" s="80" t="s">
        <v>16</v>
      </c>
      <c r="E7" s="34">
        <v>60</v>
      </c>
      <c r="F7" s="77" t="s">
        <v>62</v>
      </c>
      <c r="G7" s="54"/>
      <c r="H7" s="54"/>
      <c r="I7" s="54"/>
      <c r="J7" s="54"/>
    </row>
    <row r="8" spans="1:15" ht="15" customHeight="1" x14ac:dyDescent="0.25">
      <c r="A8" s="81">
        <v>24060117120013</v>
      </c>
      <c r="B8" s="82" t="s">
        <v>46</v>
      </c>
      <c r="C8" s="79" t="s">
        <v>16</v>
      </c>
      <c r="D8" s="80" t="s">
        <v>16</v>
      </c>
      <c r="E8" s="34">
        <v>60</v>
      </c>
      <c r="F8" s="77" t="s">
        <v>62</v>
      </c>
      <c r="G8" s="39"/>
      <c r="H8" s="39" t="s">
        <v>189</v>
      </c>
      <c r="I8" s="39">
        <f>SUM(I4:I6)</f>
        <v>147</v>
      </c>
      <c r="J8" s="39"/>
    </row>
    <row r="9" spans="1:15" ht="15" customHeight="1" x14ac:dyDescent="0.25">
      <c r="A9" s="81">
        <v>24060117120014</v>
      </c>
      <c r="B9" s="82" t="s">
        <v>47</v>
      </c>
      <c r="C9" s="79" t="s">
        <v>16</v>
      </c>
      <c r="D9" s="80" t="s">
        <v>16</v>
      </c>
      <c r="E9" s="34">
        <v>80</v>
      </c>
      <c r="F9" s="77" t="s">
        <v>62</v>
      </c>
      <c r="G9" s="39"/>
      <c r="H9" s="39"/>
      <c r="I9" s="39"/>
      <c r="J9" s="39"/>
    </row>
    <row r="10" spans="1:15" ht="15" customHeight="1" x14ac:dyDescent="0.25">
      <c r="A10" s="81">
        <v>24060117120018</v>
      </c>
      <c r="B10" s="82" t="s">
        <v>42</v>
      </c>
      <c r="C10" s="79" t="s">
        <v>16</v>
      </c>
      <c r="D10" s="80" t="s">
        <v>16</v>
      </c>
      <c r="E10" s="34">
        <v>60</v>
      </c>
      <c r="F10" s="77" t="s">
        <v>62</v>
      </c>
    </row>
    <row r="11" spans="1:15" ht="15" customHeight="1" x14ac:dyDescent="0.25">
      <c r="A11" s="81">
        <v>24060117120022</v>
      </c>
      <c r="B11" s="82" t="s">
        <v>52</v>
      </c>
      <c r="C11" s="79" t="s">
        <v>16</v>
      </c>
      <c r="D11" s="80" t="s">
        <v>16</v>
      </c>
      <c r="E11" s="34">
        <v>60</v>
      </c>
      <c r="F11" s="77" t="s">
        <v>62</v>
      </c>
    </row>
    <row r="12" spans="1:15" ht="15" customHeight="1" x14ac:dyDescent="0.25">
      <c r="A12" s="81">
        <v>24060117120023</v>
      </c>
      <c r="B12" s="82" t="s">
        <v>53</v>
      </c>
      <c r="C12" s="79" t="s">
        <v>16</v>
      </c>
      <c r="D12" s="80" t="s">
        <v>16</v>
      </c>
      <c r="E12" s="34">
        <v>60</v>
      </c>
      <c r="F12" s="77" t="s">
        <v>62</v>
      </c>
    </row>
    <row r="13" spans="1:15" ht="15" customHeight="1" x14ac:dyDescent="0.25">
      <c r="A13" s="81">
        <v>24060117120027</v>
      </c>
      <c r="B13" s="82" t="s">
        <v>56</v>
      </c>
      <c r="C13" s="79" t="s">
        <v>16</v>
      </c>
      <c r="D13" s="80" t="s">
        <v>16</v>
      </c>
      <c r="E13" s="34">
        <v>0</v>
      </c>
      <c r="F13" s="77" t="s">
        <v>62</v>
      </c>
    </row>
    <row r="14" spans="1:15" ht="15" customHeight="1" x14ac:dyDescent="0.25">
      <c r="A14" s="81">
        <v>24060117120029</v>
      </c>
      <c r="B14" s="82" t="s">
        <v>58</v>
      </c>
      <c r="C14" s="79" t="s">
        <v>16</v>
      </c>
      <c r="D14" s="80" t="s">
        <v>16</v>
      </c>
      <c r="E14" s="34">
        <v>60</v>
      </c>
      <c r="F14" s="77" t="s">
        <v>62</v>
      </c>
    </row>
    <row r="15" spans="1:15" ht="15" customHeight="1" x14ac:dyDescent="0.25">
      <c r="A15" s="81">
        <v>24060117120030</v>
      </c>
      <c r="B15" s="82" t="s">
        <v>59</v>
      </c>
      <c r="C15" s="79" t="s">
        <v>16</v>
      </c>
      <c r="D15" s="80" t="s">
        <v>16</v>
      </c>
      <c r="E15" s="34">
        <v>60</v>
      </c>
      <c r="F15" s="77" t="s">
        <v>62</v>
      </c>
    </row>
    <row r="16" spans="1:15" ht="15" customHeight="1" x14ac:dyDescent="0.25">
      <c r="A16" s="81">
        <v>24060117120031</v>
      </c>
      <c r="B16" s="82" t="s">
        <v>60</v>
      </c>
      <c r="C16" s="79" t="s">
        <v>16</v>
      </c>
      <c r="D16" s="80" t="s">
        <v>16</v>
      </c>
      <c r="E16" s="34">
        <v>60</v>
      </c>
      <c r="F16" s="77" t="s">
        <v>62</v>
      </c>
    </row>
    <row r="17" spans="1:6" ht="15" customHeight="1" x14ac:dyDescent="0.25">
      <c r="A17" s="81">
        <v>24060117120039</v>
      </c>
      <c r="B17" s="82" t="s">
        <v>24</v>
      </c>
      <c r="C17" s="79" t="s">
        <v>16</v>
      </c>
      <c r="D17" s="80" t="s">
        <v>16</v>
      </c>
      <c r="E17" s="34">
        <v>80</v>
      </c>
      <c r="F17" s="77" t="s">
        <v>62</v>
      </c>
    </row>
    <row r="18" spans="1:6" ht="15" customHeight="1" x14ac:dyDescent="0.25">
      <c r="A18" s="81">
        <v>24060117120041</v>
      </c>
      <c r="B18" s="82" t="s">
        <v>27</v>
      </c>
      <c r="C18" s="79" t="s">
        <v>16</v>
      </c>
      <c r="D18" s="80" t="s">
        <v>16</v>
      </c>
      <c r="E18" s="34">
        <v>60</v>
      </c>
      <c r="F18" s="77" t="s">
        <v>62</v>
      </c>
    </row>
    <row r="19" spans="1:6" ht="15" customHeight="1" x14ac:dyDescent="0.25">
      <c r="A19" s="81">
        <v>24060117120043</v>
      </c>
      <c r="B19" s="82" t="s">
        <v>30</v>
      </c>
      <c r="C19" s="79" t="s">
        <v>16</v>
      </c>
      <c r="D19" s="80" t="s">
        <v>16</v>
      </c>
      <c r="E19" s="34">
        <v>80</v>
      </c>
      <c r="F19" s="77" t="s">
        <v>62</v>
      </c>
    </row>
    <row r="20" spans="1:6" ht="15" customHeight="1" x14ac:dyDescent="0.25">
      <c r="A20" s="81">
        <v>24060117130048</v>
      </c>
      <c r="B20" s="82" t="s">
        <v>35</v>
      </c>
      <c r="C20" s="79" t="s">
        <v>16</v>
      </c>
      <c r="D20" s="80" t="s">
        <v>16</v>
      </c>
      <c r="E20" s="34">
        <v>80</v>
      </c>
      <c r="F20" s="77" t="s">
        <v>62</v>
      </c>
    </row>
    <row r="21" spans="1:6" ht="15" customHeight="1" x14ac:dyDescent="0.25">
      <c r="A21" s="81">
        <v>24060117130049</v>
      </c>
      <c r="B21" s="82" t="s">
        <v>37</v>
      </c>
      <c r="C21" s="79" t="s">
        <v>16</v>
      </c>
      <c r="D21" s="80" t="s">
        <v>16</v>
      </c>
      <c r="E21" s="34">
        <v>80</v>
      </c>
      <c r="F21" s="77" t="s">
        <v>62</v>
      </c>
    </row>
    <row r="22" spans="1:6" ht="15" customHeight="1" x14ac:dyDescent="0.25">
      <c r="A22" s="81">
        <v>24060117130050</v>
      </c>
      <c r="B22" s="82" t="s">
        <v>38</v>
      </c>
      <c r="C22" s="79" t="s">
        <v>16</v>
      </c>
      <c r="D22" s="80" t="s">
        <v>16</v>
      </c>
      <c r="E22" s="34">
        <v>80</v>
      </c>
      <c r="F22" s="77" t="s">
        <v>62</v>
      </c>
    </row>
    <row r="23" spans="1:6" ht="15" customHeight="1" x14ac:dyDescent="0.25">
      <c r="A23" s="81">
        <v>24060117130051</v>
      </c>
      <c r="B23" s="82" t="s">
        <v>40</v>
      </c>
      <c r="C23" s="79" t="s">
        <v>16</v>
      </c>
      <c r="D23" s="80" t="s">
        <v>16</v>
      </c>
      <c r="E23" s="34">
        <v>60</v>
      </c>
      <c r="F23" s="77" t="s">
        <v>62</v>
      </c>
    </row>
    <row r="24" spans="1:6" ht="15" customHeight="1" x14ac:dyDescent="0.25">
      <c r="A24" s="81">
        <v>24060117120002</v>
      </c>
      <c r="B24" s="82" t="s">
        <v>28</v>
      </c>
      <c r="C24" s="79" t="s">
        <v>16</v>
      </c>
      <c r="D24" s="80" t="s">
        <v>16</v>
      </c>
      <c r="E24" s="34">
        <v>80</v>
      </c>
      <c r="F24" s="77" t="s">
        <v>25</v>
      </c>
    </row>
    <row r="25" spans="1:6" ht="15" customHeight="1" x14ac:dyDescent="0.25">
      <c r="A25" s="81">
        <v>24060117120004</v>
      </c>
      <c r="B25" s="82" t="s">
        <v>32</v>
      </c>
      <c r="C25" s="79" t="s">
        <v>16</v>
      </c>
      <c r="D25" s="80" t="s">
        <v>16</v>
      </c>
      <c r="E25" s="34">
        <v>60</v>
      </c>
      <c r="F25" s="77" t="s">
        <v>25</v>
      </c>
    </row>
    <row r="26" spans="1:6" ht="15" customHeight="1" x14ac:dyDescent="0.25">
      <c r="A26" s="81">
        <v>24060117120008</v>
      </c>
      <c r="B26" s="82" t="s">
        <v>39</v>
      </c>
      <c r="C26" s="79" t="s">
        <v>16</v>
      </c>
      <c r="D26" s="80" t="s">
        <v>16</v>
      </c>
      <c r="E26" s="34">
        <v>60</v>
      </c>
      <c r="F26" s="77" t="s">
        <v>25</v>
      </c>
    </row>
    <row r="27" spans="1:6" ht="15" customHeight="1" x14ac:dyDescent="0.25">
      <c r="A27" s="81">
        <v>24060117120009</v>
      </c>
      <c r="B27" s="82" t="s">
        <v>43</v>
      </c>
      <c r="C27" s="79" t="s">
        <v>16</v>
      </c>
      <c r="D27" s="80" t="s">
        <v>16</v>
      </c>
      <c r="E27" s="34">
        <v>60</v>
      </c>
      <c r="F27" s="77" t="s">
        <v>25</v>
      </c>
    </row>
    <row r="28" spans="1:6" ht="15" customHeight="1" x14ac:dyDescent="0.25">
      <c r="A28" s="81">
        <v>24060117120012</v>
      </c>
      <c r="B28" s="82" t="s">
        <v>45</v>
      </c>
      <c r="C28" s="79" t="s">
        <v>16</v>
      </c>
      <c r="D28" s="80" t="s">
        <v>16</v>
      </c>
      <c r="E28" s="34">
        <v>80</v>
      </c>
      <c r="F28" s="77" t="s">
        <v>25</v>
      </c>
    </row>
    <row r="29" spans="1:6" ht="15" customHeight="1" x14ac:dyDescent="0.25">
      <c r="A29" s="81">
        <v>24060117120017</v>
      </c>
      <c r="B29" s="82" t="s">
        <v>49</v>
      </c>
      <c r="C29" s="79" t="s">
        <v>16</v>
      </c>
      <c r="D29" s="80" t="s">
        <v>16</v>
      </c>
      <c r="E29" s="34">
        <v>60</v>
      </c>
      <c r="F29" s="77" t="s">
        <v>25</v>
      </c>
    </row>
    <row r="30" spans="1:6" ht="15" customHeight="1" x14ac:dyDescent="0.25">
      <c r="A30" s="81">
        <v>24060117120035</v>
      </c>
      <c r="B30" s="82" t="s">
        <v>65</v>
      </c>
      <c r="C30" s="79" t="s">
        <v>16</v>
      </c>
      <c r="D30" s="80" t="s">
        <v>16</v>
      </c>
      <c r="E30" s="34">
        <v>80</v>
      </c>
      <c r="F30" s="77" t="s">
        <v>25</v>
      </c>
    </row>
    <row r="31" spans="1:6" ht="15" customHeight="1" x14ac:dyDescent="0.25">
      <c r="A31" s="81">
        <v>24060117120036</v>
      </c>
      <c r="B31" s="82" t="s">
        <v>66</v>
      </c>
      <c r="C31" s="79" t="s">
        <v>16</v>
      </c>
      <c r="D31" s="80" t="s">
        <v>16</v>
      </c>
      <c r="E31" s="34">
        <v>80</v>
      </c>
      <c r="F31" s="77" t="s">
        <v>25</v>
      </c>
    </row>
    <row r="32" spans="1:6" ht="15" customHeight="1" x14ac:dyDescent="0.25">
      <c r="A32" s="81">
        <v>24060117120038</v>
      </c>
      <c r="B32" s="82" t="s">
        <v>21</v>
      </c>
      <c r="C32" s="79" t="s">
        <v>16</v>
      </c>
      <c r="D32" s="80" t="s">
        <v>16</v>
      </c>
      <c r="E32" s="34">
        <v>60</v>
      </c>
      <c r="F32" s="77" t="s">
        <v>25</v>
      </c>
    </row>
    <row r="33" spans="1:6" ht="15" customHeight="1" x14ac:dyDescent="0.25">
      <c r="A33" s="81">
        <v>24060117120045</v>
      </c>
      <c r="B33" s="82" t="s">
        <v>33</v>
      </c>
      <c r="C33" s="79" t="s">
        <v>16</v>
      </c>
      <c r="D33" s="80" t="s">
        <v>16</v>
      </c>
      <c r="E33" s="34">
        <v>0</v>
      </c>
      <c r="F33" s="77" t="s">
        <v>25</v>
      </c>
    </row>
    <row r="34" spans="1:6" ht="15" customHeight="1" x14ac:dyDescent="0.25">
      <c r="A34" s="81">
        <v>24060117130052</v>
      </c>
      <c r="B34" s="82" t="s">
        <v>41</v>
      </c>
      <c r="C34" s="79" t="s">
        <v>16</v>
      </c>
      <c r="D34" s="80" t="s">
        <v>16</v>
      </c>
      <c r="E34" s="34">
        <v>60</v>
      </c>
      <c r="F34" s="77" t="s">
        <v>25</v>
      </c>
    </row>
    <row r="35" spans="1:6" ht="15" customHeight="1" x14ac:dyDescent="0.25">
      <c r="A35" s="81">
        <v>24060117110024</v>
      </c>
      <c r="B35" s="82" t="s">
        <v>17</v>
      </c>
      <c r="C35" s="79" t="s">
        <v>16</v>
      </c>
      <c r="D35" s="80" t="s">
        <v>16</v>
      </c>
      <c r="E35" s="34">
        <v>80</v>
      </c>
      <c r="F35" s="77" t="s">
        <v>10</v>
      </c>
    </row>
    <row r="36" spans="1:6" ht="15" customHeight="1" x14ac:dyDescent="0.25">
      <c r="A36" s="81">
        <v>24060117120016</v>
      </c>
      <c r="B36" s="82" t="s">
        <v>48</v>
      </c>
      <c r="C36" s="79" t="s">
        <v>16</v>
      </c>
      <c r="D36" s="80" t="s">
        <v>16</v>
      </c>
      <c r="E36" s="34">
        <v>80</v>
      </c>
      <c r="F36" s="77" t="s">
        <v>10</v>
      </c>
    </row>
    <row r="37" spans="1:6" ht="15" customHeight="1" x14ac:dyDescent="0.25">
      <c r="A37" s="81">
        <v>24060117120021</v>
      </c>
      <c r="B37" s="82" t="s">
        <v>51</v>
      </c>
      <c r="C37" s="79" t="s">
        <v>16</v>
      </c>
      <c r="D37" s="80" t="s">
        <v>16</v>
      </c>
      <c r="E37" s="34">
        <v>60</v>
      </c>
      <c r="F37" s="77" t="s">
        <v>10</v>
      </c>
    </row>
    <row r="38" spans="1:6" ht="15" customHeight="1" x14ac:dyDescent="0.25">
      <c r="A38" s="81">
        <v>24060117120025</v>
      </c>
      <c r="B38" s="82" t="s">
        <v>54</v>
      </c>
      <c r="C38" s="79" t="s">
        <v>16</v>
      </c>
      <c r="D38" s="80" t="s">
        <v>16</v>
      </c>
      <c r="E38" s="34">
        <v>60</v>
      </c>
      <c r="F38" s="77" t="s">
        <v>10</v>
      </c>
    </row>
    <row r="39" spans="1:6" ht="15" customHeight="1" x14ac:dyDescent="0.25">
      <c r="A39" s="81">
        <v>24060117120028</v>
      </c>
      <c r="B39" s="82" t="s">
        <v>57</v>
      </c>
      <c r="C39" s="79" t="s">
        <v>16</v>
      </c>
      <c r="D39" s="80" t="s">
        <v>16</v>
      </c>
      <c r="E39" s="34">
        <v>0</v>
      </c>
      <c r="F39" s="77" t="s">
        <v>10</v>
      </c>
    </row>
    <row r="40" spans="1:6" ht="15" customHeight="1" x14ac:dyDescent="0.25">
      <c r="A40" s="81">
        <v>24060117120040</v>
      </c>
      <c r="B40" s="82" t="s">
        <v>26</v>
      </c>
      <c r="C40" s="79" t="s">
        <v>16</v>
      </c>
      <c r="D40" s="80" t="s">
        <v>16</v>
      </c>
      <c r="E40" s="34">
        <v>80</v>
      </c>
      <c r="F40" s="77" t="s">
        <v>10</v>
      </c>
    </row>
    <row r="41" spans="1:6" ht="15" customHeight="1" x14ac:dyDescent="0.25">
      <c r="A41" s="81">
        <v>24060117120042</v>
      </c>
      <c r="B41" s="82" t="s">
        <v>29</v>
      </c>
      <c r="C41" s="79" t="s">
        <v>16</v>
      </c>
      <c r="D41" s="80" t="s">
        <v>16</v>
      </c>
      <c r="E41" s="34">
        <v>0</v>
      </c>
      <c r="F41" s="77" t="s">
        <v>10</v>
      </c>
    </row>
    <row r="42" spans="1:6" ht="15" customHeight="1" x14ac:dyDescent="0.25">
      <c r="A42" s="81">
        <v>24060117120044</v>
      </c>
      <c r="B42" s="82" t="s">
        <v>31</v>
      </c>
      <c r="C42" s="79" t="s">
        <v>16</v>
      </c>
      <c r="D42" s="80" t="s">
        <v>16</v>
      </c>
      <c r="E42" s="34">
        <v>80</v>
      </c>
      <c r="F42" s="77" t="s">
        <v>10</v>
      </c>
    </row>
    <row r="43" spans="1:6" ht="15" customHeight="1" x14ac:dyDescent="0.25">
      <c r="A43" s="81">
        <v>24060117120046</v>
      </c>
      <c r="B43" s="82" t="s">
        <v>34</v>
      </c>
      <c r="C43" s="79" t="s">
        <v>16</v>
      </c>
      <c r="D43" s="80" t="s">
        <v>16</v>
      </c>
      <c r="E43" s="34">
        <v>60</v>
      </c>
      <c r="F43" s="77" t="s">
        <v>10</v>
      </c>
    </row>
    <row r="44" spans="1:6" ht="15" customHeight="1" x14ac:dyDescent="0.25">
      <c r="A44" s="81">
        <v>24060117120033</v>
      </c>
      <c r="B44" s="82" t="s">
        <v>63</v>
      </c>
      <c r="C44" s="79" t="s">
        <v>16</v>
      </c>
      <c r="D44" s="80" t="s">
        <v>16</v>
      </c>
      <c r="E44" s="34">
        <v>60</v>
      </c>
      <c r="F44" s="77" t="s">
        <v>10</v>
      </c>
    </row>
    <row r="45" spans="1:6" ht="15" customHeight="1" x14ac:dyDescent="0.25">
      <c r="A45" s="81">
        <v>24060117110015</v>
      </c>
      <c r="B45" s="82" t="s">
        <v>100</v>
      </c>
      <c r="C45" s="79" t="s">
        <v>68</v>
      </c>
      <c r="D45" s="80" t="s">
        <v>68</v>
      </c>
      <c r="E45" s="34">
        <v>60</v>
      </c>
      <c r="F45" s="77" t="s">
        <v>62</v>
      </c>
    </row>
    <row r="46" spans="1:6" ht="15" customHeight="1" x14ac:dyDescent="0.25">
      <c r="A46" s="81">
        <v>24060117120019</v>
      </c>
      <c r="B46" s="82" t="s">
        <v>101</v>
      </c>
      <c r="C46" s="79" t="s">
        <v>68</v>
      </c>
      <c r="D46" s="80" t="s">
        <v>68</v>
      </c>
      <c r="E46" s="34">
        <v>60</v>
      </c>
      <c r="F46" s="77" t="s">
        <v>62</v>
      </c>
    </row>
    <row r="47" spans="1:6" ht="15" customHeight="1" x14ac:dyDescent="0.25">
      <c r="A47" s="81">
        <v>24060117130053</v>
      </c>
      <c r="B47" s="82" t="s">
        <v>76</v>
      </c>
      <c r="C47" s="79" t="s">
        <v>68</v>
      </c>
      <c r="D47" s="80" t="s">
        <v>68</v>
      </c>
      <c r="E47" s="34">
        <v>80</v>
      </c>
      <c r="F47" s="77" t="s">
        <v>62</v>
      </c>
    </row>
    <row r="48" spans="1:6" ht="15" customHeight="1" x14ac:dyDescent="0.25">
      <c r="A48" s="81">
        <v>24060117130054</v>
      </c>
      <c r="B48" s="82" t="s">
        <v>78</v>
      </c>
      <c r="C48" s="79" t="s">
        <v>68</v>
      </c>
      <c r="D48" s="80" t="s">
        <v>68</v>
      </c>
      <c r="E48" s="34">
        <v>60</v>
      </c>
      <c r="F48" s="77" t="s">
        <v>62</v>
      </c>
    </row>
    <row r="49" spans="1:6" ht="15" customHeight="1" x14ac:dyDescent="0.25">
      <c r="A49" s="81">
        <v>24060117130056</v>
      </c>
      <c r="B49" s="82" t="s">
        <v>81</v>
      </c>
      <c r="C49" s="79" t="s">
        <v>68</v>
      </c>
      <c r="D49" s="80" t="s">
        <v>68</v>
      </c>
      <c r="E49" s="34">
        <v>60</v>
      </c>
      <c r="F49" s="77" t="s">
        <v>62</v>
      </c>
    </row>
    <row r="50" spans="1:6" ht="15" customHeight="1" x14ac:dyDescent="0.25">
      <c r="A50" s="81">
        <v>24060117130058</v>
      </c>
      <c r="B50" s="82" t="s">
        <v>84</v>
      </c>
      <c r="C50" s="79" t="s">
        <v>68</v>
      </c>
      <c r="D50" s="80" t="s">
        <v>68</v>
      </c>
      <c r="E50" s="34">
        <v>80</v>
      </c>
      <c r="F50" s="77" t="s">
        <v>62</v>
      </c>
    </row>
    <row r="51" spans="1:6" ht="15" customHeight="1" x14ac:dyDescent="0.25">
      <c r="A51" s="81">
        <v>24060117130059</v>
      </c>
      <c r="B51" s="82" t="s">
        <v>86</v>
      </c>
      <c r="C51" s="79" t="s">
        <v>68</v>
      </c>
      <c r="D51" s="80" t="s">
        <v>68</v>
      </c>
      <c r="E51" s="34">
        <v>60</v>
      </c>
      <c r="F51" s="77" t="s">
        <v>62</v>
      </c>
    </row>
    <row r="52" spans="1:6" ht="15" customHeight="1" x14ac:dyDescent="0.25">
      <c r="A52" s="81">
        <v>24060117130063</v>
      </c>
      <c r="B52" s="82" t="s">
        <v>137</v>
      </c>
      <c r="C52" s="79" t="s">
        <v>68</v>
      </c>
      <c r="D52" s="80" t="s">
        <v>68</v>
      </c>
      <c r="E52" s="34">
        <v>60</v>
      </c>
      <c r="F52" s="77" t="s">
        <v>62</v>
      </c>
    </row>
    <row r="53" spans="1:6" ht="15" customHeight="1" x14ac:dyDescent="0.25">
      <c r="A53" s="81">
        <v>24060117130064</v>
      </c>
      <c r="B53" s="82" t="s">
        <v>138</v>
      </c>
      <c r="C53" s="79" t="s">
        <v>68</v>
      </c>
      <c r="D53" s="80" t="s">
        <v>68</v>
      </c>
      <c r="E53" s="34">
        <v>80</v>
      </c>
      <c r="F53" s="77" t="s">
        <v>62</v>
      </c>
    </row>
    <row r="54" spans="1:6" ht="15" customHeight="1" x14ac:dyDescent="0.25">
      <c r="A54" s="81">
        <v>24060117130065</v>
      </c>
      <c r="B54" s="82" t="s">
        <v>140</v>
      </c>
      <c r="C54" s="79" t="s">
        <v>68</v>
      </c>
      <c r="D54" s="80" t="s">
        <v>68</v>
      </c>
      <c r="E54" s="34">
        <v>60</v>
      </c>
      <c r="F54" s="77" t="s">
        <v>62</v>
      </c>
    </row>
    <row r="55" spans="1:6" ht="15" customHeight="1" x14ac:dyDescent="0.25">
      <c r="A55" s="81">
        <v>24060117130067</v>
      </c>
      <c r="B55" s="82" t="s">
        <v>142</v>
      </c>
      <c r="C55" s="79" t="s">
        <v>68</v>
      </c>
      <c r="D55" s="80" t="s">
        <v>68</v>
      </c>
      <c r="E55" s="34">
        <v>60</v>
      </c>
      <c r="F55" s="77" t="s">
        <v>62</v>
      </c>
    </row>
    <row r="56" spans="1:6" ht="15" customHeight="1" x14ac:dyDescent="0.25">
      <c r="A56" s="81">
        <v>24060117130068</v>
      </c>
      <c r="B56" s="82" t="s">
        <v>143</v>
      </c>
      <c r="C56" s="79" t="s">
        <v>68</v>
      </c>
      <c r="D56" s="80" t="s">
        <v>68</v>
      </c>
      <c r="E56" s="34">
        <v>0</v>
      </c>
      <c r="F56" s="77" t="s">
        <v>62</v>
      </c>
    </row>
    <row r="57" spans="1:6" ht="15" customHeight="1" x14ac:dyDescent="0.25">
      <c r="A57" s="81">
        <v>24060117130069</v>
      </c>
      <c r="B57" s="82" t="s">
        <v>144</v>
      </c>
      <c r="C57" s="79" t="s">
        <v>68</v>
      </c>
      <c r="D57" s="80" t="s">
        <v>68</v>
      </c>
      <c r="E57" s="34">
        <v>0</v>
      </c>
      <c r="F57" s="77" t="s">
        <v>62</v>
      </c>
    </row>
    <row r="58" spans="1:6" ht="15" customHeight="1" x14ac:dyDescent="0.25">
      <c r="A58" s="81">
        <v>24060117130071</v>
      </c>
      <c r="B58" s="82" t="s">
        <v>147</v>
      </c>
      <c r="C58" s="79" t="s">
        <v>68</v>
      </c>
      <c r="D58" s="80" t="s">
        <v>68</v>
      </c>
      <c r="E58" s="34">
        <v>60</v>
      </c>
      <c r="F58" s="77" t="s">
        <v>62</v>
      </c>
    </row>
    <row r="59" spans="1:6" ht="15" customHeight="1" x14ac:dyDescent="0.25">
      <c r="A59" s="81">
        <v>24060117130075</v>
      </c>
      <c r="B59" s="82" t="s">
        <v>150</v>
      </c>
      <c r="C59" s="79" t="s">
        <v>68</v>
      </c>
      <c r="D59" s="80" t="s">
        <v>68</v>
      </c>
      <c r="E59" s="34">
        <v>0</v>
      </c>
      <c r="F59" s="77" t="s">
        <v>62</v>
      </c>
    </row>
    <row r="60" spans="1:6" ht="15" customHeight="1" x14ac:dyDescent="0.25">
      <c r="A60" s="81">
        <v>24060117130076</v>
      </c>
      <c r="B60" s="82" t="s">
        <v>151</v>
      </c>
      <c r="C60" s="79" t="s">
        <v>68</v>
      </c>
      <c r="D60" s="80" t="s">
        <v>68</v>
      </c>
      <c r="E60" s="34">
        <v>0</v>
      </c>
      <c r="F60" s="77" t="s">
        <v>62</v>
      </c>
    </row>
    <row r="61" spans="1:6" ht="15" customHeight="1" x14ac:dyDescent="0.25">
      <c r="A61" s="81">
        <v>24060117130077</v>
      </c>
      <c r="B61" s="82" t="s">
        <v>152</v>
      </c>
      <c r="C61" s="79" t="s">
        <v>68</v>
      </c>
      <c r="D61" s="80" t="s">
        <v>68</v>
      </c>
      <c r="E61" s="34">
        <v>60</v>
      </c>
      <c r="F61" s="77" t="s">
        <v>62</v>
      </c>
    </row>
    <row r="62" spans="1:6" ht="15" customHeight="1" x14ac:dyDescent="0.25">
      <c r="A62" s="81">
        <v>24060117130078</v>
      </c>
      <c r="B62" s="82" t="s">
        <v>155</v>
      </c>
      <c r="C62" s="79" t="s">
        <v>68</v>
      </c>
      <c r="D62" s="80" t="s">
        <v>68</v>
      </c>
      <c r="E62" s="34">
        <v>60</v>
      </c>
      <c r="F62" s="77" t="s">
        <v>62</v>
      </c>
    </row>
    <row r="63" spans="1:6" ht="15" customHeight="1" x14ac:dyDescent="0.25">
      <c r="A63" s="81">
        <v>24060117130085</v>
      </c>
      <c r="B63" s="82" t="s">
        <v>93</v>
      </c>
      <c r="C63" s="79" t="s">
        <v>68</v>
      </c>
      <c r="D63" s="80" t="s">
        <v>68</v>
      </c>
      <c r="E63" s="34">
        <v>60</v>
      </c>
      <c r="F63" s="77" t="s">
        <v>62</v>
      </c>
    </row>
    <row r="64" spans="1:6" ht="15" customHeight="1" x14ac:dyDescent="0.25">
      <c r="A64" s="81">
        <v>24060117140047</v>
      </c>
      <c r="B64" s="82" t="s">
        <v>70</v>
      </c>
      <c r="C64" s="79" t="s">
        <v>68</v>
      </c>
      <c r="D64" s="80" t="s">
        <v>68</v>
      </c>
      <c r="E64" s="34">
        <v>80</v>
      </c>
      <c r="F64" s="77" t="s">
        <v>62</v>
      </c>
    </row>
    <row r="65" spans="1:6" ht="15" customHeight="1" x14ac:dyDescent="0.25">
      <c r="A65" s="81">
        <v>24060117140048</v>
      </c>
      <c r="B65" s="82" t="s">
        <v>71</v>
      </c>
      <c r="C65" s="79" t="s">
        <v>68</v>
      </c>
      <c r="D65" s="80" t="s">
        <v>68</v>
      </c>
      <c r="E65" s="34">
        <v>80</v>
      </c>
      <c r="F65" s="77" t="s">
        <v>62</v>
      </c>
    </row>
    <row r="66" spans="1:6" ht="15" customHeight="1" x14ac:dyDescent="0.25">
      <c r="A66" s="81">
        <v>24060117140049</v>
      </c>
      <c r="B66" s="82" t="s">
        <v>72</v>
      </c>
      <c r="C66" s="79" t="s">
        <v>68</v>
      </c>
      <c r="D66" s="80" t="s">
        <v>68</v>
      </c>
      <c r="E66" s="34">
        <v>80</v>
      </c>
      <c r="F66" s="77" t="s">
        <v>62</v>
      </c>
    </row>
    <row r="67" spans="1:6" ht="15" customHeight="1" x14ac:dyDescent="0.25">
      <c r="A67" s="81">
        <v>24060117140050</v>
      </c>
      <c r="B67" s="82" t="s">
        <v>73</v>
      </c>
      <c r="C67" s="79" t="s">
        <v>68</v>
      </c>
      <c r="D67" s="80" t="s">
        <v>68</v>
      </c>
      <c r="E67" s="34">
        <v>80</v>
      </c>
      <c r="F67" s="77" t="s">
        <v>62</v>
      </c>
    </row>
    <row r="68" spans="1:6" ht="15" customHeight="1" x14ac:dyDescent="0.25">
      <c r="A68" s="81">
        <v>24060117140053</v>
      </c>
      <c r="B68" s="82" t="s">
        <v>75</v>
      </c>
      <c r="C68" s="79" t="s">
        <v>68</v>
      </c>
      <c r="D68" s="80" t="s">
        <v>68</v>
      </c>
      <c r="E68" s="34">
        <v>60</v>
      </c>
      <c r="F68" s="77" t="s">
        <v>62</v>
      </c>
    </row>
    <row r="69" spans="1:6" ht="15" customHeight="1" x14ac:dyDescent="0.25">
      <c r="A69" s="81">
        <v>24060117140054</v>
      </c>
      <c r="B69" s="82" t="s">
        <v>77</v>
      </c>
      <c r="C69" s="79" t="s">
        <v>68</v>
      </c>
      <c r="D69" s="80" t="s">
        <v>68</v>
      </c>
      <c r="E69" s="34">
        <v>80</v>
      </c>
      <c r="F69" s="77" t="s">
        <v>62</v>
      </c>
    </row>
    <row r="70" spans="1:6" ht="15" customHeight="1" x14ac:dyDescent="0.25">
      <c r="A70" s="81">
        <v>24060117140055</v>
      </c>
      <c r="B70" s="82" t="s">
        <v>79</v>
      </c>
      <c r="C70" s="79" t="s">
        <v>68</v>
      </c>
      <c r="D70" s="80" t="s">
        <v>68</v>
      </c>
      <c r="E70" s="34">
        <v>80</v>
      </c>
      <c r="F70" s="77" t="s">
        <v>62</v>
      </c>
    </row>
    <row r="71" spans="1:6" ht="15" customHeight="1" x14ac:dyDescent="0.25">
      <c r="A71" s="81">
        <v>24060117140056</v>
      </c>
      <c r="B71" s="82" t="s">
        <v>80</v>
      </c>
      <c r="C71" s="79" t="s">
        <v>68</v>
      </c>
      <c r="D71" s="80" t="s">
        <v>68</v>
      </c>
      <c r="E71" s="34">
        <v>80</v>
      </c>
      <c r="F71" s="77" t="s">
        <v>62</v>
      </c>
    </row>
    <row r="72" spans="1:6" ht="15" customHeight="1" x14ac:dyDescent="0.25">
      <c r="A72" s="81">
        <v>24060117140057</v>
      </c>
      <c r="B72" s="82" t="s">
        <v>82</v>
      </c>
      <c r="C72" s="79" t="s">
        <v>68</v>
      </c>
      <c r="D72" s="80" t="s">
        <v>68</v>
      </c>
      <c r="E72" s="34">
        <v>60</v>
      </c>
      <c r="F72" s="77" t="s">
        <v>62</v>
      </c>
    </row>
    <row r="73" spans="1:6" ht="15" customHeight="1" x14ac:dyDescent="0.25">
      <c r="A73" s="81">
        <v>24060117140058</v>
      </c>
      <c r="B73" s="82" t="s">
        <v>85</v>
      </c>
      <c r="C73" s="79" t="s">
        <v>68</v>
      </c>
      <c r="D73" s="80" t="s">
        <v>68</v>
      </c>
      <c r="E73" s="34">
        <v>0</v>
      </c>
      <c r="F73" s="77" t="s">
        <v>62</v>
      </c>
    </row>
    <row r="74" spans="1:6" ht="15" customHeight="1" x14ac:dyDescent="0.25">
      <c r="A74" s="81">
        <v>24060117140059</v>
      </c>
      <c r="B74" s="82" t="s">
        <v>87</v>
      </c>
      <c r="C74" s="79" t="s">
        <v>68</v>
      </c>
      <c r="D74" s="80" t="s">
        <v>68</v>
      </c>
      <c r="E74" s="34">
        <v>60</v>
      </c>
      <c r="F74" s="77" t="s">
        <v>62</v>
      </c>
    </row>
    <row r="75" spans="1:6" ht="15" customHeight="1" x14ac:dyDescent="0.25">
      <c r="A75" s="81">
        <v>24060117140060</v>
      </c>
      <c r="B75" s="82" t="s">
        <v>133</v>
      </c>
      <c r="C75" s="79" t="s">
        <v>68</v>
      </c>
      <c r="D75" s="80" t="s">
        <v>68</v>
      </c>
      <c r="E75" s="34">
        <v>60</v>
      </c>
      <c r="F75" s="77" t="s">
        <v>62</v>
      </c>
    </row>
    <row r="76" spans="1:6" ht="15" customHeight="1" x14ac:dyDescent="0.25">
      <c r="A76" s="81">
        <v>24060117140061</v>
      </c>
      <c r="B76" s="82" t="s">
        <v>134</v>
      </c>
      <c r="C76" s="79" t="s">
        <v>68</v>
      </c>
      <c r="D76" s="80" t="s">
        <v>68</v>
      </c>
      <c r="E76" s="34">
        <v>60</v>
      </c>
      <c r="F76" s="77" t="s">
        <v>62</v>
      </c>
    </row>
    <row r="77" spans="1:6" ht="15" customHeight="1" x14ac:dyDescent="0.25">
      <c r="A77" s="81">
        <v>24060117140062</v>
      </c>
      <c r="B77" s="82" t="s">
        <v>135</v>
      </c>
      <c r="C77" s="79" t="s">
        <v>68</v>
      </c>
      <c r="D77" s="80" t="s">
        <v>68</v>
      </c>
      <c r="E77" s="34">
        <v>60</v>
      </c>
      <c r="F77" s="77" t="s">
        <v>62</v>
      </c>
    </row>
    <row r="78" spans="1:6" ht="15" customHeight="1" x14ac:dyDescent="0.25">
      <c r="A78" s="81">
        <v>24060117140064</v>
      </c>
      <c r="B78" s="82" t="s">
        <v>139</v>
      </c>
      <c r="C78" s="79" t="s">
        <v>68</v>
      </c>
      <c r="D78" s="80" t="s">
        <v>68</v>
      </c>
      <c r="E78" s="34">
        <v>60</v>
      </c>
      <c r="F78" s="77" t="s">
        <v>62</v>
      </c>
    </row>
    <row r="79" spans="1:6" ht="15" customHeight="1" x14ac:dyDescent="0.25">
      <c r="A79" s="81">
        <v>24060117140065</v>
      </c>
      <c r="B79" s="82" t="s">
        <v>141</v>
      </c>
      <c r="C79" s="79" t="s">
        <v>68</v>
      </c>
      <c r="D79" s="80" t="s">
        <v>68</v>
      </c>
      <c r="E79" s="34">
        <v>60</v>
      </c>
      <c r="F79" s="77" t="s">
        <v>62</v>
      </c>
    </row>
    <row r="80" spans="1:6" ht="15" customHeight="1" x14ac:dyDescent="0.25">
      <c r="A80" s="81">
        <v>24060117140069</v>
      </c>
      <c r="B80" s="82" t="s">
        <v>145</v>
      </c>
      <c r="C80" s="79" t="s">
        <v>68</v>
      </c>
      <c r="D80" s="80" t="s">
        <v>68</v>
      </c>
      <c r="E80" s="34">
        <v>60</v>
      </c>
      <c r="F80" s="77" t="s">
        <v>62</v>
      </c>
    </row>
    <row r="81" spans="1:6" ht="15" customHeight="1" x14ac:dyDescent="0.25">
      <c r="A81" s="81">
        <v>24060117140074</v>
      </c>
      <c r="B81" s="82" t="s">
        <v>149</v>
      </c>
      <c r="C81" s="79" t="s">
        <v>68</v>
      </c>
      <c r="D81" s="80" t="s">
        <v>68</v>
      </c>
      <c r="E81" s="34">
        <v>60</v>
      </c>
      <c r="F81" s="77" t="s">
        <v>62</v>
      </c>
    </row>
    <row r="82" spans="1:6" ht="15" customHeight="1" x14ac:dyDescent="0.25">
      <c r="A82" s="81">
        <v>24060117140077</v>
      </c>
      <c r="B82" s="82" t="s">
        <v>154</v>
      </c>
      <c r="C82" s="79" t="s">
        <v>68</v>
      </c>
      <c r="D82" s="80" t="s">
        <v>68</v>
      </c>
      <c r="E82" s="34">
        <v>60</v>
      </c>
      <c r="F82" s="77" t="s">
        <v>62</v>
      </c>
    </row>
    <row r="83" spans="1:6" ht="15" customHeight="1" x14ac:dyDescent="0.25">
      <c r="A83" s="81">
        <v>24060117140079</v>
      </c>
      <c r="B83" s="82" t="s">
        <v>89</v>
      </c>
      <c r="C83" s="79" t="s">
        <v>68</v>
      </c>
      <c r="D83" s="80" t="s">
        <v>68</v>
      </c>
      <c r="E83" s="34">
        <v>60</v>
      </c>
      <c r="F83" s="77" t="s">
        <v>62</v>
      </c>
    </row>
    <row r="84" spans="1:6" ht="15" customHeight="1" x14ac:dyDescent="0.25">
      <c r="A84" s="81">
        <v>24060117140083</v>
      </c>
      <c r="B84" s="82" t="s">
        <v>91</v>
      </c>
      <c r="C84" s="79" t="s">
        <v>68</v>
      </c>
      <c r="D84" s="80" t="s">
        <v>68</v>
      </c>
      <c r="E84" s="34">
        <v>60</v>
      </c>
      <c r="F84" s="77" t="s">
        <v>62</v>
      </c>
    </row>
    <row r="85" spans="1:6" ht="15" customHeight="1" x14ac:dyDescent="0.25">
      <c r="A85" s="81">
        <v>24060117140088</v>
      </c>
      <c r="B85" s="82" t="s">
        <v>95</v>
      </c>
      <c r="C85" s="79" t="s">
        <v>68</v>
      </c>
      <c r="D85" s="80" t="s">
        <v>68</v>
      </c>
      <c r="E85" s="34">
        <v>60</v>
      </c>
      <c r="F85" s="77" t="s">
        <v>62</v>
      </c>
    </row>
    <row r="86" spans="1:6" ht="15" customHeight="1" x14ac:dyDescent="0.25">
      <c r="A86" s="81">
        <v>24060117140090</v>
      </c>
      <c r="B86" s="82" t="s">
        <v>96</v>
      </c>
      <c r="C86" s="79" t="s">
        <v>68</v>
      </c>
      <c r="D86" s="80" t="s">
        <v>68</v>
      </c>
      <c r="E86" s="34">
        <v>60</v>
      </c>
      <c r="F86" s="77" t="s">
        <v>62</v>
      </c>
    </row>
    <row r="87" spans="1:6" ht="15" customHeight="1" x14ac:dyDescent="0.25">
      <c r="A87" s="81">
        <v>24060117140099</v>
      </c>
      <c r="B87" s="82" t="s">
        <v>97</v>
      </c>
      <c r="C87" s="79" t="s">
        <v>68</v>
      </c>
      <c r="D87" s="80" t="s">
        <v>68</v>
      </c>
      <c r="E87" s="34">
        <v>60</v>
      </c>
      <c r="F87" s="77" t="s">
        <v>62</v>
      </c>
    </row>
    <row r="88" spans="1:6" ht="15" customHeight="1" x14ac:dyDescent="0.25">
      <c r="A88" s="81">
        <v>24060117140105</v>
      </c>
      <c r="B88" s="82" t="s">
        <v>98</v>
      </c>
      <c r="C88" s="79" t="s">
        <v>68</v>
      </c>
      <c r="D88" s="80" t="s">
        <v>68</v>
      </c>
      <c r="E88" s="34">
        <v>80</v>
      </c>
      <c r="F88" s="77" t="s">
        <v>62</v>
      </c>
    </row>
    <row r="89" spans="1:6" ht="15" customHeight="1" x14ac:dyDescent="0.25">
      <c r="A89" s="81">
        <v>24010316130083</v>
      </c>
      <c r="B89" s="82" t="s">
        <v>109</v>
      </c>
      <c r="C89" s="79" t="s">
        <v>68</v>
      </c>
      <c r="D89" s="80" t="s">
        <v>103</v>
      </c>
      <c r="E89" s="34">
        <v>60</v>
      </c>
      <c r="F89" s="77" t="s">
        <v>25</v>
      </c>
    </row>
    <row r="90" spans="1:6" ht="15" customHeight="1" x14ac:dyDescent="0.25">
      <c r="A90" s="81">
        <v>24060117120005</v>
      </c>
      <c r="B90" s="82" t="s">
        <v>99</v>
      </c>
      <c r="C90" s="79" t="s">
        <v>68</v>
      </c>
      <c r="D90" s="80" t="s">
        <v>68</v>
      </c>
      <c r="E90" s="34">
        <v>60</v>
      </c>
      <c r="F90" s="77" t="s">
        <v>25</v>
      </c>
    </row>
    <row r="91" spans="1:6" ht="15" customHeight="1" x14ac:dyDescent="0.25">
      <c r="A91" s="81">
        <v>24060117130057</v>
      </c>
      <c r="B91" s="82" t="s">
        <v>83</v>
      </c>
      <c r="C91" s="79" t="s">
        <v>68</v>
      </c>
      <c r="D91" s="80" t="s">
        <v>68</v>
      </c>
      <c r="E91" s="34">
        <v>60</v>
      </c>
      <c r="F91" s="77" t="s">
        <v>25</v>
      </c>
    </row>
    <row r="92" spans="1:6" ht="15" customHeight="1" x14ac:dyDescent="0.25">
      <c r="A92" s="81">
        <v>24060117130060</v>
      </c>
      <c r="B92" s="82" t="s">
        <v>88</v>
      </c>
      <c r="C92" s="79" t="s">
        <v>68</v>
      </c>
      <c r="D92" s="80" t="s">
        <v>68</v>
      </c>
      <c r="E92" s="34">
        <v>80</v>
      </c>
      <c r="F92" s="77" t="s">
        <v>25</v>
      </c>
    </row>
    <row r="93" spans="1:6" ht="15" customHeight="1" x14ac:dyDescent="0.25">
      <c r="A93" s="81">
        <v>24060117130073</v>
      </c>
      <c r="B93" s="82" t="s">
        <v>148</v>
      </c>
      <c r="C93" s="79" t="s">
        <v>68</v>
      </c>
      <c r="D93" s="80" t="s">
        <v>68</v>
      </c>
      <c r="E93" s="34">
        <v>60</v>
      </c>
      <c r="F93" s="77" t="s">
        <v>25</v>
      </c>
    </row>
    <row r="94" spans="1:6" ht="15" customHeight="1" x14ac:dyDescent="0.25">
      <c r="A94" s="81">
        <v>24060117130082</v>
      </c>
      <c r="B94" s="82" t="s">
        <v>90</v>
      </c>
      <c r="C94" s="79" t="s">
        <v>68</v>
      </c>
      <c r="D94" s="80" t="s">
        <v>68</v>
      </c>
      <c r="E94" s="34">
        <v>60</v>
      </c>
      <c r="F94" s="77" t="s">
        <v>25</v>
      </c>
    </row>
    <row r="95" spans="1:6" ht="15" customHeight="1" x14ac:dyDescent="0.25">
      <c r="A95" s="81">
        <v>24060117130084</v>
      </c>
      <c r="B95" s="82" t="s">
        <v>92</v>
      </c>
      <c r="C95" s="79" t="s">
        <v>68</v>
      </c>
      <c r="D95" s="80" t="s">
        <v>68</v>
      </c>
      <c r="E95" s="34">
        <v>0</v>
      </c>
      <c r="F95" s="77" t="s">
        <v>25</v>
      </c>
    </row>
    <row r="96" spans="1:6" ht="15" customHeight="1" x14ac:dyDescent="0.25">
      <c r="A96" s="81">
        <v>24060117130086</v>
      </c>
      <c r="B96" s="82" t="s">
        <v>94</v>
      </c>
      <c r="C96" s="79" t="s">
        <v>68</v>
      </c>
      <c r="D96" s="80" t="s">
        <v>68</v>
      </c>
      <c r="E96" s="34">
        <v>80</v>
      </c>
      <c r="F96" s="77" t="s">
        <v>25</v>
      </c>
    </row>
    <row r="97" spans="1:6" ht="15" customHeight="1" x14ac:dyDescent="0.25">
      <c r="A97" s="81">
        <v>24060117140051</v>
      </c>
      <c r="B97" s="82" t="s">
        <v>74</v>
      </c>
      <c r="C97" s="79" t="s">
        <v>68</v>
      </c>
      <c r="D97" s="80" t="s">
        <v>68</v>
      </c>
      <c r="E97" s="34">
        <v>60</v>
      </c>
      <c r="F97" s="77" t="s">
        <v>25</v>
      </c>
    </row>
    <row r="98" spans="1:6" ht="15" customHeight="1" x14ac:dyDescent="0.25">
      <c r="A98" s="81">
        <v>24010315140080</v>
      </c>
      <c r="B98" s="82" t="s">
        <v>69</v>
      </c>
      <c r="C98" s="79" t="s">
        <v>68</v>
      </c>
      <c r="D98" s="80" t="s">
        <v>68</v>
      </c>
      <c r="E98" s="34">
        <v>60</v>
      </c>
      <c r="F98" s="77" t="s">
        <v>10</v>
      </c>
    </row>
    <row r="99" spans="1:6" ht="15" customHeight="1" x14ac:dyDescent="0.25">
      <c r="A99" s="81">
        <v>24060117130070</v>
      </c>
      <c r="B99" s="82" t="s">
        <v>146</v>
      </c>
      <c r="C99" s="79" t="s">
        <v>103</v>
      </c>
      <c r="D99" s="80" t="s">
        <v>68</v>
      </c>
      <c r="E99" s="34">
        <v>60</v>
      </c>
      <c r="F99" s="77" t="s">
        <v>62</v>
      </c>
    </row>
    <row r="100" spans="1:6" ht="15" customHeight="1" x14ac:dyDescent="0.25">
      <c r="A100" s="81">
        <v>24060117140063</v>
      </c>
      <c r="B100" s="82" t="s">
        <v>136</v>
      </c>
      <c r="C100" s="79" t="s">
        <v>103</v>
      </c>
      <c r="D100" s="80" t="s">
        <v>68</v>
      </c>
      <c r="E100" s="34">
        <v>60</v>
      </c>
      <c r="F100" s="77" t="s">
        <v>62</v>
      </c>
    </row>
    <row r="101" spans="1:6" ht="15" customHeight="1" x14ac:dyDescent="0.25">
      <c r="A101" s="81">
        <v>24060117120020</v>
      </c>
      <c r="B101" s="82" t="s">
        <v>50</v>
      </c>
      <c r="C101" s="79" t="s">
        <v>103</v>
      </c>
      <c r="D101" s="80" t="s">
        <v>16</v>
      </c>
      <c r="E101" s="34">
        <v>60</v>
      </c>
      <c r="F101" s="77" t="s">
        <v>62</v>
      </c>
    </row>
    <row r="102" spans="1:6" ht="15" customHeight="1" x14ac:dyDescent="0.25">
      <c r="A102" s="81">
        <v>24060117120026</v>
      </c>
      <c r="B102" s="82" t="s">
        <v>55</v>
      </c>
      <c r="C102" s="79" t="s">
        <v>103</v>
      </c>
      <c r="D102" s="80" t="s">
        <v>16</v>
      </c>
      <c r="E102" s="34">
        <v>60</v>
      </c>
      <c r="F102" s="77" t="s">
        <v>62</v>
      </c>
    </row>
    <row r="103" spans="1:6" ht="15" customHeight="1" x14ac:dyDescent="0.25">
      <c r="A103" s="81">
        <v>24060117120034</v>
      </c>
      <c r="B103" s="82" t="s">
        <v>64</v>
      </c>
      <c r="C103" s="79" t="s">
        <v>103</v>
      </c>
      <c r="D103" s="80" t="s">
        <v>16</v>
      </c>
      <c r="E103" s="34">
        <v>60</v>
      </c>
      <c r="F103" s="77" t="s">
        <v>62</v>
      </c>
    </row>
    <row r="104" spans="1:6" ht="15" customHeight="1" x14ac:dyDescent="0.25">
      <c r="A104" s="81">
        <v>24060117130061</v>
      </c>
      <c r="B104" s="82" t="s">
        <v>162</v>
      </c>
      <c r="C104" s="79" t="s">
        <v>103</v>
      </c>
      <c r="D104" s="80" t="s">
        <v>111</v>
      </c>
      <c r="E104" s="34">
        <v>60</v>
      </c>
      <c r="F104" s="77" t="s">
        <v>62</v>
      </c>
    </row>
    <row r="105" spans="1:6" ht="15" customHeight="1" x14ac:dyDescent="0.25">
      <c r="A105" s="81">
        <v>24060117130062</v>
      </c>
      <c r="B105" s="82" t="s">
        <v>163</v>
      </c>
      <c r="C105" s="79" t="s">
        <v>103</v>
      </c>
      <c r="D105" s="80" t="s">
        <v>111</v>
      </c>
      <c r="E105" s="34">
        <v>80</v>
      </c>
      <c r="F105" s="77" t="s">
        <v>62</v>
      </c>
    </row>
    <row r="106" spans="1:6" ht="15" customHeight="1" x14ac:dyDescent="0.25">
      <c r="A106" s="81">
        <v>24060117130080</v>
      </c>
      <c r="B106" s="82" t="s">
        <v>114</v>
      </c>
      <c r="C106" s="79" t="s">
        <v>103</v>
      </c>
      <c r="D106" s="80" t="s">
        <v>111</v>
      </c>
      <c r="E106" s="34">
        <v>80</v>
      </c>
      <c r="F106" s="77" t="s">
        <v>62</v>
      </c>
    </row>
    <row r="107" spans="1:6" ht="15" customHeight="1" x14ac:dyDescent="0.25">
      <c r="A107" s="81">
        <v>24060117130081</v>
      </c>
      <c r="B107" s="82" t="s">
        <v>116</v>
      </c>
      <c r="C107" s="79" t="s">
        <v>103</v>
      </c>
      <c r="D107" s="80" t="s">
        <v>111</v>
      </c>
      <c r="E107" s="34">
        <v>60</v>
      </c>
      <c r="F107" s="77" t="s">
        <v>62</v>
      </c>
    </row>
    <row r="108" spans="1:6" ht="15" customHeight="1" x14ac:dyDescent="0.25">
      <c r="A108" s="81">
        <v>24060117140066</v>
      </c>
      <c r="B108" s="82" t="s">
        <v>165</v>
      </c>
      <c r="C108" s="79" t="s">
        <v>103</v>
      </c>
      <c r="D108" s="80" t="s">
        <v>111</v>
      </c>
      <c r="E108" s="34">
        <v>60</v>
      </c>
      <c r="F108" s="77" t="s">
        <v>62</v>
      </c>
    </row>
    <row r="109" spans="1:6" ht="15" customHeight="1" x14ac:dyDescent="0.25">
      <c r="A109" s="81">
        <v>24060117140076</v>
      </c>
      <c r="B109" s="82" t="s">
        <v>161</v>
      </c>
      <c r="C109" s="79" t="s">
        <v>103</v>
      </c>
      <c r="D109" s="80" t="s">
        <v>103</v>
      </c>
      <c r="E109" s="34">
        <v>60</v>
      </c>
      <c r="F109" s="77" t="s">
        <v>62</v>
      </c>
    </row>
    <row r="110" spans="1:6" ht="15" customHeight="1" x14ac:dyDescent="0.25">
      <c r="A110" s="81">
        <v>24060117140080</v>
      </c>
      <c r="B110" s="82" t="s">
        <v>113</v>
      </c>
      <c r="C110" s="79" t="s">
        <v>103</v>
      </c>
      <c r="D110" s="80" t="s">
        <v>111</v>
      </c>
      <c r="E110" s="34">
        <v>60</v>
      </c>
      <c r="F110" s="77" t="s">
        <v>62</v>
      </c>
    </row>
    <row r="111" spans="1:6" ht="15" customHeight="1" x14ac:dyDescent="0.25">
      <c r="A111" s="81">
        <v>24060117140081</v>
      </c>
      <c r="B111" s="82" t="s">
        <v>115</v>
      </c>
      <c r="C111" s="79" t="s">
        <v>103</v>
      </c>
      <c r="D111" s="80" t="s">
        <v>111</v>
      </c>
      <c r="E111" s="34">
        <v>0</v>
      </c>
      <c r="F111" s="77" t="s">
        <v>62</v>
      </c>
    </row>
    <row r="112" spans="1:6" ht="15" customHeight="1" x14ac:dyDescent="0.25">
      <c r="A112" s="81">
        <v>24060117140095</v>
      </c>
      <c r="B112" s="82" t="s">
        <v>126</v>
      </c>
      <c r="C112" s="79" t="s">
        <v>103</v>
      </c>
      <c r="D112" s="80" t="s">
        <v>111</v>
      </c>
      <c r="E112" s="34">
        <v>60</v>
      </c>
      <c r="F112" s="77" t="s">
        <v>62</v>
      </c>
    </row>
    <row r="113" spans="1:6" ht="15" customHeight="1" x14ac:dyDescent="0.25">
      <c r="A113" s="81">
        <v>24060117140096</v>
      </c>
      <c r="B113" s="82" t="s">
        <v>127</v>
      </c>
      <c r="C113" s="79" t="s">
        <v>103</v>
      </c>
      <c r="D113" s="80" t="s">
        <v>111</v>
      </c>
      <c r="E113" s="34">
        <v>60</v>
      </c>
      <c r="F113" s="77" t="s">
        <v>62</v>
      </c>
    </row>
    <row r="114" spans="1:6" ht="15" customHeight="1" x14ac:dyDescent="0.25">
      <c r="A114" s="81">
        <v>24060117140098</v>
      </c>
      <c r="B114" s="82" t="s">
        <v>129</v>
      </c>
      <c r="C114" s="79" t="s">
        <v>103</v>
      </c>
      <c r="D114" s="80" t="s">
        <v>111</v>
      </c>
      <c r="E114" s="34">
        <v>60</v>
      </c>
      <c r="F114" s="77" t="s">
        <v>62</v>
      </c>
    </row>
    <row r="115" spans="1:6" ht="15" customHeight="1" x14ac:dyDescent="0.25">
      <c r="A115" s="81">
        <v>24010314120029</v>
      </c>
      <c r="B115" s="82" t="s">
        <v>102</v>
      </c>
      <c r="C115" s="79" t="s">
        <v>103</v>
      </c>
      <c r="D115" s="80" t="s">
        <v>103</v>
      </c>
      <c r="E115" s="34">
        <v>60</v>
      </c>
      <c r="F115" s="77" t="s">
        <v>25</v>
      </c>
    </row>
    <row r="116" spans="1:6" ht="15" customHeight="1" x14ac:dyDescent="0.25">
      <c r="A116" s="81">
        <v>24010314140071</v>
      </c>
      <c r="B116" s="82" t="s">
        <v>67</v>
      </c>
      <c r="C116" s="79" t="s">
        <v>103</v>
      </c>
      <c r="D116" s="80" t="s">
        <v>68</v>
      </c>
      <c r="E116" s="34">
        <v>60</v>
      </c>
      <c r="F116" s="77" t="s">
        <v>25</v>
      </c>
    </row>
    <row r="117" spans="1:6" ht="15" customHeight="1" x14ac:dyDescent="0.25">
      <c r="A117" s="81">
        <v>24060117130066</v>
      </c>
      <c r="B117" s="82" t="s">
        <v>164</v>
      </c>
      <c r="C117" s="79" t="s">
        <v>103</v>
      </c>
      <c r="D117" s="80" t="s">
        <v>111</v>
      </c>
      <c r="E117" s="34">
        <v>80</v>
      </c>
      <c r="F117" s="77" t="s">
        <v>25</v>
      </c>
    </row>
    <row r="118" spans="1:6" ht="15" customHeight="1" x14ac:dyDescent="0.25">
      <c r="A118" s="81">
        <v>24060117130074</v>
      </c>
      <c r="B118" s="82" t="s">
        <v>167</v>
      </c>
      <c r="C118" s="79" t="s">
        <v>103</v>
      </c>
      <c r="D118" s="80" t="s">
        <v>111</v>
      </c>
      <c r="E118" s="34">
        <v>80</v>
      </c>
      <c r="F118" s="77" t="s">
        <v>25</v>
      </c>
    </row>
    <row r="119" spans="1:6" ht="15" customHeight="1" x14ac:dyDescent="0.25">
      <c r="A119" s="81">
        <v>24060117130083</v>
      </c>
      <c r="B119" s="82" t="s">
        <v>118</v>
      </c>
      <c r="C119" s="79" t="s">
        <v>103</v>
      </c>
      <c r="D119" s="80" t="s">
        <v>111</v>
      </c>
      <c r="E119" s="34">
        <v>60</v>
      </c>
      <c r="F119" s="77" t="s">
        <v>25</v>
      </c>
    </row>
    <row r="120" spans="1:6" ht="15" customHeight="1" x14ac:dyDescent="0.25">
      <c r="A120" s="81">
        <v>24060117130088</v>
      </c>
      <c r="B120" s="82" t="s">
        <v>122</v>
      </c>
      <c r="C120" s="79" t="s">
        <v>103</v>
      </c>
      <c r="D120" s="80" t="s">
        <v>111</v>
      </c>
      <c r="E120" s="34">
        <v>60</v>
      </c>
      <c r="F120" s="77" t="s">
        <v>25</v>
      </c>
    </row>
    <row r="121" spans="1:6" ht="15" customHeight="1" x14ac:dyDescent="0.25">
      <c r="A121" s="81">
        <v>24060117140071</v>
      </c>
      <c r="B121" s="82" t="s">
        <v>158</v>
      </c>
      <c r="C121" s="79" t="s">
        <v>103</v>
      </c>
      <c r="D121" s="80" t="s">
        <v>103</v>
      </c>
      <c r="E121" s="34">
        <v>60</v>
      </c>
      <c r="F121" s="77" t="s">
        <v>25</v>
      </c>
    </row>
    <row r="122" spans="1:6" ht="15" customHeight="1" x14ac:dyDescent="0.25">
      <c r="A122" s="81">
        <v>24060117140087</v>
      </c>
      <c r="B122" s="82" t="s">
        <v>121</v>
      </c>
      <c r="C122" s="79" t="s">
        <v>103</v>
      </c>
      <c r="D122" s="80" t="s">
        <v>111</v>
      </c>
      <c r="E122" s="34">
        <v>60</v>
      </c>
      <c r="F122" s="77" t="s">
        <v>25</v>
      </c>
    </row>
    <row r="123" spans="1:6" ht="15" customHeight="1" x14ac:dyDescent="0.25">
      <c r="A123" s="81">
        <v>24010314130110</v>
      </c>
      <c r="B123" s="82" t="s">
        <v>105</v>
      </c>
      <c r="C123" s="83" t="s">
        <v>103</v>
      </c>
      <c r="D123" s="80" t="s">
        <v>103</v>
      </c>
      <c r="E123" s="34"/>
      <c r="F123" s="77" t="s">
        <v>25</v>
      </c>
    </row>
    <row r="124" spans="1:6" ht="15" customHeight="1" x14ac:dyDescent="0.25">
      <c r="A124" s="81">
        <v>24010314140111</v>
      </c>
      <c r="B124" s="82" t="s">
        <v>106</v>
      </c>
      <c r="C124" s="83" t="s">
        <v>103</v>
      </c>
      <c r="D124" s="80" t="s">
        <v>103</v>
      </c>
      <c r="E124" s="34"/>
      <c r="F124" s="77" t="s">
        <v>25</v>
      </c>
    </row>
    <row r="125" spans="1:6" ht="15" customHeight="1" x14ac:dyDescent="0.25">
      <c r="A125" s="81">
        <v>24010314140092</v>
      </c>
      <c r="B125" s="82" t="s">
        <v>104</v>
      </c>
      <c r="C125" s="79" t="s">
        <v>103</v>
      </c>
      <c r="D125" s="80" t="s">
        <v>103</v>
      </c>
      <c r="E125" s="34">
        <v>0</v>
      </c>
      <c r="F125" s="77" t="s">
        <v>10</v>
      </c>
    </row>
    <row r="126" spans="1:6" ht="15" customHeight="1" x14ac:dyDescent="0.25">
      <c r="A126" s="81">
        <v>24060117120032</v>
      </c>
      <c r="B126" s="82" t="s">
        <v>61</v>
      </c>
      <c r="C126" s="79" t="s">
        <v>103</v>
      </c>
      <c r="D126" s="80" t="s">
        <v>16</v>
      </c>
      <c r="E126" s="34">
        <v>80</v>
      </c>
      <c r="F126" s="77" t="s">
        <v>10</v>
      </c>
    </row>
    <row r="127" spans="1:6" ht="15" customHeight="1" x14ac:dyDescent="0.25">
      <c r="A127" s="81">
        <v>24060117130072</v>
      </c>
      <c r="B127" s="82" t="s">
        <v>166</v>
      </c>
      <c r="C127" s="79" t="s">
        <v>103</v>
      </c>
      <c r="D127" s="80" t="s">
        <v>111</v>
      </c>
      <c r="E127" s="34">
        <v>60</v>
      </c>
      <c r="F127" s="77" t="s">
        <v>10</v>
      </c>
    </row>
    <row r="128" spans="1:6" ht="15" customHeight="1" x14ac:dyDescent="0.25">
      <c r="A128" s="81">
        <v>24060117130079</v>
      </c>
      <c r="B128" s="82" t="s">
        <v>112</v>
      </c>
      <c r="C128" s="79" t="s">
        <v>103</v>
      </c>
      <c r="D128" s="80" t="s">
        <v>111</v>
      </c>
      <c r="E128" s="34">
        <v>60</v>
      </c>
      <c r="F128" s="77" t="s">
        <v>10</v>
      </c>
    </row>
    <row r="129" spans="1:6" ht="15" customHeight="1" x14ac:dyDescent="0.25">
      <c r="A129" s="81">
        <v>24060117140070</v>
      </c>
      <c r="B129" s="82" t="s">
        <v>157</v>
      </c>
      <c r="C129" s="79" t="s">
        <v>103</v>
      </c>
      <c r="D129" s="80" t="s">
        <v>103</v>
      </c>
      <c r="E129" s="34">
        <v>60</v>
      </c>
      <c r="F129" s="77" t="s">
        <v>10</v>
      </c>
    </row>
    <row r="130" spans="1:6" ht="15" customHeight="1" x14ac:dyDescent="0.25">
      <c r="A130" s="81">
        <v>24060117140073</v>
      </c>
      <c r="B130" s="82" t="s">
        <v>160</v>
      </c>
      <c r="C130" s="79" t="s">
        <v>103</v>
      </c>
      <c r="D130" s="80" t="s">
        <v>103</v>
      </c>
      <c r="E130" s="34">
        <v>60</v>
      </c>
      <c r="F130" s="77" t="s">
        <v>10</v>
      </c>
    </row>
    <row r="131" spans="1:6" ht="15" customHeight="1" x14ac:dyDescent="0.25">
      <c r="A131" s="81">
        <v>24010314120025</v>
      </c>
      <c r="B131" s="82" t="s">
        <v>132</v>
      </c>
      <c r="C131" s="83" t="s">
        <v>103</v>
      </c>
      <c r="D131" s="80" t="s">
        <v>68</v>
      </c>
      <c r="E131" s="34">
        <v>0</v>
      </c>
      <c r="F131" s="77" t="s">
        <v>10</v>
      </c>
    </row>
    <row r="132" spans="1:6" ht="15" customHeight="1" x14ac:dyDescent="0.25">
      <c r="A132" s="81">
        <v>24010314120026</v>
      </c>
      <c r="B132" s="82" t="s">
        <v>14</v>
      </c>
      <c r="C132" s="83" t="s">
        <v>103</v>
      </c>
      <c r="D132" s="80" t="s">
        <v>16</v>
      </c>
      <c r="E132" s="34">
        <v>0</v>
      </c>
      <c r="F132" s="77" t="s">
        <v>10</v>
      </c>
    </row>
    <row r="133" spans="1:6" ht="15" customHeight="1" x14ac:dyDescent="0.25">
      <c r="A133" s="81">
        <v>24060117140067</v>
      </c>
      <c r="B133" s="82" t="s">
        <v>156</v>
      </c>
      <c r="C133" s="79" t="s">
        <v>111</v>
      </c>
      <c r="D133" s="80" t="s">
        <v>103</v>
      </c>
      <c r="E133" s="34">
        <v>60</v>
      </c>
      <c r="F133" s="77" t="s">
        <v>62</v>
      </c>
    </row>
    <row r="134" spans="1:6" ht="15" customHeight="1" x14ac:dyDescent="0.25">
      <c r="A134" s="81">
        <v>24060117140072</v>
      </c>
      <c r="B134" s="82" t="s">
        <v>159</v>
      </c>
      <c r="C134" s="79" t="s">
        <v>111</v>
      </c>
      <c r="D134" s="80" t="s">
        <v>103</v>
      </c>
      <c r="E134" s="34">
        <v>60</v>
      </c>
      <c r="F134" s="77" t="s">
        <v>62</v>
      </c>
    </row>
    <row r="135" spans="1:6" ht="15" customHeight="1" x14ac:dyDescent="0.25">
      <c r="A135" s="81">
        <v>24060117140075</v>
      </c>
      <c r="B135" s="82" t="s">
        <v>168</v>
      </c>
      <c r="C135" s="79" t="s">
        <v>111</v>
      </c>
      <c r="D135" s="80" t="s">
        <v>111</v>
      </c>
      <c r="E135" s="34">
        <v>60</v>
      </c>
      <c r="F135" s="77" t="s">
        <v>62</v>
      </c>
    </row>
    <row r="136" spans="1:6" ht="15" customHeight="1" x14ac:dyDescent="0.25">
      <c r="A136" s="81">
        <v>24060117140078</v>
      </c>
      <c r="B136" s="82" t="s">
        <v>169</v>
      </c>
      <c r="C136" s="79" t="s">
        <v>111</v>
      </c>
      <c r="D136" s="80" t="s">
        <v>111</v>
      </c>
      <c r="E136" s="34">
        <v>60</v>
      </c>
      <c r="F136" s="77" t="s">
        <v>62</v>
      </c>
    </row>
    <row r="137" spans="1:6" ht="15" customHeight="1" x14ac:dyDescent="0.25">
      <c r="A137" s="81">
        <v>24060117140085</v>
      </c>
      <c r="B137" s="82" t="s">
        <v>119</v>
      </c>
      <c r="C137" s="79" t="s">
        <v>111</v>
      </c>
      <c r="D137" s="80" t="s">
        <v>111</v>
      </c>
      <c r="E137" s="34">
        <v>60</v>
      </c>
      <c r="F137" s="77" t="s">
        <v>62</v>
      </c>
    </row>
    <row r="138" spans="1:6" ht="15" customHeight="1" x14ac:dyDescent="0.25">
      <c r="A138" s="81">
        <v>24060117140089</v>
      </c>
      <c r="B138" s="82" t="s">
        <v>123</v>
      </c>
      <c r="C138" s="79" t="s">
        <v>111</v>
      </c>
      <c r="D138" s="80" t="s">
        <v>111</v>
      </c>
      <c r="E138" s="34">
        <v>80</v>
      </c>
      <c r="F138" s="77" t="s">
        <v>62</v>
      </c>
    </row>
    <row r="139" spans="1:6" ht="15" customHeight="1" x14ac:dyDescent="0.25">
      <c r="A139" s="81">
        <v>24060117140093</v>
      </c>
      <c r="B139" s="82" t="s">
        <v>125</v>
      </c>
      <c r="C139" s="79" t="s">
        <v>111</v>
      </c>
      <c r="D139" s="80" t="s">
        <v>111</v>
      </c>
      <c r="E139" s="34">
        <v>60</v>
      </c>
      <c r="F139" s="77" t="s">
        <v>62</v>
      </c>
    </row>
    <row r="140" spans="1:6" ht="15" customHeight="1" x14ac:dyDescent="0.25">
      <c r="A140" s="81">
        <v>24060117140097</v>
      </c>
      <c r="B140" s="82" t="s">
        <v>128</v>
      </c>
      <c r="C140" s="79" t="s">
        <v>111</v>
      </c>
      <c r="D140" s="80" t="s">
        <v>111</v>
      </c>
      <c r="E140" s="34">
        <v>60</v>
      </c>
      <c r="F140" s="77" t="s">
        <v>62</v>
      </c>
    </row>
    <row r="141" spans="1:6" ht="15" customHeight="1" x14ac:dyDescent="0.25">
      <c r="A141" s="81">
        <v>24060117140102</v>
      </c>
      <c r="B141" s="82" t="s">
        <v>130</v>
      </c>
      <c r="C141" s="79" t="s">
        <v>111</v>
      </c>
      <c r="D141" s="80" t="s">
        <v>111</v>
      </c>
      <c r="E141" s="34">
        <v>60</v>
      </c>
      <c r="F141" s="77" t="s">
        <v>62</v>
      </c>
    </row>
    <row r="142" spans="1:6" ht="15" customHeight="1" x14ac:dyDescent="0.25">
      <c r="A142" s="81">
        <v>24060117140082</v>
      </c>
      <c r="B142" s="82" t="s">
        <v>117</v>
      </c>
      <c r="C142" s="79" t="s">
        <v>111</v>
      </c>
      <c r="D142" s="80" t="s">
        <v>111</v>
      </c>
      <c r="E142" s="34">
        <v>80</v>
      </c>
      <c r="F142" s="77" t="s">
        <v>25</v>
      </c>
    </row>
    <row r="143" spans="1:6" ht="15" customHeight="1" x14ac:dyDescent="0.25">
      <c r="A143" s="81">
        <v>24060117140086</v>
      </c>
      <c r="B143" s="82" t="s">
        <v>120</v>
      </c>
      <c r="C143" s="79" t="s">
        <v>111</v>
      </c>
      <c r="D143" s="80" t="s">
        <v>111</v>
      </c>
      <c r="E143" s="34">
        <v>60</v>
      </c>
      <c r="F143" s="77" t="s">
        <v>25</v>
      </c>
    </row>
    <row r="144" spans="1:6" ht="15" customHeight="1" x14ac:dyDescent="0.25">
      <c r="A144" s="81">
        <v>24060117140092</v>
      </c>
      <c r="B144" s="82" t="s">
        <v>124</v>
      </c>
      <c r="C144" s="79" t="s">
        <v>111</v>
      </c>
      <c r="D144" s="80" t="s">
        <v>111</v>
      </c>
      <c r="E144" s="34">
        <v>60</v>
      </c>
      <c r="F144" s="77" t="s">
        <v>25</v>
      </c>
    </row>
    <row r="145" spans="1:6" ht="15" customHeight="1" x14ac:dyDescent="0.25">
      <c r="A145" s="81">
        <v>24060117140103</v>
      </c>
      <c r="B145" s="82" t="s">
        <v>131</v>
      </c>
      <c r="C145" s="79" t="s">
        <v>111</v>
      </c>
      <c r="D145" s="80" t="s">
        <v>111</v>
      </c>
      <c r="E145" s="34">
        <v>60</v>
      </c>
      <c r="F145" s="77" t="s">
        <v>25</v>
      </c>
    </row>
    <row r="146" spans="1:6" ht="15" customHeight="1" x14ac:dyDescent="0.25">
      <c r="A146" s="81">
        <v>24010312140124</v>
      </c>
      <c r="B146" s="82" t="s">
        <v>7</v>
      </c>
      <c r="C146" s="83" t="s">
        <v>9</v>
      </c>
      <c r="D146" s="80" t="s">
        <v>9</v>
      </c>
      <c r="E146" s="34">
        <v>80</v>
      </c>
      <c r="F146" s="77" t="s">
        <v>10</v>
      </c>
    </row>
    <row r="147" spans="1:6" ht="15" customHeight="1" x14ac:dyDescent="0.25">
      <c r="A147" s="81">
        <v>24010316140120</v>
      </c>
      <c r="B147" s="82" t="s">
        <v>12</v>
      </c>
      <c r="C147" s="83" t="s">
        <v>9</v>
      </c>
      <c r="D147" s="80" t="s">
        <v>9</v>
      </c>
      <c r="E147" s="34">
        <v>60</v>
      </c>
      <c r="F147" s="77" t="s">
        <v>10</v>
      </c>
    </row>
    <row r="148" spans="1:6" ht="15" customHeight="1" x14ac:dyDescent="0.25">
      <c r="A148" s="81">
        <v>24010315120044</v>
      </c>
      <c r="B148" s="82" t="s">
        <v>19</v>
      </c>
      <c r="C148" s="83" t="s">
        <v>9</v>
      </c>
      <c r="D148" s="80" t="s">
        <v>16</v>
      </c>
      <c r="E148" s="34">
        <v>0</v>
      </c>
      <c r="F148" s="77" t="s">
        <v>10</v>
      </c>
    </row>
    <row r="149" spans="1:6" ht="15" customHeight="1" x14ac:dyDescent="0.25">
      <c r="A149" s="81">
        <v>24010315130110</v>
      </c>
      <c r="B149" s="82" t="s">
        <v>107</v>
      </c>
      <c r="C149" s="83" t="s">
        <v>9</v>
      </c>
      <c r="D149" s="80" t="s">
        <v>103</v>
      </c>
      <c r="E149" s="34">
        <v>0</v>
      </c>
      <c r="F149" s="77" t="s">
        <v>10</v>
      </c>
    </row>
    <row r="150" spans="1:6" ht="15" customHeight="1" x14ac:dyDescent="0.25">
      <c r="A150" s="81">
        <v>24010315130120</v>
      </c>
      <c r="B150" s="82" t="s">
        <v>108</v>
      </c>
      <c r="C150" s="83" t="s">
        <v>9</v>
      </c>
      <c r="D150" s="80" t="s">
        <v>103</v>
      </c>
      <c r="E150" s="34">
        <v>0</v>
      </c>
      <c r="F150" s="77" t="s">
        <v>10</v>
      </c>
    </row>
    <row r="151" spans="1:6" ht="15" customHeight="1" x14ac:dyDescent="0.25">
      <c r="A151" s="81">
        <v>24010316130092</v>
      </c>
      <c r="B151" s="82" t="s">
        <v>110</v>
      </c>
      <c r="C151" s="83" t="s">
        <v>9</v>
      </c>
      <c r="D151" s="80" t="s">
        <v>111</v>
      </c>
      <c r="E151" s="34">
        <v>0</v>
      </c>
      <c r="F151" s="77" t="s">
        <v>10</v>
      </c>
    </row>
    <row r="152" spans="1:6" x14ac:dyDescent="0.25">
      <c r="A152" s="22"/>
      <c r="C152" s="40"/>
      <c r="D152" s="7"/>
      <c r="E152" s="24"/>
      <c r="F152" s="37"/>
    </row>
    <row r="153" spans="1:6" x14ac:dyDescent="0.25">
      <c r="A153" s="72" t="s">
        <v>192</v>
      </c>
      <c r="B153" s="72"/>
      <c r="C153" s="72"/>
      <c r="D153" s="72"/>
      <c r="E153" s="42"/>
      <c r="F153" s="42"/>
    </row>
    <row r="154" spans="1:6" x14ac:dyDescent="0.25">
      <c r="A154" s="73" t="s">
        <v>193</v>
      </c>
      <c r="B154" s="73" t="s">
        <v>194</v>
      </c>
      <c r="C154" s="73" t="s">
        <v>195</v>
      </c>
      <c r="D154" s="42"/>
      <c r="E154" s="42"/>
      <c r="F154" s="42"/>
    </row>
    <row r="155" spans="1:6" x14ac:dyDescent="0.25">
      <c r="A155" s="74" t="s">
        <v>198</v>
      </c>
      <c r="B155" s="74">
        <v>100</v>
      </c>
      <c r="C155" s="74" t="s">
        <v>196</v>
      </c>
      <c r="D155" s="42"/>
      <c r="E155" s="42"/>
      <c r="F155" s="42"/>
    </row>
    <row r="156" spans="1:6" x14ac:dyDescent="0.25">
      <c r="A156" s="74" t="s">
        <v>199</v>
      </c>
      <c r="B156" s="74">
        <v>90</v>
      </c>
      <c r="C156" s="74" t="s">
        <v>196</v>
      </c>
      <c r="D156" s="42"/>
      <c r="E156" s="42"/>
      <c r="F156" s="42"/>
    </row>
    <row r="157" spans="1:6" x14ac:dyDescent="0.25">
      <c r="A157" s="74" t="s">
        <v>200</v>
      </c>
      <c r="B157" s="74">
        <v>80</v>
      </c>
      <c r="C157" s="74" t="s">
        <v>196</v>
      </c>
      <c r="D157" s="42"/>
      <c r="E157" s="42"/>
      <c r="F157" s="42"/>
    </row>
    <row r="158" spans="1:6" x14ac:dyDescent="0.25">
      <c r="A158" s="75" t="s">
        <v>200</v>
      </c>
      <c r="B158" s="76">
        <v>60</v>
      </c>
      <c r="C158" s="74" t="s">
        <v>197</v>
      </c>
      <c r="D158" s="46"/>
      <c r="E158" s="47"/>
      <c r="F158" s="48"/>
    </row>
    <row r="159" spans="1:6" x14ac:dyDescent="0.25">
      <c r="A159" s="49" t="s">
        <v>182</v>
      </c>
      <c r="B159" s="50"/>
      <c r="C159" s="45"/>
      <c r="D159" s="51"/>
      <c r="E159" s="47"/>
      <c r="F159" s="48"/>
    </row>
    <row r="160" spans="1:6" x14ac:dyDescent="0.25">
      <c r="A160" s="52"/>
      <c r="B160" s="50"/>
      <c r="C160" s="45"/>
      <c r="D160" s="51"/>
      <c r="E160" s="47"/>
      <c r="F160" s="48"/>
    </row>
    <row r="161" spans="1:6" ht="15" customHeight="1" x14ac:dyDescent="0.25">
      <c r="A161" s="53"/>
      <c r="B161" s="53"/>
      <c r="C161" s="53"/>
      <c r="D161" s="51"/>
      <c r="E161" s="47"/>
      <c r="F161" s="48"/>
    </row>
    <row r="162" spans="1:6" ht="15" customHeight="1" x14ac:dyDescent="0.25">
      <c r="A162" s="53"/>
      <c r="B162" s="53"/>
      <c r="C162" s="53"/>
      <c r="D162" s="51"/>
      <c r="E162" s="47"/>
      <c r="F162" s="48"/>
    </row>
    <row r="163" spans="1:6" x14ac:dyDescent="0.25">
      <c r="A163" s="62"/>
      <c r="B163" s="62"/>
      <c r="C163" s="62"/>
      <c r="D163" s="7"/>
      <c r="E163" s="24"/>
      <c r="F163" s="37"/>
    </row>
    <row r="164" spans="1:6" x14ac:dyDescent="0.25">
      <c r="A164" s="63"/>
      <c r="B164" s="63"/>
      <c r="C164" s="40"/>
      <c r="D164" s="7"/>
      <c r="E164" s="24"/>
      <c r="F164" s="37"/>
    </row>
    <row r="165" spans="1:6" x14ac:dyDescent="0.25">
      <c r="A165" s="22"/>
      <c r="C165" s="40"/>
      <c r="D165" s="7"/>
      <c r="E165" s="24"/>
      <c r="F165" s="37"/>
    </row>
    <row r="166" spans="1:6" x14ac:dyDescent="0.25">
      <c r="A166" s="22"/>
      <c r="C166" s="40"/>
      <c r="D166" s="7"/>
      <c r="E166" s="24"/>
      <c r="F166" s="37"/>
    </row>
    <row r="167" spans="1:6" x14ac:dyDescent="0.25">
      <c r="A167" s="22"/>
      <c r="C167" s="40"/>
      <c r="D167" s="7"/>
      <c r="E167" s="24"/>
      <c r="F167" s="37"/>
    </row>
    <row r="168" spans="1:6" x14ac:dyDescent="0.25">
      <c r="A168" s="22"/>
      <c r="C168" s="40"/>
      <c r="D168" s="7"/>
      <c r="E168" s="24"/>
      <c r="F168" s="37"/>
    </row>
    <row r="169" spans="1:6" x14ac:dyDescent="0.25">
      <c r="A169" s="22"/>
      <c r="C169" s="40"/>
      <c r="D169" s="7"/>
      <c r="E169" s="24"/>
      <c r="F169" s="37"/>
    </row>
    <row r="170" spans="1:6" x14ac:dyDescent="0.25">
      <c r="A170" s="22"/>
      <c r="C170" s="40"/>
      <c r="D170" s="7"/>
      <c r="E170" s="24"/>
      <c r="F170" s="37"/>
    </row>
    <row r="171" spans="1:6" x14ac:dyDescent="0.25">
      <c r="A171" s="22"/>
      <c r="C171" s="40"/>
      <c r="D171" s="7"/>
      <c r="E171" s="24"/>
      <c r="F171" s="37"/>
    </row>
    <row r="172" spans="1:6" x14ac:dyDescent="0.25">
      <c r="A172" s="22"/>
      <c r="C172" s="40"/>
      <c r="D172" s="7"/>
      <c r="E172" s="24"/>
      <c r="F172" s="37"/>
    </row>
    <row r="173" spans="1:6" x14ac:dyDescent="0.25">
      <c r="A173" s="22"/>
      <c r="C173" s="40"/>
      <c r="D173" s="7"/>
      <c r="E173" s="24"/>
      <c r="F173" s="37"/>
    </row>
    <row r="174" spans="1:6" x14ac:dyDescent="0.25">
      <c r="A174" s="22"/>
      <c r="C174" s="40"/>
      <c r="D174" s="7"/>
      <c r="E174" s="24"/>
      <c r="F174" s="37"/>
    </row>
    <row r="175" spans="1:6" x14ac:dyDescent="0.25">
      <c r="A175" s="22"/>
      <c r="C175" s="40"/>
      <c r="D175" s="7"/>
      <c r="E175" s="24"/>
      <c r="F175" s="37"/>
    </row>
    <row r="176" spans="1:6" x14ac:dyDescent="0.25">
      <c r="A176" s="22"/>
      <c r="C176" s="40"/>
      <c r="D176" s="7"/>
      <c r="E176" s="24"/>
      <c r="F176" s="37"/>
    </row>
    <row r="177" spans="1:6" x14ac:dyDescent="0.25">
      <c r="A177" s="22"/>
      <c r="C177" s="40"/>
      <c r="D177" s="7"/>
      <c r="E177" s="24"/>
      <c r="F177" s="37"/>
    </row>
    <row r="178" spans="1:6" x14ac:dyDescent="0.25">
      <c r="A178" s="22"/>
      <c r="C178" s="40"/>
      <c r="D178" s="7"/>
      <c r="E178" s="24"/>
      <c r="F178" s="37"/>
    </row>
    <row r="179" spans="1:6" x14ac:dyDescent="0.25">
      <c r="A179" s="22"/>
      <c r="C179" s="40"/>
      <c r="D179" s="7"/>
      <c r="E179" s="24"/>
      <c r="F179" s="37"/>
    </row>
    <row r="180" spans="1:6" x14ac:dyDescent="0.25">
      <c r="A180" s="22"/>
      <c r="C180" s="40"/>
      <c r="D180" s="7"/>
      <c r="E180" s="24"/>
      <c r="F180" s="37"/>
    </row>
    <row r="181" spans="1:6" x14ac:dyDescent="0.25">
      <c r="A181" s="22"/>
      <c r="C181" s="40"/>
      <c r="D181" s="7"/>
      <c r="E181" s="24"/>
      <c r="F181" s="37"/>
    </row>
    <row r="182" spans="1:6" x14ac:dyDescent="0.25">
      <c r="A182" s="22"/>
      <c r="C182" s="40"/>
      <c r="D182" s="7"/>
      <c r="E182" s="24"/>
      <c r="F182" s="37"/>
    </row>
    <row r="183" spans="1:6" x14ac:dyDescent="0.25">
      <c r="A183" s="22"/>
      <c r="C183" s="40"/>
      <c r="D183" s="7"/>
      <c r="E183" s="24"/>
      <c r="F183" s="37"/>
    </row>
    <row r="184" spans="1:6" x14ac:dyDescent="0.25">
      <c r="A184" s="22"/>
      <c r="C184" s="40"/>
      <c r="D184" s="7"/>
      <c r="E184" s="24"/>
      <c r="F184" s="37"/>
    </row>
    <row r="185" spans="1:6" x14ac:dyDescent="0.25">
      <c r="A185" s="22"/>
      <c r="C185" s="40"/>
      <c r="D185" s="7"/>
      <c r="E185" s="24"/>
      <c r="F185" s="37"/>
    </row>
    <row r="186" spans="1:6" x14ac:dyDescent="0.25">
      <c r="A186" s="22"/>
      <c r="C186" s="40"/>
      <c r="D186" s="7"/>
      <c r="E186" s="24"/>
      <c r="F186" s="37"/>
    </row>
    <row r="187" spans="1:6" x14ac:dyDescent="0.25">
      <c r="A187" s="22"/>
      <c r="C187" s="40"/>
      <c r="D187" s="7"/>
      <c r="E187" s="24"/>
      <c r="F187" s="37"/>
    </row>
    <row r="188" spans="1:6" x14ac:dyDescent="0.25">
      <c r="A188" s="22"/>
      <c r="C188" s="40"/>
      <c r="D188" s="7"/>
      <c r="E188" s="24"/>
      <c r="F188" s="37"/>
    </row>
    <row r="189" spans="1:6" x14ac:dyDescent="0.25">
      <c r="A189" s="22"/>
      <c r="C189" s="40"/>
      <c r="D189" s="7"/>
      <c r="E189" s="24"/>
      <c r="F189" s="37"/>
    </row>
    <row r="190" spans="1:6" x14ac:dyDescent="0.25">
      <c r="A190" s="22"/>
      <c r="C190" s="40"/>
      <c r="D190" s="7"/>
      <c r="E190" s="24"/>
      <c r="F190" s="37"/>
    </row>
    <row r="191" spans="1:6" x14ac:dyDescent="0.25">
      <c r="A191" s="22"/>
      <c r="C191" s="40"/>
      <c r="D191" s="7"/>
      <c r="E191" s="24"/>
      <c r="F191" s="37"/>
    </row>
    <row r="192" spans="1:6" x14ac:dyDescent="0.25">
      <c r="A192" s="22"/>
      <c r="C192" s="40"/>
      <c r="D192" s="7"/>
      <c r="E192" s="24"/>
      <c r="F192" s="37"/>
    </row>
    <row r="193" spans="1:6" x14ac:dyDescent="0.25">
      <c r="A193" s="22"/>
      <c r="C193" s="40"/>
      <c r="D193" s="7"/>
      <c r="E193" s="24"/>
      <c r="F193" s="37"/>
    </row>
    <row r="194" spans="1:6" x14ac:dyDescent="0.25">
      <c r="A194" s="22"/>
      <c r="C194" s="40"/>
      <c r="D194" s="7"/>
      <c r="E194" s="24"/>
      <c r="F194" s="37"/>
    </row>
    <row r="195" spans="1:6" x14ac:dyDescent="0.25">
      <c r="A195" s="22"/>
      <c r="C195" s="40"/>
      <c r="D195" s="7"/>
      <c r="E195" s="24"/>
      <c r="F195" s="37"/>
    </row>
    <row r="196" spans="1:6" x14ac:dyDescent="0.25">
      <c r="A196" s="22"/>
      <c r="C196" s="40"/>
      <c r="D196" s="7"/>
      <c r="E196" s="24"/>
      <c r="F196" s="37"/>
    </row>
    <row r="197" spans="1:6" x14ac:dyDescent="0.25">
      <c r="A197" s="22"/>
      <c r="C197" s="40"/>
      <c r="D197" s="7"/>
      <c r="E197" s="24"/>
      <c r="F197" s="37"/>
    </row>
    <row r="198" spans="1:6" x14ac:dyDescent="0.25">
      <c r="A198" s="22"/>
      <c r="C198" s="40"/>
      <c r="D198" s="7"/>
      <c r="E198" s="24"/>
      <c r="F198" s="37"/>
    </row>
    <row r="199" spans="1:6" x14ac:dyDescent="0.25">
      <c r="A199" s="22"/>
      <c r="C199" s="40"/>
      <c r="D199" s="7"/>
      <c r="E199" s="24"/>
      <c r="F199" s="37"/>
    </row>
    <row r="200" spans="1:6" x14ac:dyDescent="0.25">
      <c r="A200" s="22"/>
      <c r="C200" s="40"/>
      <c r="D200" s="7"/>
      <c r="E200" s="24"/>
      <c r="F200" s="37"/>
    </row>
    <row r="201" spans="1:6" x14ac:dyDescent="0.25">
      <c r="A201" s="22"/>
      <c r="C201" s="40"/>
      <c r="D201" s="7"/>
      <c r="E201" s="24"/>
      <c r="F201" s="37"/>
    </row>
    <row r="202" spans="1:6" x14ac:dyDescent="0.25">
      <c r="A202" s="22"/>
      <c r="C202" s="40"/>
      <c r="D202" s="7"/>
      <c r="E202" s="24"/>
      <c r="F202" s="37"/>
    </row>
    <row r="203" spans="1:6" x14ac:dyDescent="0.25">
      <c r="A203" s="22"/>
      <c r="C203" s="40"/>
      <c r="D203" s="7"/>
      <c r="E203" s="24"/>
      <c r="F203" s="37"/>
    </row>
    <row r="204" spans="1:6" x14ac:dyDescent="0.25">
      <c r="A204" s="22"/>
      <c r="C204" s="40"/>
      <c r="D204" s="7"/>
      <c r="E204" s="24"/>
      <c r="F204" s="37"/>
    </row>
    <row r="205" spans="1:6" x14ac:dyDescent="0.25">
      <c r="A205" s="22"/>
      <c r="C205" s="40"/>
      <c r="D205" s="7"/>
      <c r="E205" s="24"/>
      <c r="F205" s="37"/>
    </row>
    <row r="206" spans="1:6" x14ac:dyDescent="0.25">
      <c r="A206" s="22"/>
      <c r="C206" s="40"/>
      <c r="D206" s="7"/>
      <c r="E206" s="24"/>
      <c r="F206" s="37"/>
    </row>
    <row r="207" spans="1:6" x14ac:dyDescent="0.25">
      <c r="A207" s="22"/>
      <c r="C207" s="40"/>
      <c r="D207" s="7"/>
      <c r="E207" s="24"/>
      <c r="F207" s="37"/>
    </row>
    <row r="208" spans="1:6" x14ac:dyDescent="0.25">
      <c r="A208" s="22"/>
      <c r="C208" s="40"/>
      <c r="D208" s="7"/>
      <c r="E208" s="24"/>
      <c r="F208" s="37"/>
    </row>
    <row r="209" spans="1:6" x14ac:dyDescent="0.25">
      <c r="A209" s="22"/>
      <c r="C209" s="40"/>
      <c r="D209" s="7"/>
      <c r="E209" s="24"/>
      <c r="F209" s="37"/>
    </row>
    <row r="210" spans="1:6" x14ac:dyDescent="0.25">
      <c r="A210" s="22"/>
      <c r="C210" s="40"/>
      <c r="D210" s="7"/>
      <c r="E210" s="24"/>
      <c r="F210" s="37"/>
    </row>
    <row r="211" spans="1:6" x14ac:dyDescent="0.25">
      <c r="A211" s="22"/>
      <c r="C211" s="40"/>
      <c r="D211" s="7"/>
      <c r="E211" s="24"/>
      <c r="F211" s="37"/>
    </row>
    <row r="212" spans="1:6" x14ac:dyDescent="0.25">
      <c r="A212" s="22"/>
      <c r="C212" s="40"/>
      <c r="D212" s="7"/>
      <c r="E212" s="24"/>
      <c r="F212" s="37"/>
    </row>
    <row r="213" spans="1:6" x14ac:dyDescent="0.25">
      <c r="A213" s="22"/>
      <c r="C213" s="40"/>
      <c r="D213" s="7"/>
      <c r="E213" s="24"/>
      <c r="F213" s="37"/>
    </row>
    <row r="214" spans="1:6" x14ac:dyDescent="0.25">
      <c r="A214" s="22"/>
      <c r="C214" s="40"/>
      <c r="D214" s="7"/>
      <c r="E214" s="24"/>
      <c r="F214" s="37"/>
    </row>
    <row r="215" spans="1:6" x14ac:dyDescent="0.25">
      <c r="A215" s="22"/>
      <c r="C215" s="40"/>
      <c r="D215" s="7"/>
      <c r="E215" s="24"/>
      <c r="F215" s="37"/>
    </row>
    <row r="216" spans="1:6" x14ac:dyDescent="0.25">
      <c r="A216" s="22"/>
      <c r="C216" s="40"/>
      <c r="D216" s="7"/>
      <c r="E216" s="24"/>
      <c r="F216" s="37"/>
    </row>
    <row r="217" spans="1:6" x14ac:dyDescent="0.25">
      <c r="A217" s="22"/>
      <c r="C217" s="40"/>
      <c r="D217" s="7"/>
      <c r="E217" s="24"/>
      <c r="F217" s="37"/>
    </row>
    <row r="218" spans="1:6" x14ac:dyDescent="0.25">
      <c r="A218" s="22"/>
      <c r="C218" s="40"/>
      <c r="D218" s="7"/>
      <c r="E218" s="24"/>
      <c r="F218" s="37"/>
    </row>
    <row r="219" spans="1:6" x14ac:dyDescent="0.25">
      <c r="A219" s="22"/>
      <c r="C219" s="40"/>
      <c r="D219" s="7"/>
      <c r="E219" s="24"/>
      <c r="F219" s="37"/>
    </row>
    <row r="220" spans="1:6" x14ac:dyDescent="0.25">
      <c r="A220" s="22"/>
      <c r="C220" s="40"/>
      <c r="D220" s="7"/>
      <c r="E220" s="24"/>
      <c r="F220" s="37"/>
    </row>
    <row r="221" spans="1:6" x14ac:dyDescent="0.25">
      <c r="A221" s="22"/>
      <c r="C221" s="40"/>
      <c r="D221" s="7"/>
      <c r="E221" s="24"/>
      <c r="F221" s="37"/>
    </row>
    <row r="222" spans="1:6" x14ac:dyDescent="0.25">
      <c r="A222" s="22"/>
      <c r="C222" s="40"/>
      <c r="D222" s="7"/>
      <c r="E222" s="24"/>
      <c r="F222" s="37"/>
    </row>
    <row r="223" spans="1:6" x14ac:dyDescent="0.25">
      <c r="A223" s="22"/>
      <c r="C223" s="40"/>
      <c r="D223" s="7"/>
      <c r="E223" s="24"/>
      <c r="F223" s="37"/>
    </row>
    <row r="224" spans="1:6" x14ac:dyDescent="0.25">
      <c r="A224" s="22"/>
      <c r="C224" s="40"/>
      <c r="D224" s="7"/>
      <c r="E224" s="24"/>
      <c r="F224" s="37"/>
    </row>
    <row r="225" spans="1:6" x14ac:dyDescent="0.25">
      <c r="A225" s="22"/>
      <c r="C225" s="40"/>
      <c r="D225" s="7"/>
      <c r="E225" s="24"/>
      <c r="F225" s="37"/>
    </row>
    <row r="226" spans="1:6" x14ac:dyDescent="0.25">
      <c r="A226" s="22"/>
      <c r="C226" s="40"/>
      <c r="D226" s="7"/>
      <c r="E226" s="24"/>
      <c r="F226" s="37"/>
    </row>
    <row r="227" spans="1:6" x14ac:dyDescent="0.25">
      <c r="A227" s="22"/>
      <c r="C227" s="40"/>
      <c r="D227" s="7"/>
      <c r="E227" s="24"/>
      <c r="F227" s="37"/>
    </row>
    <row r="228" spans="1:6" x14ac:dyDescent="0.25">
      <c r="A228" s="22"/>
      <c r="C228" s="40"/>
      <c r="D228" s="7"/>
      <c r="E228" s="24"/>
      <c r="F228" s="37"/>
    </row>
    <row r="229" spans="1:6" x14ac:dyDescent="0.25">
      <c r="A229" s="22"/>
      <c r="C229" s="40"/>
      <c r="D229" s="7"/>
      <c r="E229" s="24"/>
      <c r="F229" s="37"/>
    </row>
    <row r="230" spans="1:6" x14ac:dyDescent="0.25">
      <c r="A230" s="22"/>
      <c r="C230" s="40"/>
      <c r="D230" s="7"/>
      <c r="E230" s="24"/>
      <c r="F230" s="37"/>
    </row>
    <row r="231" spans="1:6" x14ac:dyDescent="0.25">
      <c r="A231" s="22"/>
      <c r="C231" s="40"/>
      <c r="D231" s="7"/>
      <c r="E231" s="24"/>
      <c r="F231" s="37"/>
    </row>
    <row r="232" spans="1:6" x14ac:dyDescent="0.25">
      <c r="A232" s="22"/>
      <c r="C232" s="40"/>
      <c r="D232" s="7"/>
      <c r="E232" s="24"/>
      <c r="F232" s="37"/>
    </row>
    <row r="233" spans="1:6" x14ac:dyDescent="0.25">
      <c r="A233" s="22"/>
      <c r="C233" s="40"/>
      <c r="D233" s="7"/>
      <c r="E233" s="24"/>
      <c r="F233" s="37"/>
    </row>
    <row r="234" spans="1:6" x14ac:dyDescent="0.25">
      <c r="A234" s="22"/>
      <c r="C234" s="40"/>
      <c r="D234" s="7"/>
      <c r="E234" s="24"/>
      <c r="F234" s="37"/>
    </row>
    <row r="235" spans="1:6" x14ac:dyDescent="0.25">
      <c r="A235" s="22"/>
      <c r="C235" s="40"/>
      <c r="D235" s="7"/>
      <c r="E235" s="24"/>
      <c r="F235" s="37"/>
    </row>
    <row r="236" spans="1:6" x14ac:dyDescent="0.25">
      <c r="A236" s="22"/>
      <c r="C236" s="40"/>
      <c r="D236" s="7"/>
      <c r="E236" s="24"/>
      <c r="F236" s="37"/>
    </row>
    <row r="237" spans="1:6" x14ac:dyDescent="0.25">
      <c r="A237" s="22"/>
      <c r="C237" s="40"/>
      <c r="D237" s="7"/>
      <c r="E237" s="24"/>
      <c r="F237" s="37"/>
    </row>
    <row r="238" spans="1:6" x14ac:dyDescent="0.25">
      <c r="A238" s="22"/>
      <c r="C238" s="40"/>
      <c r="D238" s="7"/>
      <c r="E238" s="24"/>
      <c r="F238" s="37"/>
    </row>
    <row r="239" spans="1:6" x14ac:dyDescent="0.25">
      <c r="A239" s="22"/>
      <c r="C239" s="40"/>
      <c r="D239" s="7"/>
      <c r="E239" s="24"/>
      <c r="F239" s="37"/>
    </row>
    <row r="240" spans="1:6" x14ac:dyDescent="0.25">
      <c r="A240" s="22"/>
      <c r="C240" s="40"/>
      <c r="D240" s="7"/>
      <c r="E240" s="24"/>
      <c r="F240" s="37"/>
    </row>
    <row r="241" spans="1:6" x14ac:dyDescent="0.25">
      <c r="A241" s="22"/>
      <c r="C241" s="40"/>
      <c r="D241" s="7"/>
      <c r="E241" s="24"/>
      <c r="F241" s="37"/>
    </row>
    <row r="242" spans="1:6" x14ac:dyDescent="0.25">
      <c r="A242" s="22"/>
      <c r="C242" s="40"/>
      <c r="D242" s="7"/>
      <c r="E242" s="24"/>
      <c r="F242" s="37"/>
    </row>
    <row r="243" spans="1:6" x14ac:dyDescent="0.25">
      <c r="A243" s="22"/>
      <c r="C243" s="40"/>
      <c r="D243" s="7"/>
      <c r="E243" s="24"/>
      <c r="F243" s="37"/>
    </row>
    <row r="244" spans="1:6" x14ac:dyDescent="0.25">
      <c r="A244" s="22"/>
      <c r="C244" s="40"/>
      <c r="D244" s="7"/>
      <c r="E244" s="24"/>
      <c r="F244" s="37"/>
    </row>
    <row r="245" spans="1:6" x14ac:dyDescent="0.25">
      <c r="A245" s="22"/>
      <c r="C245" s="40"/>
      <c r="D245" s="7"/>
      <c r="E245" s="24"/>
      <c r="F245" s="37"/>
    </row>
    <row r="246" spans="1:6" x14ac:dyDescent="0.25">
      <c r="A246" s="22"/>
      <c r="C246" s="40"/>
      <c r="D246" s="7"/>
      <c r="E246" s="24"/>
      <c r="F246" s="37"/>
    </row>
    <row r="247" spans="1:6" x14ac:dyDescent="0.25">
      <c r="A247" s="22"/>
      <c r="C247" s="40"/>
      <c r="D247" s="7"/>
      <c r="E247" s="24"/>
      <c r="F247" s="37"/>
    </row>
    <row r="248" spans="1:6" x14ac:dyDescent="0.25">
      <c r="A248" s="22"/>
      <c r="C248" s="40"/>
      <c r="D248" s="7"/>
      <c r="E248" s="24"/>
      <c r="F248" s="37"/>
    </row>
    <row r="249" spans="1:6" x14ac:dyDescent="0.25">
      <c r="A249" s="22"/>
      <c r="C249" s="40"/>
      <c r="D249" s="7"/>
      <c r="E249" s="24"/>
      <c r="F249" s="37"/>
    </row>
    <row r="250" spans="1:6" x14ac:dyDescent="0.25">
      <c r="A250" s="22"/>
      <c r="C250" s="40"/>
      <c r="D250" s="7"/>
      <c r="E250" s="24"/>
      <c r="F250" s="37"/>
    </row>
    <row r="251" spans="1:6" x14ac:dyDescent="0.25">
      <c r="A251" s="22"/>
      <c r="C251" s="40"/>
      <c r="D251" s="7"/>
      <c r="E251" s="24"/>
      <c r="F251" s="37"/>
    </row>
    <row r="252" spans="1:6" x14ac:dyDescent="0.25">
      <c r="A252" s="22"/>
      <c r="C252" s="40"/>
      <c r="D252" s="7"/>
      <c r="E252" s="24"/>
      <c r="F252" s="37"/>
    </row>
    <row r="253" spans="1:6" x14ac:dyDescent="0.25">
      <c r="A253" s="22"/>
      <c r="C253" s="40"/>
      <c r="D253" s="7"/>
      <c r="E253" s="24"/>
      <c r="F253" s="37"/>
    </row>
    <row r="254" spans="1:6" x14ac:dyDescent="0.25">
      <c r="A254" s="22"/>
      <c r="C254" s="40"/>
      <c r="D254" s="7"/>
      <c r="E254" s="24"/>
      <c r="F254" s="37"/>
    </row>
    <row r="255" spans="1:6" x14ac:dyDescent="0.25">
      <c r="A255" s="22"/>
      <c r="C255" s="40"/>
      <c r="D255" s="7"/>
      <c r="E255" s="24"/>
      <c r="F255" s="37"/>
    </row>
    <row r="256" spans="1:6" x14ac:dyDescent="0.25">
      <c r="A256" s="22"/>
      <c r="C256" s="40"/>
      <c r="D256" s="7"/>
      <c r="E256" s="24"/>
      <c r="F256" s="37"/>
    </row>
    <row r="257" spans="1:6" x14ac:dyDescent="0.25">
      <c r="A257" s="22"/>
      <c r="C257" s="40"/>
      <c r="D257" s="7"/>
      <c r="E257" s="24"/>
      <c r="F257" s="37"/>
    </row>
    <row r="258" spans="1:6" x14ac:dyDescent="0.25">
      <c r="A258" s="22"/>
      <c r="C258" s="40"/>
      <c r="D258" s="7"/>
      <c r="E258" s="24"/>
      <c r="F258" s="37"/>
    </row>
    <row r="259" spans="1:6" x14ac:dyDescent="0.25">
      <c r="A259" s="22"/>
      <c r="C259" s="40"/>
      <c r="D259" s="7"/>
      <c r="E259" s="24"/>
      <c r="F259" s="37"/>
    </row>
    <row r="260" spans="1:6" x14ac:dyDescent="0.25">
      <c r="A260" s="22"/>
      <c r="C260" s="40"/>
      <c r="D260" s="7"/>
      <c r="E260" s="24"/>
      <c r="F260" s="37"/>
    </row>
    <row r="261" spans="1:6" x14ac:dyDescent="0.25">
      <c r="A261" s="22"/>
      <c r="C261" s="40"/>
      <c r="D261" s="7"/>
      <c r="E261" s="24"/>
      <c r="F261" s="37"/>
    </row>
    <row r="262" spans="1:6" x14ac:dyDescent="0.25">
      <c r="A262" s="22"/>
      <c r="C262" s="40"/>
      <c r="D262" s="7"/>
      <c r="E262" s="24"/>
      <c r="F262" s="37"/>
    </row>
    <row r="263" spans="1:6" x14ac:dyDescent="0.25">
      <c r="A263" s="22"/>
      <c r="C263" s="40"/>
      <c r="D263" s="7"/>
      <c r="E263" s="24"/>
      <c r="F263" s="37"/>
    </row>
    <row r="264" spans="1:6" x14ac:dyDescent="0.25">
      <c r="A264" s="22"/>
      <c r="C264" s="40"/>
      <c r="D264" s="7"/>
      <c r="E264" s="24"/>
      <c r="F264" s="37"/>
    </row>
    <row r="265" spans="1:6" x14ac:dyDescent="0.25">
      <c r="A265" s="22"/>
      <c r="C265" s="40"/>
      <c r="D265" s="7"/>
      <c r="E265" s="24"/>
      <c r="F265" s="37"/>
    </row>
    <row r="266" spans="1:6" x14ac:dyDescent="0.25">
      <c r="A266" s="22"/>
      <c r="C266" s="40"/>
      <c r="D266" s="7"/>
      <c r="E266" s="24"/>
      <c r="F266" s="37"/>
    </row>
    <row r="267" spans="1:6" x14ac:dyDescent="0.25">
      <c r="A267" s="22"/>
      <c r="C267" s="40"/>
      <c r="D267" s="7"/>
      <c r="E267" s="24"/>
      <c r="F267" s="37"/>
    </row>
    <row r="268" spans="1:6" x14ac:dyDescent="0.25">
      <c r="A268" s="22"/>
      <c r="C268" s="40"/>
      <c r="D268" s="7"/>
      <c r="E268" s="24"/>
      <c r="F268" s="37"/>
    </row>
    <row r="269" spans="1:6" x14ac:dyDescent="0.25">
      <c r="A269" s="22"/>
      <c r="C269" s="40"/>
      <c r="D269" s="7"/>
      <c r="E269" s="24"/>
      <c r="F269" s="37"/>
    </row>
    <row r="270" spans="1:6" x14ac:dyDescent="0.25">
      <c r="A270" s="22"/>
      <c r="C270" s="40"/>
      <c r="D270" s="7"/>
      <c r="E270" s="24"/>
      <c r="F270" s="37"/>
    </row>
    <row r="271" spans="1:6" x14ac:dyDescent="0.25">
      <c r="A271" s="22"/>
      <c r="C271" s="40"/>
      <c r="D271" s="7"/>
      <c r="E271" s="24"/>
      <c r="F271" s="37"/>
    </row>
    <row r="272" spans="1:6" x14ac:dyDescent="0.25">
      <c r="A272" s="22"/>
      <c r="C272" s="40"/>
      <c r="D272" s="7"/>
      <c r="E272" s="24"/>
      <c r="F272" s="37"/>
    </row>
    <row r="273" spans="1:6" x14ac:dyDescent="0.25">
      <c r="A273" s="22"/>
      <c r="C273" s="40"/>
      <c r="D273" s="7"/>
      <c r="E273" s="24"/>
      <c r="F273" s="37"/>
    </row>
    <row r="274" spans="1:6" x14ac:dyDescent="0.25">
      <c r="A274" s="22"/>
      <c r="C274" s="40"/>
      <c r="D274" s="7"/>
      <c r="E274" s="24"/>
      <c r="F274" s="37"/>
    </row>
    <row r="275" spans="1:6" x14ac:dyDescent="0.25">
      <c r="A275" s="22"/>
      <c r="C275" s="40"/>
      <c r="D275" s="7"/>
      <c r="E275" s="24"/>
      <c r="F275" s="37"/>
    </row>
    <row r="276" spans="1:6" x14ac:dyDescent="0.25">
      <c r="A276" s="22"/>
      <c r="C276" s="40"/>
      <c r="D276" s="7"/>
      <c r="E276" s="24"/>
      <c r="F276" s="37"/>
    </row>
    <row r="277" spans="1:6" x14ac:dyDescent="0.25">
      <c r="A277" s="22"/>
      <c r="C277" s="40"/>
      <c r="D277" s="7"/>
      <c r="E277" s="24"/>
      <c r="F277" s="37"/>
    </row>
    <row r="278" spans="1:6" x14ac:dyDescent="0.25">
      <c r="A278" s="22"/>
      <c r="C278" s="40"/>
      <c r="D278" s="7"/>
      <c r="E278" s="24"/>
      <c r="F278" s="37"/>
    </row>
    <row r="279" spans="1:6" x14ac:dyDescent="0.25">
      <c r="A279" s="22"/>
      <c r="C279" s="40"/>
      <c r="D279" s="7"/>
      <c r="E279" s="24"/>
      <c r="F279" s="37"/>
    </row>
    <row r="280" spans="1:6" x14ac:dyDescent="0.25">
      <c r="A280" s="22"/>
      <c r="C280" s="40"/>
      <c r="D280" s="7"/>
      <c r="E280" s="24"/>
      <c r="F280" s="37"/>
    </row>
    <row r="281" spans="1:6" x14ac:dyDescent="0.25">
      <c r="A281" s="22"/>
      <c r="C281" s="40"/>
      <c r="D281" s="7"/>
      <c r="E281" s="24"/>
      <c r="F281" s="37"/>
    </row>
    <row r="282" spans="1:6" x14ac:dyDescent="0.25">
      <c r="A282" s="22"/>
      <c r="C282" s="40"/>
      <c r="D282" s="7"/>
      <c r="E282" s="24"/>
      <c r="F282" s="37"/>
    </row>
    <row r="283" spans="1:6" x14ac:dyDescent="0.25">
      <c r="A283" s="22"/>
      <c r="C283" s="40"/>
      <c r="D283" s="7"/>
      <c r="E283" s="24"/>
      <c r="F283" s="37"/>
    </row>
    <row r="284" spans="1:6" x14ac:dyDescent="0.25">
      <c r="A284" s="22"/>
      <c r="C284" s="40"/>
      <c r="D284" s="7"/>
      <c r="E284" s="24"/>
      <c r="F284" s="37"/>
    </row>
    <row r="285" spans="1:6" x14ac:dyDescent="0.25">
      <c r="A285" s="22"/>
      <c r="C285" s="40"/>
      <c r="D285" s="7"/>
      <c r="E285" s="24"/>
      <c r="F285" s="37"/>
    </row>
    <row r="286" spans="1:6" x14ac:dyDescent="0.25">
      <c r="A286" s="22"/>
      <c r="C286" s="40"/>
      <c r="D286" s="7"/>
      <c r="E286" s="24"/>
      <c r="F286" s="37"/>
    </row>
    <row r="287" spans="1:6" x14ac:dyDescent="0.25">
      <c r="A287" s="22"/>
      <c r="C287" s="40"/>
      <c r="D287" s="7"/>
      <c r="E287" s="24"/>
      <c r="F287" s="37"/>
    </row>
    <row r="288" spans="1:6" x14ac:dyDescent="0.25">
      <c r="A288" s="22"/>
      <c r="C288" s="40"/>
      <c r="D288" s="7"/>
      <c r="E288" s="24"/>
      <c r="F288" s="37"/>
    </row>
    <row r="289" spans="1:6" x14ac:dyDescent="0.25">
      <c r="A289" s="22"/>
      <c r="C289" s="40"/>
      <c r="D289" s="7"/>
      <c r="E289" s="24"/>
      <c r="F289" s="37"/>
    </row>
    <row r="290" spans="1:6" x14ac:dyDescent="0.25">
      <c r="A290" s="22"/>
      <c r="C290" s="40"/>
      <c r="D290" s="7"/>
      <c r="E290" s="24"/>
      <c r="F290" s="37"/>
    </row>
    <row r="291" spans="1:6" x14ac:dyDescent="0.25">
      <c r="A291" s="22"/>
      <c r="C291" s="40"/>
      <c r="D291" s="7"/>
      <c r="E291" s="24"/>
      <c r="F291" s="37"/>
    </row>
    <row r="292" spans="1:6" x14ac:dyDescent="0.25">
      <c r="A292" s="22"/>
      <c r="C292" s="40"/>
      <c r="D292" s="7"/>
      <c r="E292" s="24"/>
      <c r="F292" s="37"/>
    </row>
    <row r="293" spans="1:6" x14ac:dyDescent="0.25">
      <c r="A293" s="22"/>
      <c r="C293" s="40"/>
      <c r="D293" s="7"/>
      <c r="E293" s="24"/>
      <c r="F293" s="37"/>
    </row>
    <row r="294" spans="1:6" x14ac:dyDescent="0.25">
      <c r="A294" s="22"/>
      <c r="C294" s="40"/>
      <c r="D294" s="7"/>
      <c r="E294" s="24"/>
      <c r="F294" s="37"/>
    </row>
    <row r="295" spans="1:6" x14ac:dyDescent="0.25">
      <c r="A295" s="22"/>
      <c r="C295" s="40"/>
      <c r="D295" s="7"/>
      <c r="E295" s="24"/>
      <c r="F295" s="37"/>
    </row>
    <row r="296" spans="1:6" x14ac:dyDescent="0.25">
      <c r="A296" s="22"/>
      <c r="C296" s="40"/>
      <c r="D296" s="7"/>
      <c r="E296" s="24"/>
      <c r="F296" s="37"/>
    </row>
    <row r="297" spans="1:6" x14ac:dyDescent="0.25">
      <c r="A297" s="22"/>
      <c r="C297" s="40"/>
      <c r="D297" s="7"/>
      <c r="E297" s="24"/>
      <c r="F297" s="37"/>
    </row>
    <row r="298" spans="1:6" x14ac:dyDescent="0.25">
      <c r="A298" s="22"/>
      <c r="C298" s="40"/>
      <c r="D298" s="7"/>
      <c r="E298" s="24"/>
      <c r="F298" s="37"/>
    </row>
    <row r="299" spans="1:6" x14ac:dyDescent="0.25">
      <c r="A299" s="22"/>
      <c r="C299" s="40"/>
      <c r="D299" s="7"/>
      <c r="E299" s="24"/>
      <c r="F299" s="37"/>
    </row>
    <row r="300" spans="1:6" x14ac:dyDescent="0.25">
      <c r="A300" s="22"/>
      <c r="C300" s="40"/>
      <c r="D300" s="7"/>
      <c r="E300" s="24"/>
      <c r="F300" s="37"/>
    </row>
    <row r="301" spans="1:6" x14ac:dyDescent="0.25">
      <c r="A301" s="22"/>
      <c r="C301" s="40"/>
      <c r="D301" s="7"/>
      <c r="E301" s="24"/>
      <c r="F301" s="37"/>
    </row>
    <row r="302" spans="1:6" x14ac:dyDescent="0.25">
      <c r="A302" s="22"/>
      <c r="C302" s="40"/>
      <c r="D302" s="7"/>
      <c r="E302" s="24"/>
      <c r="F302" s="37"/>
    </row>
    <row r="303" spans="1:6" x14ac:dyDescent="0.25">
      <c r="A303" s="22"/>
      <c r="C303" s="40"/>
      <c r="D303" s="7"/>
      <c r="E303" s="24"/>
      <c r="F303" s="37"/>
    </row>
    <row r="304" spans="1:6" x14ac:dyDescent="0.25">
      <c r="A304" s="22"/>
      <c r="C304" s="40"/>
      <c r="D304" s="7"/>
      <c r="E304" s="24"/>
      <c r="F304" s="37"/>
    </row>
    <row r="305" spans="1:6" x14ac:dyDescent="0.25">
      <c r="A305" s="22"/>
      <c r="C305" s="40"/>
      <c r="D305" s="7"/>
      <c r="E305" s="24"/>
      <c r="F305" s="37"/>
    </row>
    <row r="306" spans="1:6" x14ac:dyDescent="0.25">
      <c r="A306" s="22"/>
      <c r="C306" s="40"/>
      <c r="D306" s="7"/>
      <c r="E306" s="24"/>
      <c r="F306" s="37"/>
    </row>
    <row r="307" spans="1:6" x14ac:dyDescent="0.25">
      <c r="A307" s="22"/>
      <c r="C307" s="40"/>
      <c r="D307" s="7"/>
      <c r="E307" s="24"/>
      <c r="F307" s="37"/>
    </row>
    <row r="308" spans="1:6" x14ac:dyDescent="0.25">
      <c r="A308" s="22"/>
      <c r="C308" s="40"/>
      <c r="D308" s="7"/>
      <c r="E308" s="24"/>
      <c r="F308" s="37"/>
    </row>
    <row r="309" spans="1:6" x14ac:dyDescent="0.25">
      <c r="A309" s="22"/>
      <c r="C309" s="40"/>
      <c r="D309" s="7"/>
      <c r="E309" s="24"/>
      <c r="F309" s="37"/>
    </row>
    <row r="310" spans="1:6" x14ac:dyDescent="0.25">
      <c r="A310" s="22"/>
      <c r="C310" s="40"/>
      <c r="D310" s="7"/>
      <c r="E310" s="24"/>
      <c r="F310" s="37"/>
    </row>
    <row r="311" spans="1:6" x14ac:dyDescent="0.25">
      <c r="A311" s="22"/>
      <c r="C311" s="40"/>
      <c r="D311" s="7"/>
      <c r="E311" s="24"/>
      <c r="F311" s="37"/>
    </row>
    <row r="312" spans="1:6" x14ac:dyDescent="0.25">
      <c r="A312" s="22"/>
      <c r="C312" s="40"/>
      <c r="D312" s="7"/>
      <c r="E312" s="24"/>
      <c r="F312" s="37"/>
    </row>
    <row r="313" spans="1:6" x14ac:dyDescent="0.25">
      <c r="A313" s="22"/>
      <c r="C313" s="40"/>
      <c r="D313" s="7"/>
      <c r="E313" s="24"/>
      <c r="F313" s="37"/>
    </row>
    <row r="314" spans="1:6" x14ac:dyDescent="0.25">
      <c r="A314" s="22"/>
      <c r="C314" s="40"/>
      <c r="D314" s="7"/>
      <c r="E314" s="24"/>
      <c r="F314" s="37"/>
    </row>
    <row r="315" spans="1:6" x14ac:dyDescent="0.25">
      <c r="A315" s="22"/>
      <c r="C315" s="40"/>
      <c r="D315" s="7"/>
      <c r="E315" s="24"/>
      <c r="F315" s="37"/>
    </row>
    <row r="316" spans="1:6" x14ac:dyDescent="0.25">
      <c r="A316" s="22"/>
      <c r="C316" s="40"/>
      <c r="D316" s="7"/>
      <c r="E316" s="24"/>
      <c r="F316" s="37"/>
    </row>
    <row r="317" spans="1:6" x14ac:dyDescent="0.25">
      <c r="A317" s="22"/>
      <c r="C317" s="40"/>
      <c r="D317" s="7"/>
      <c r="E317" s="24"/>
      <c r="F317" s="37"/>
    </row>
    <row r="318" spans="1:6" x14ac:dyDescent="0.25">
      <c r="A318" s="22"/>
      <c r="C318" s="40"/>
      <c r="D318" s="7"/>
      <c r="E318" s="24"/>
      <c r="F318" s="37"/>
    </row>
    <row r="319" spans="1:6" x14ac:dyDescent="0.25">
      <c r="A319" s="22"/>
      <c r="C319" s="40"/>
      <c r="D319" s="7"/>
      <c r="E319" s="24"/>
      <c r="F319" s="37"/>
    </row>
    <row r="320" spans="1:6" x14ac:dyDescent="0.25">
      <c r="A320" s="22"/>
      <c r="C320" s="40"/>
      <c r="D320" s="7"/>
      <c r="E320" s="24"/>
      <c r="F320" s="37"/>
    </row>
    <row r="321" spans="1:6" x14ac:dyDescent="0.25">
      <c r="A321" s="22"/>
      <c r="C321" s="40"/>
      <c r="D321" s="7"/>
      <c r="E321" s="24"/>
      <c r="F321" s="37"/>
    </row>
    <row r="322" spans="1:6" x14ac:dyDescent="0.25">
      <c r="A322" s="22"/>
      <c r="C322" s="40"/>
      <c r="D322" s="7"/>
      <c r="E322" s="24"/>
      <c r="F322" s="37"/>
    </row>
    <row r="323" spans="1:6" x14ac:dyDescent="0.25">
      <c r="A323" s="22"/>
      <c r="C323" s="40"/>
      <c r="D323" s="7"/>
      <c r="E323" s="24"/>
      <c r="F323" s="37"/>
    </row>
    <row r="324" spans="1:6" x14ac:dyDescent="0.25">
      <c r="A324" s="22"/>
      <c r="C324" s="40"/>
      <c r="D324" s="7"/>
      <c r="E324" s="24"/>
      <c r="F324" s="37"/>
    </row>
    <row r="325" spans="1:6" x14ac:dyDescent="0.25">
      <c r="A325" s="22"/>
      <c r="C325" s="40"/>
      <c r="D325" s="7"/>
      <c r="E325" s="24"/>
      <c r="F325" s="37"/>
    </row>
    <row r="326" spans="1:6" x14ac:dyDescent="0.25">
      <c r="A326" s="22"/>
      <c r="C326" s="40"/>
      <c r="D326" s="7"/>
      <c r="E326" s="24"/>
      <c r="F326" s="37"/>
    </row>
    <row r="327" spans="1:6" x14ac:dyDescent="0.25">
      <c r="A327" s="22"/>
      <c r="C327" s="40"/>
      <c r="D327" s="7"/>
      <c r="E327" s="24"/>
      <c r="F327" s="37"/>
    </row>
    <row r="328" spans="1:6" x14ac:dyDescent="0.25">
      <c r="A328" s="22"/>
      <c r="C328" s="40"/>
      <c r="D328" s="7"/>
      <c r="E328" s="24"/>
      <c r="F328" s="37"/>
    </row>
    <row r="329" spans="1:6" x14ac:dyDescent="0.25">
      <c r="A329" s="22"/>
      <c r="C329" s="40"/>
      <c r="D329" s="7"/>
      <c r="E329" s="24"/>
      <c r="F329" s="37"/>
    </row>
    <row r="330" spans="1:6" x14ac:dyDescent="0.25">
      <c r="A330" s="22"/>
      <c r="C330" s="40"/>
      <c r="D330" s="7"/>
      <c r="E330" s="24"/>
      <c r="F330" s="37"/>
    </row>
    <row r="331" spans="1:6" x14ac:dyDescent="0.25">
      <c r="A331" s="22"/>
      <c r="C331" s="40"/>
      <c r="D331" s="7"/>
      <c r="E331" s="24"/>
      <c r="F331" s="37"/>
    </row>
    <row r="332" spans="1:6" x14ac:dyDescent="0.25">
      <c r="A332" s="22"/>
      <c r="C332" s="40"/>
      <c r="D332" s="7"/>
      <c r="E332" s="24"/>
      <c r="F332" s="37"/>
    </row>
    <row r="333" spans="1:6" x14ac:dyDescent="0.25">
      <c r="A333" s="22"/>
      <c r="C333" s="40"/>
      <c r="D333" s="7"/>
      <c r="E333" s="24"/>
      <c r="F333" s="37"/>
    </row>
    <row r="334" spans="1:6" x14ac:dyDescent="0.25">
      <c r="A334" s="22"/>
      <c r="C334" s="40"/>
      <c r="D334" s="7"/>
      <c r="E334" s="24"/>
      <c r="F334" s="37"/>
    </row>
    <row r="335" spans="1:6" x14ac:dyDescent="0.25">
      <c r="A335" s="22"/>
      <c r="C335" s="40"/>
      <c r="D335" s="7"/>
      <c r="E335" s="24"/>
      <c r="F335" s="37"/>
    </row>
    <row r="336" spans="1:6" x14ac:dyDescent="0.25">
      <c r="A336" s="22"/>
      <c r="C336" s="40"/>
      <c r="D336" s="7"/>
      <c r="E336" s="24"/>
      <c r="F336" s="37"/>
    </row>
    <row r="337" spans="1:6" x14ac:dyDescent="0.25">
      <c r="A337" s="22"/>
      <c r="C337" s="40"/>
      <c r="D337" s="7"/>
      <c r="E337" s="24"/>
      <c r="F337" s="37"/>
    </row>
    <row r="338" spans="1:6" x14ac:dyDescent="0.25">
      <c r="A338" s="22"/>
      <c r="C338" s="40"/>
      <c r="D338" s="7"/>
      <c r="E338" s="24"/>
      <c r="F338" s="37"/>
    </row>
    <row r="339" spans="1:6" x14ac:dyDescent="0.25">
      <c r="A339" s="22"/>
      <c r="C339" s="40"/>
      <c r="D339" s="7"/>
      <c r="E339" s="24"/>
      <c r="F339" s="37"/>
    </row>
    <row r="340" spans="1:6" x14ac:dyDescent="0.25">
      <c r="A340" s="22"/>
      <c r="C340" s="40"/>
      <c r="D340" s="7"/>
      <c r="E340" s="24"/>
      <c r="F340" s="37"/>
    </row>
    <row r="341" spans="1:6" x14ac:dyDescent="0.25">
      <c r="A341" s="22"/>
      <c r="C341" s="40"/>
      <c r="D341" s="7"/>
      <c r="E341" s="24"/>
      <c r="F341" s="37"/>
    </row>
    <row r="342" spans="1:6" x14ac:dyDescent="0.25">
      <c r="A342" s="22"/>
      <c r="C342" s="40"/>
      <c r="D342" s="7"/>
      <c r="E342" s="24"/>
      <c r="F342" s="37"/>
    </row>
    <row r="343" spans="1:6" x14ac:dyDescent="0.25">
      <c r="A343" s="22"/>
      <c r="C343" s="40"/>
      <c r="D343" s="7"/>
      <c r="E343" s="24"/>
      <c r="F343" s="37"/>
    </row>
    <row r="344" spans="1:6" x14ac:dyDescent="0.25">
      <c r="A344" s="22"/>
      <c r="C344" s="40"/>
      <c r="D344" s="7"/>
      <c r="E344" s="24"/>
      <c r="F344" s="37"/>
    </row>
    <row r="345" spans="1:6" x14ac:dyDescent="0.25">
      <c r="A345" s="22"/>
      <c r="C345" s="40"/>
      <c r="D345" s="7"/>
      <c r="E345" s="24"/>
      <c r="F345" s="37"/>
    </row>
    <row r="346" spans="1:6" x14ac:dyDescent="0.25">
      <c r="A346" s="22"/>
      <c r="C346" s="40"/>
      <c r="D346" s="7"/>
      <c r="E346" s="24"/>
      <c r="F346" s="37"/>
    </row>
    <row r="347" spans="1:6" x14ac:dyDescent="0.25">
      <c r="A347" s="22"/>
      <c r="C347" s="40"/>
      <c r="D347" s="7"/>
      <c r="E347" s="24"/>
      <c r="F347" s="37"/>
    </row>
    <row r="348" spans="1:6" x14ac:dyDescent="0.25">
      <c r="A348" s="22"/>
      <c r="C348" s="40"/>
      <c r="D348" s="7"/>
      <c r="E348" s="24"/>
      <c r="F348" s="37"/>
    </row>
    <row r="349" spans="1:6" x14ac:dyDescent="0.25">
      <c r="A349" s="22"/>
      <c r="C349" s="40"/>
      <c r="D349" s="7"/>
      <c r="E349" s="24"/>
      <c r="F349" s="37"/>
    </row>
    <row r="350" spans="1:6" x14ac:dyDescent="0.25">
      <c r="A350" s="22"/>
      <c r="C350" s="40"/>
      <c r="D350" s="7"/>
      <c r="E350" s="24"/>
      <c r="F350" s="37"/>
    </row>
    <row r="351" spans="1:6" x14ac:dyDescent="0.25">
      <c r="A351" s="22"/>
      <c r="C351" s="40"/>
      <c r="D351" s="7"/>
      <c r="E351" s="24"/>
      <c r="F351" s="37"/>
    </row>
    <row r="352" spans="1:6" x14ac:dyDescent="0.25">
      <c r="A352" s="22"/>
      <c r="C352" s="40"/>
      <c r="D352" s="7"/>
      <c r="E352" s="24"/>
      <c r="F352" s="37"/>
    </row>
    <row r="353" spans="1:6" x14ac:dyDescent="0.25">
      <c r="A353" s="22"/>
      <c r="C353" s="40"/>
      <c r="D353" s="7"/>
      <c r="E353" s="24"/>
      <c r="F353" s="37"/>
    </row>
    <row r="354" spans="1:6" x14ac:dyDescent="0.25">
      <c r="A354" s="22"/>
      <c r="C354" s="40"/>
      <c r="D354" s="7"/>
      <c r="E354" s="24"/>
      <c r="F354" s="37"/>
    </row>
    <row r="355" spans="1:6" x14ac:dyDescent="0.25">
      <c r="A355" s="22"/>
      <c r="C355" s="40"/>
      <c r="D355" s="7"/>
      <c r="E355" s="24"/>
      <c r="F355" s="37"/>
    </row>
    <row r="356" spans="1:6" x14ac:dyDescent="0.25">
      <c r="A356" s="22"/>
      <c r="C356" s="40"/>
      <c r="D356" s="7"/>
      <c r="E356" s="24"/>
      <c r="F356" s="37"/>
    </row>
    <row r="357" spans="1:6" x14ac:dyDescent="0.25">
      <c r="D357" s="7"/>
      <c r="E357" s="25"/>
      <c r="F357" s="38"/>
    </row>
    <row r="358" spans="1:6" x14ac:dyDescent="0.25">
      <c r="D358" s="7"/>
      <c r="E358" s="25"/>
      <c r="F358" s="38"/>
    </row>
    <row r="359" spans="1:6" x14ac:dyDescent="0.25">
      <c r="D359" s="7"/>
      <c r="E359" s="25"/>
      <c r="F359" s="38"/>
    </row>
    <row r="360" spans="1:6" x14ac:dyDescent="0.25">
      <c r="D360" s="7"/>
      <c r="E360" s="25"/>
      <c r="F360" s="38"/>
    </row>
    <row r="361" spans="1:6" x14ac:dyDescent="0.25">
      <c r="D361" s="7"/>
      <c r="E361" s="25"/>
      <c r="F361" s="38"/>
    </row>
    <row r="362" spans="1:6" x14ac:dyDescent="0.25">
      <c r="D362" s="7"/>
      <c r="E362" s="25"/>
      <c r="F362" s="38"/>
    </row>
    <row r="363" spans="1:6" x14ac:dyDescent="0.25">
      <c r="D363" s="7"/>
      <c r="E363" s="25"/>
      <c r="F363" s="38"/>
    </row>
    <row r="364" spans="1:6" x14ac:dyDescent="0.25">
      <c r="D364" s="7"/>
      <c r="E364" s="25"/>
      <c r="F364" s="38"/>
    </row>
    <row r="365" spans="1:6" x14ac:dyDescent="0.25">
      <c r="D365" s="7"/>
      <c r="E365" s="25"/>
      <c r="F365" s="38"/>
    </row>
    <row r="366" spans="1:6" x14ac:dyDescent="0.25">
      <c r="D366" s="7"/>
      <c r="E366" s="25"/>
      <c r="F366" s="38"/>
    </row>
    <row r="367" spans="1:6" x14ac:dyDescent="0.25">
      <c r="D367" s="7"/>
      <c r="E367" s="25"/>
      <c r="F367" s="38"/>
    </row>
    <row r="368" spans="1:6" x14ac:dyDescent="0.25">
      <c r="D368" s="7"/>
      <c r="E368" s="25"/>
      <c r="F368" s="38"/>
    </row>
    <row r="369" spans="4:6" x14ac:dyDescent="0.25">
      <c r="D369" s="7"/>
      <c r="E369" s="25"/>
      <c r="F369" s="38"/>
    </row>
    <row r="370" spans="4:6" x14ac:dyDescent="0.25">
      <c r="D370" s="7"/>
      <c r="E370" s="25"/>
      <c r="F370" s="38"/>
    </row>
    <row r="371" spans="4:6" x14ac:dyDescent="0.25">
      <c r="D371" s="7"/>
      <c r="E371" s="25"/>
      <c r="F371" s="38"/>
    </row>
    <row r="372" spans="4:6" x14ac:dyDescent="0.25">
      <c r="D372" s="7"/>
      <c r="E372" s="25"/>
      <c r="F372" s="38"/>
    </row>
    <row r="373" spans="4:6" x14ac:dyDescent="0.25">
      <c r="D373" s="7"/>
      <c r="E373" s="25"/>
      <c r="F373" s="38"/>
    </row>
    <row r="374" spans="4:6" x14ac:dyDescent="0.25">
      <c r="D374" s="7"/>
      <c r="E374" s="25"/>
      <c r="F374" s="38"/>
    </row>
    <row r="375" spans="4:6" x14ac:dyDescent="0.25">
      <c r="D375" s="7"/>
      <c r="E375" s="25"/>
      <c r="F375" s="38"/>
    </row>
    <row r="376" spans="4:6" x14ac:dyDescent="0.25">
      <c r="D376" s="7"/>
      <c r="E376" s="25"/>
      <c r="F376" s="38"/>
    </row>
    <row r="377" spans="4:6" x14ac:dyDescent="0.25">
      <c r="D377" s="7"/>
      <c r="E377" s="25"/>
      <c r="F377" s="38"/>
    </row>
    <row r="378" spans="4:6" x14ac:dyDescent="0.25">
      <c r="D378" s="7"/>
      <c r="E378" s="25"/>
      <c r="F378" s="38"/>
    </row>
    <row r="379" spans="4:6" x14ac:dyDescent="0.25">
      <c r="D379" s="7"/>
      <c r="E379" s="25"/>
      <c r="F379" s="38"/>
    </row>
    <row r="380" spans="4:6" x14ac:dyDescent="0.25">
      <c r="D380" s="7"/>
      <c r="E380" s="25"/>
      <c r="F380" s="38"/>
    </row>
    <row r="381" spans="4:6" x14ac:dyDescent="0.25">
      <c r="D381" s="7"/>
      <c r="E381" s="25"/>
      <c r="F381" s="38"/>
    </row>
    <row r="382" spans="4:6" x14ac:dyDescent="0.25">
      <c r="D382" s="7"/>
      <c r="E382" s="25"/>
      <c r="F382" s="38"/>
    </row>
    <row r="383" spans="4:6" x14ac:dyDescent="0.25">
      <c r="D383" s="7"/>
      <c r="E383" s="25"/>
      <c r="F383" s="38"/>
    </row>
    <row r="384" spans="4:6" x14ac:dyDescent="0.25">
      <c r="D384" s="7"/>
      <c r="E384" s="25"/>
      <c r="F384" s="38"/>
    </row>
    <row r="385" spans="4:6" x14ac:dyDescent="0.25">
      <c r="D385" s="7"/>
      <c r="E385" s="25"/>
      <c r="F385" s="38"/>
    </row>
    <row r="386" spans="4:6" x14ac:dyDescent="0.25">
      <c r="D386" s="7"/>
      <c r="E386" s="25"/>
      <c r="F386" s="38"/>
    </row>
    <row r="387" spans="4:6" x14ac:dyDescent="0.25">
      <c r="D387" s="7"/>
      <c r="E387" s="25"/>
      <c r="F387" s="38"/>
    </row>
    <row r="388" spans="4:6" x14ac:dyDescent="0.25">
      <c r="D388" s="7"/>
      <c r="E388" s="25"/>
      <c r="F388" s="38"/>
    </row>
    <row r="389" spans="4:6" x14ac:dyDescent="0.25">
      <c r="D389" s="7"/>
      <c r="E389" s="25"/>
      <c r="F389" s="38"/>
    </row>
    <row r="390" spans="4:6" x14ac:dyDescent="0.25">
      <c r="D390" s="7"/>
      <c r="E390" s="25"/>
      <c r="F390" s="38"/>
    </row>
    <row r="391" spans="4:6" x14ac:dyDescent="0.25">
      <c r="D391" s="7"/>
      <c r="E391" s="25"/>
      <c r="F391" s="38"/>
    </row>
    <row r="392" spans="4:6" x14ac:dyDescent="0.25">
      <c r="D392" s="7"/>
      <c r="E392" s="25"/>
      <c r="F392" s="38"/>
    </row>
    <row r="393" spans="4:6" x14ac:dyDescent="0.25">
      <c r="D393" s="7"/>
      <c r="E393" s="25"/>
      <c r="F393" s="38"/>
    </row>
    <row r="394" spans="4:6" x14ac:dyDescent="0.25">
      <c r="D394" s="7"/>
      <c r="E394" s="25"/>
      <c r="F394" s="38"/>
    </row>
    <row r="395" spans="4:6" x14ac:dyDescent="0.25">
      <c r="D395" s="7"/>
      <c r="E395" s="25"/>
      <c r="F395" s="38"/>
    </row>
    <row r="396" spans="4:6" x14ac:dyDescent="0.25">
      <c r="D396" s="7"/>
      <c r="E396" s="25"/>
      <c r="F396" s="38"/>
    </row>
    <row r="397" spans="4:6" x14ac:dyDescent="0.25">
      <c r="D397" s="7"/>
      <c r="E397" s="25"/>
      <c r="F397" s="38"/>
    </row>
    <row r="398" spans="4:6" x14ac:dyDescent="0.25">
      <c r="D398" s="7"/>
      <c r="E398" s="25"/>
      <c r="F398" s="38"/>
    </row>
    <row r="399" spans="4:6" x14ac:dyDescent="0.25">
      <c r="D399" s="7"/>
      <c r="E399" s="25"/>
      <c r="F399" s="38"/>
    </row>
    <row r="400" spans="4:6" x14ac:dyDescent="0.25">
      <c r="D400" s="7"/>
      <c r="E400" s="25"/>
      <c r="F400" s="38"/>
    </row>
    <row r="401" spans="4:6" x14ac:dyDescent="0.25">
      <c r="D401" s="7"/>
      <c r="E401" s="25"/>
      <c r="F401" s="38"/>
    </row>
    <row r="402" spans="4:6" x14ac:dyDescent="0.25">
      <c r="D402" s="7"/>
      <c r="E402" s="25"/>
      <c r="F402" s="38"/>
    </row>
    <row r="403" spans="4:6" x14ac:dyDescent="0.25">
      <c r="D403" s="7"/>
      <c r="E403" s="25"/>
      <c r="F403" s="38"/>
    </row>
    <row r="404" spans="4:6" x14ac:dyDescent="0.25">
      <c r="D404" s="7"/>
      <c r="E404" s="25"/>
      <c r="F404" s="38"/>
    </row>
    <row r="405" spans="4:6" x14ac:dyDescent="0.25">
      <c r="D405" s="7"/>
      <c r="E405" s="25"/>
      <c r="F405" s="38"/>
    </row>
    <row r="406" spans="4:6" x14ac:dyDescent="0.25">
      <c r="D406" s="7"/>
      <c r="E406" s="25"/>
      <c r="F406" s="38"/>
    </row>
    <row r="407" spans="4:6" x14ac:dyDescent="0.25">
      <c r="D407" s="7"/>
      <c r="E407" s="25"/>
      <c r="F407" s="38"/>
    </row>
    <row r="408" spans="4:6" x14ac:dyDescent="0.25">
      <c r="D408" s="7"/>
      <c r="E408" s="25"/>
      <c r="F408" s="38"/>
    </row>
    <row r="409" spans="4:6" x14ac:dyDescent="0.25">
      <c r="D409" s="7"/>
      <c r="E409" s="25"/>
      <c r="F409" s="38"/>
    </row>
    <row r="410" spans="4:6" x14ac:dyDescent="0.25">
      <c r="D410" s="7"/>
      <c r="E410" s="25"/>
      <c r="F410" s="38"/>
    </row>
    <row r="411" spans="4:6" x14ac:dyDescent="0.25">
      <c r="D411" s="7"/>
      <c r="E411" s="25"/>
      <c r="F411" s="38"/>
    </row>
    <row r="412" spans="4:6" x14ac:dyDescent="0.25">
      <c r="D412" s="7"/>
      <c r="E412" s="25"/>
      <c r="F412" s="38"/>
    </row>
    <row r="413" spans="4:6" x14ac:dyDescent="0.25">
      <c r="D413" s="7"/>
      <c r="E413" s="25"/>
      <c r="F413" s="38"/>
    </row>
    <row r="414" spans="4:6" x14ac:dyDescent="0.25">
      <c r="D414" s="7"/>
      <c r="E414" s="25"/>
      <c r="F414" s="38"/>
    </row>
    <row r="415" spans="4:6" x14ac:dyDescent="0.25">
      <c r="D415" s="7"/>
      <c r="E415" s="25"/>
      <c r="F415" s="38"/>
    </row>
    <row r="416" spans="4:6" x14ac:dyDescent="0.25">
      <c r="D416" s="7"/>
      <c r="E416" s="25"/>
      <c r="F416" s="38"/>
    </row>
    <row r="417" spans="4:6" x14ac:dyDescent="0.25">
      <c r="D417" s="7"/>
      <c r="E417" s="25"/>
      <c r="F417" s="38"/>
    </row>
    <row r="418" spans="4:6" x14ac:dyDescent="0.25">
      <c r="D418" s="7"/>
      <c r="E418" s="25"/>
      <c r="F418" s="38"/>
    </row>
    <row r="419" spans="4:6" x14ac:dyDescent="0.25">
      <c r="D419" s="7"/>
      <c r="E419" s="25"/>
      <c r="F419" s="38"/>
    </row>
    <row r="420" spans="4:6" x14ac:dyDescent="0.25">
      <c r="D420" s="7"/>
      <c r="E420" s="25"/>
      <c r="F420" s="38"/>
    </row>
    <row r="421" spans="4:6" x14ac:dyDescent="0.25">
      <c r="D421" s="7"/>
      <c r="E421" s="25"/>
      <c r="F421" s="38"/>
    </row>
    <row r="422" spans="4:6" x14ac:dyDescent="0.25">
      <c r="D422" s="7"/>
      <c r="E422" s="25"/>
      <c r="F422" s="38"/>
    </row>
    <row r="423" spans="4:6" x14ac:dyDescent="0.25">
      <c r="D423" s="7"/>
      <c r="E423" s="25"/>
      <c r="F423" s="38"/>
    </row>
    <row r="424" spans="4:6" x14ac:dyDescent="0.25">
      <c r="D424" s="7"/>
      <c r="E424" s="25"/>
      <c r="F424" s="38"/>
    </row>
    <row r="425" spans="4:6" x14ac:dyDescent="0.25">
      <c r="D425" s="7"/>
      <c r="E425" s="25"/>
      <c r="F425" s="38"/>
    </row>
    <row r="426" spans="4:6" x14ac:dyDescent="0.25">
      <c r="D426" s="7"/>
      <c r="E426" s="25"/>
      <c r="F426" s="38"/>
    </row>
    <row r="427" spans="4:6" x14ac:dyDescent="0.25">
      <c r="D427" s="7"/>
      <c r="E427" s="25"/>
      <c r="F427" s="38"/>
    </row>
    <row r="428" spans="4:6" x14ac:dyDescent="0.25">
      <c r="D428" s="7"/>
      <c r="E428" s="25"/>
      <c r="F428" s="38"/>
    </row>
    <row r="429" spans="4:6" x14ac:dyDescent="0.25">
      <c r="D429" s="7"/>
      <c r="E429" s="25"/>
      <c r="F429" s="38"/>
    </row>
    <row r="430" spans="4:6" x14ac:dyDescent="0.25">
      <c r="D430" s="7"/>
      <c r="E430" s="25"/>
      <c r="F430" s="38"/>
    </row>
    <row r="431" spans="4:6" x14ac:dyDescent="0.25">
      <c r="D431" s="7"/>
      <c r="E431" s="25"/>
      <c r="F431" s="38"/>
    </row>
    <row r="432" spans="4:6" x14ac:dyDescent="0.25">
      <c r="D432" s="7"/>
      <c r="E432" s="25"/>
      <c r="F432" s="38"/>
    </row>
    <row r="433" spans="4:6" x14ac:dyDescent="0.25">
      <c r="D433" s="7"/>
      <c r="E433" s="25"/>
      <c r="F433" s="38"/>
    </row>
    <row r="434" spans="4:6" x14ac:dyDescent="0.25">
      <c r="D434" s="7"/>
      <c r="E434" s="25"/>
      <c r="F434" s="38"/>
    </row>
    <row r="435" spans="4:6" x14ac:dyDescent="0.25">
      <c r="D435" s="7"/>
      <c r="E435" s="25"/>
      <c r="F435" s="38"/>
    </row>
    <row r="436" spans="4:6" x14ac:dyDescent="0.25">
      <c r="D436" s="7"/>
      <c r="E436" s="25"/>
      <c r="F436" s="38"/>
    </row>
    <row r="437" spans="4:6" x14ac:dyDescent="0.25">
      <c r="D437" s="7"/>
      <c r="E437" s="25"/>
      <c r="F437" s="38"/>
    </row>
    <row r="438" spans="4:6" x14ac:dyDescent="0.25">
      <c r="D438" s="7"/>
      <c r="E438" s="25"/>
      <c r="F438" s="38"/>
    </row>
    <row r="439" spans="4:6" x14ac:dyDescent="0.25">
      <c r="D439" s="7"/>
      <c r="E439" s="25"/>
      <c r="F439" s="38"/>
    </row>
    <row r="440" spans="4:6" x14ac:dyDescent="0.25">
      <c r="D440" s="7"/>
      <c r="E440" s="25"/>
      <c r="F440" s="38"/>
    </row>
    <row r="441" spans="4:6" x14ac:dyDescent="0.25">
      <c r="D441" s="7"/>
      <c r="E441" s="25"/>
      <c r="F441" s="38"/>
    </row>
    <row r="442" spans="4:6" x14ac:dyDescent="0.25">
      <c r="D442" s="7"/>
      <c r="E442" s="25"/>
      <c r="F442" s="38"/>
    </row>
    <row r="443" spans="4:6" x14ac:dyDescent="0.25">
      <c r="D443" s="7"/>
      <c r="E443" s="25"/>
      <c r="F443" s="38"/>
    </row>
    <row r="444" spans="4:6" x14ac:dyDescent="0.25">
      <c r="D444" s="7"/>
      <c r="E444" s="25"/>
      <c r="F444" s="38"/>
    </row>
    <row r="445" spans="4:6" x14ac:dyDescent="0.25">
      <c r="D445" s="7"/>
      <c r="E445" s="25"/>
      <c r="F445" s="38"/>
    </row>
    <row r="446" spans="4:6" x14ac:dyDescent="0.25">
      <c r="D446" s="7"/>
      <c r="E446" s="25"/>
      <c r="F446" s="38"/>
    </row>
    <row r="447" spans="4:6" x14ac:dyDescent="0.25">
      <c r="D447" s="7"/>
      <c r="E447" s="25"/>
      <c r="F447" s="38"/>
    </row>
    <row r="448" spans="4:6" x14ac:dyDescent="0.25">
      <c r="D448" s="7"/>
      <c r="E448" s="25"/>
      <c r="F448" s="38"/>
    </row>
    <row r="449" spans="4:6" x14ac:dyDescent="0.25">
      <c r="D449" s="7"/>
      <c r="E449" s="25"/>
      <c r="F449" s="38"/>
    </row>
    <row r="450" spans="4:6" x14ac:dyDescent="0.25">
      <c r="D450" s="7"/>
      <c r="E450" s="25"/>
      <c r="F450" s="38"/>
    </row>
    <row r="451" spans="4:6" x14ac:dyDescent="0.25">
      <c r="D451" s="7"/>
      <c r="E451" s="25"/>
      <c r="F451" s="38"/>
    </row>
    <row r="452" spans="4:6" x14ac:dyDescent="0.25">
      <c r="D452" s="7"/>
      <c r="E452" s="25"/>
      <c r="F452" s="38"/>
    </row>
    <row r="453" spans="4:6" x14ac:dyDescent="0.25">
      <c r="D453" s="7"/>
      <c r="E453" s="25"/>
      <c r="F453" s="38"/>
    </row>
    <row r="454" spans="4:6" x14ac:dyDescent="0.25">
      <c r="D454" s="7"/>
      <c r="E454" s="25"/>
      <c r="F454" s="38"/>
    </row>
    <row r="455" spans="4:6" x14ac:dyDescent="0.25">
      <c r="D455" s="7"/>
      <c r="E455" s="25"/>
      <c r="F455" s="38"/>
    </row>
    <row r="456" spans="4:6" x14ac:dyDescent="0.25">
      <c r="D456" s="7"/>
      <c r="E456" s="25"/>
      <c r="F456" s="38"/>
    </row>
    <row r="457" spans="4:6" x14ac:dyDescent="0.25">
      <c r="D457" s="7"/>
      <c r="E457" s="25"/>
      <c r="F457" s="38"/>
    </row>
    <row r="458" spans="4:6" x14ac:dyDescent="0.25">
      <c r="D458" s="7"/>
      <c r="E458" s="25"/>
      <c r="F458" s="38"/>
    </row>
    <row r="459" spans="4:6" x14ac:dyDescent="0.25">
      <c r="D459" s="7"/>
      <c r="E459" s="25"/>
      <c r="F459" s="38"/>
    </row>
    <row r="460" spans="4:6" x14ac:dyDescent="0.25">
      <c r="D460" s="7"/>
      <c r="E460" s="25"/>
      <c r="F460" s="38"/>
    </row>
    <row r="461" spans="4:6" x14ac:dyDescent="0.25">
      <c r="D461" s="7"/>
      <c r="E461" s="25"/>
      <c r="F461" s="38"/>
    </row>
    <row r="462" spans="4:6" x14ac:dyDescent="0.25">
      <c r="D462" s="7"/>
      <c r="E462" s="25"/>
      <c r="F462" s="38"/>
    </row>
    <row r="463" spans="4:6" x14ac:dyDescent="0.25">
      <c r="D463" s="7"/>
      <c r="E463" s="25"/>
      <c r="F463" s="38"/>
    </row>
    <row r="464" spans="4:6" x14ac:dyDescent="0.25">
      <c r="D464" s="7"/>
      <c r="E464" s="25"/>
      <c r="F464" s="38"/>
    </row>
    <row r="465" spans="4:6" x14ac:dyDescent="0.25">
      <c r="D465" s="7"/>
      <c r="E465" s="25"/>
      <c r="F465" s="38"/>
    </row>
    <row r="466" spans="4:6" x14ac:dyDescent="0.25">
      <c r="D466" s="7"/>
      <c r="E466" s="25"/>
      <c r="F466" s="38"/>
    </row>
    <row r="467" spans="4:6" x14ac:dyDescent="0.25">
      <c r="D467" s="7"/>
      <c r="E467" s="25"/>
      <c r="F467" s="38"/>
    </row>
    <row r="468" spans="4:6" x14ac:dyDescent="0.25">
      <c r="D468" s="7"/>
      <c r="E468" s="25"/>
      <c r="F468" s="38"/>
    </row>
    <row r="469" spans="4:6" x14ac:dyDescent="0.25">
      <c r="D469" s="7"/>
      <c r="E469" s="25"/>
      <c r="F469" s="38"/>
    </row>
    <row r="470" spans="4:6" x14ac:dyDescent="0.25">
      <c r="D470" s="7"/>
      <c r="E470" s="25"/>
      <c r="F470" s="38"/>
    </row>
    <row r="471" spans="4:6" x14ac:dyDescent="0.25">
      <c r="D471" s="7"/>
      <c r="E471" s="25"/>
      <c r="F471" s="38"/>
    </row>
    <row r="472" spans="4:6" x14ac:dyDescent="0.25">
      <c r="D472" s="7"/>
      <c r="E472" s="25"/>
      <c r="F472" s="38"/>
    </row>
    <row r="473" spans="4:6" x14ac:dyDescent="0.25">
      <c r="D473" s="7"/>
      <c r="E473" s="25"/>
      <c r="F473" s="38"/>
    </row>
    <row r="474" spans="4:6" x14ac:dyDescent="0.25">
      <c r="D474" s="7"/>
      <c r="E474" s="25"/>
      <c r="F474" s="38"/>
    </row>
    <row r="475" spans="4:6" x14ac:dyDescent="0.25">
      <c r="D475" s="7"/>
      <c r="E475" s="25"/>
      <c r="F475" s="38"/>
    </row>
    <row r="476" spans="4:6" x14ac:dyDescent="0.25">
      <c r="D476" s="7"/>
      <c r="E476" s="25"/>
      <c r="F476" s="38"/>
    </row>
    <row r="477" spans="4:6" x14ac:dyDescent="0.25">
      <c r="D477" s="7"/>
      <c r="E477" s="25"/>
      <c r="F477" s="38"/>
    </row>
    <row r="478" spans="4:6" x14ac:dyDescent="0.25">
      <c r="D478" s="7"/>
      <c r="E478" s="25"/>
      <c r="F478" s="38"/>
    </row>
    <row r="479" spans="4:6" x14ac:dyDescent="0.25">
      <c r="D479" s="7"/>
      <c r="E479" s="25"/>
      <c r="F479" s="38"/>
    </row>
    <row r="480" spans="4:6" x14ac:dyDescent="0.25">
      <c r="D480" s="7"/>
      <c r="E480" s="25"/>
      <c r="F480" s="38"/>
    </row>
    <row r="481" spans="4:6" x14ac:dyDescent="0.25">
      <c r="D481" s="7"/>
      <c r="E481" s="25"/>
      <c r="F481" s="38"/>
    </row>
    <row r="482" spans="4:6" x14ac:dyDescent="0.25">
      <c r="D482" s="7"/>
      <c r="E482" s="25"/>
      <c r="F482" s="38"/>
    </row>
    <row r="483" spans="4:6" x14ac:dyDescent="0.25">
      <c r="D483" s="7"/>
      <c r="E483" s="25"/>
      <c r="F483" s="38"/>
    </row>
    <row r="484" spans="4:6" x14ac:dyDescent="0.25">
      <c r="D484" s="7"/>
      <c r="E484" s="25"/>
      <c r="F484" s="38"/>
    </row>
    <row r="485" spans="4:6" x14ac:dyDescent="0.25">
      <c r="D485" s="7"/>
      <c r="E485" s="25"/>
      <c r="F485" s="38"/>
    </row>
    <row r="486" spans="4:6" x14ac:dyDescent="0.25">
      <c r="D486" s="7"/>
      <c r="E486" s="25"/>
      <c r="F486" s="38"/>
    </row>
    <row r="487" spans="4:6" x14ac:dyDescent="0.25">
      <c r="D487" s="7"/>
      <c r="E487" s="25"/>
      <c r="F487" s="38"/>
    </row>
    <row r="488" spans="4:6" x14ac:dyDescent="0.25">
      <c r="D488" s="7"/>
      <c r="E488" s="25"/>
      <c r="F488" s="38"/>
    </row>
    <row r="489" spans="4:6" x14ac:dyDescent="0.25">
      <c r="D489" s="7"/>
      <c r="E489" s="25"/>
      <c r="F489" s="38"/>
    </row>
    <row r="490" spans="4:6" x14ac:dyDescent="0.25">
      <c r="D490" s="7"/>
      <c r="E490" s="25"/>
      <c r="F490" s="38"/>
    </row>
    <row r="491" spans="4:6" x14ac:dyDescent="0.25">
      <c r="D491" s="7"/>
      <c r="E491" s="25"/>
      <c r="F491" s="38"/>
    </row>
    <row r="492" spans="4:6" x14ac:dyDescent="0.25">
      <c r="D492" s="7"/>
      <c r="E492" s="25"/>
      <c r="F492" s="38"/>
    </row>
    <row r="493" spans="4:6" x14ac:dyDescent="0.25">
      <c r="D493" s="7"/>
      <c r="E493" s="25"/>
      <c r="F493" s="38"/>
    </row>
    <row r="494" spans="4:6" x14ac:dyDescent="0.25">
      <c r="D494" s="7"/>
      <c r="E494" s="25"/>
      <c r="F494" s="38"/>
    </row>
    <row r="495" spans="4:6" x14ac:dyDescent="0.25">
      <c r="D495" s="7"/>
      <c r="E495" s="25"/>
      <c r="F495" s="38"/>
    </row>
    <row r="496" spans="4:6" x14ac:dyDescent="0.25">
      <c r="D496" s="7"/>
      <c r="E496" s="25"/>
      <c r="F496" s="38"/>
    </row>
    <row r="497" spans="4:6" x14ac:dyDescent="0.25">
      <c r="D497" s="7"/>
      <c r="E497" s="25"/>
      <c r="F497" s="38"/>
    </row>
    <row r="498" spans="4:6" x14ac:dyDescent="0.25">
      <c r="D498" s="7"/>
      <c r="E498" s="25"/>
      <c r="F498" s="38"/>
    </row>
    <row r="499" spans="4:6" x14ac:dyDescent="0.25">
      <c r="D499" s="7"/>
      <c r="E499" s="25"/>
      <c r="F499" s="38"/>
    </row>
    <row r="500" spans="4:6" x14ac:dyDescent="0.25">
      <c r="D500" s="7"/>
      <c r="E500" s="25"/>
      <c r="F500" s="38"/>
    </row>
    <row r="501" spans="4:6" x14ac:dyDescent="0.25">
      <c r="D501" s="7"/>
      <c r="E501" s="25"/>
      <c r="F501" s="38"/>
    </row>
    <row r="502" spans="4:6" x14ac:dyDescent="0.25">
      <c r="D502" s="7"/>
      <c r="E502" s="25"/>
      <c r="F502" s="38"/>
    </row>
    <row r="503" spans="4:6" x14ac:dyDescent="0.25">
      <c r="D503" s="7"/>
      <c r="E503" s="25"/>
      <c r="F503" s="38"/>
    </row>
    <row r="504" spans="4:6" x14ac:dyDescent="0.25">
      <c r="D504" s="7"/>
      <c r="E504" s="25"/>
      <c r="F504" s="38"/>
    </row>
    <row r="505" spans="4:6" x14ac:dyDescent="0.25">
      <c r="D505" s="7"/>
      <c r="E505" s="25"/>
      <c r="F505" s="38"/>
    </row>
    <row r="506" spans="4:6" x14ac:dyDescent="0.25">
      <c r="D506" s="7"/>
      <c r="E506" s="25"/>
      <c r="F506" s="38"/>
    </row>
    <row r="507" spans="4:6" x14ac:dyDescent="0.25">
      <c r="D507" s="7"/>
      <c r="E507" s="25"/>
      <c r="F507" s="38"/>
    </row>
    <row r="508" spans="4:6" x14ac:dyDescent="0.25">
      <c r="D508" s="7"/>
      <c r="E508" s="25"/>
      <c r="F508" s="38"/>
    </row>
    <row r="509" spans="4:6" x14ac:dyDescent="0.25">
      <c r="D509" s="7"/>
      <c r="E509" s="25"/>
      <c r="F509" s="38"/>
    </row>
    <row r="510" spans="4:6" x14ac:dyDescent="0.25">
      <c r="D510" s="7"/>
      <c r="E510" s="25"/>
      <c r="F510" s="38"/>
    </row>
    <row r="511" spans="4:6" x14ac:dyDescent="0.25">
      <c r="D511" s="7"/>
      <c r="E511" s="25"/>
      <c r="F511" s="38"/>
    </row>
    <row r="512" spans="4:6" x14ac:dyDescent="0.25">
      <c r="D512" s="7"/>
      <c r="E512" s="25"/>
      <c r="F512" s="38"/>
    </row>
    <row r="513" spans="4:6" x14ac:dyDescent="0.25">
      <c r="D513" s="7"/>
      <c r="E513" s="25"/>
      <c r="F513" s="38"/>
    </row>
    <row r="514" spans="4:6" x14ac:dyDescent="0.25">
      <c r="D514" s="7"/>
      <c r="E514" s="25"/>
      <c r="F514" s="38"/>
    </row>
    <row r="515" spans="4:6" x14ac:dyDescent="0.25">
      <c r="D515" s="7"/>
      <c r="E515" s="25"/>
      <c r="F515" s="38"/>
    </row>
    <row r="516" spans="4:6" x14ac:dyDescent="0.25">
      <c r="D516" s="7"/>
      <c r="E516" s="25"/>
      <c r="F516" s="38"/>
    </row>
    <row r="517" spans="4:6" x14ac:dyDescent="0.25">
      <c r="D517" s="7"/>
      <c r="E517" s="25"/>
      <c r="F517" s="38"/>
    </row>
    <row r="518" spans="4:6" x14ac:dyDescent="0.25">
      <c r="D518" s="7"/>
      <c r="E518" s="25"/>
      <c r="F518" s="38"/>
    </row>
    <row r="519" spans="4:6" x14ac:dyDescent="0.25">
      <c r="D519" s="7"/>
      <c r="E519" s="25"/>
      <c r="F519" s="38"/>
    </row>
    <row r="520" spans="4:6" x14ac:dyDescent="0.25">
      <c r="D520" s="7"/>
      <c r="E520" s="25"/>
      <c r="F520" s="38"/>
    </row>
    <row r="521" spans="4:6" x14ac:dyDescent="0.25">
      <c r="D521" s="7"/>
      <c r="E521" s="25"/>
      <c r="F521" s="38"/>
    </row>
    <row r="522" spans="4:6" x14ac:dyDescent="0.25">
      <c r="D522" s="7"/>
      <c r="E522" s="25"/>
      <c r="F522" s="38"/>
    </row>
    <row r="523" spans="4:6" x14ac:dyDescent="0.25">
      <c r="D523" s="7"/>
      <c r="E523" s="25"/>
      <c r="F523" s="38"/>
    </row>
    <row r="524" spans="4:6" x14ac:dyDescent="0.25">
      <c r="D524" s="7"/>
      <c r="E524" s="25"/>
      <c r="F524" s="38"/>
    </row>
    <row r="525" spans="4:6" x14ac:dyDescent="0.25">
      <c r="D525" s="7"/>
      <c r="E525" s="25"/>
      <c r="F525" s="38"/>
    </row>
    <row r="526" spans="4:6" x14ac:dyDescent="0.25">
      <c r="D526" s="7"/>
      <c r="E526" s="25"/>
      <c r="F526" s="38"/>
    </row>
    <row r="527" spans="4:6" x14ac:dyDescent="0.25">
      <c r="D527" s="7"/>
      <c r="E527" s="25"/>
      <c r="F527" s="38"/>
    </row>
    <row r="528" spans="4:6" x14ac:dyDescent="0.25">
      <c r="D528" s="7"/>
      <c r="E528" s="25"/>
      <c r="F528" s="38"/>
    </row>
    <row r="529" spans="4:6" x14ac:dyDescent="0.25">
      <c r="D529" s="7"/>
      <c r="E529" s="25"/>
      <c r="F529" s="38"/>
    </row>
    <row r="530" spans="4:6" x14ac:dyDescent="0.25">
      <c r="D530" s="7"/>
      <c r="E530" s="25"/>
      <c r="F530" s="38"/>
    </row>
    <row r="531" spans="4:6" x14ac:dyDescent="0.25">
      <c r="D531" s="7"/>
      <c r="E531" s="25"/>
      <c r="F531" s="38"/>
    </row>
    <row r="532" spans="4:6" x14ac:dyDescent="0.25">
      <c r="D532" s="7"/>
      <c r="E532" s="25"/>
      <c r="F532" s="38"/>
    </row>
    <row r="533" spans="4:6" x14ac:dyDescent="0.25">
      <c r="D533" s="7"/>
      <c r="E533" s="25"/>
      <c r="F533" s="38"/>
    </row>
    <row r="534" spans="4:6" x14ac:dyDescent="0.25">
      <c r="D534" s="7"/>
      <c r="E534" s="25"/>
      <c r="F534" s="38"/>
    </row>
    <row r="535" spans="4:6" x14ac:dyDescent="0.25">
      <c r="D535" s="7"/>
      <c r="E535" s="25"/>
      <c r="F535" s="38"/>
    </row>
    <row r="536" spans="4:6" x14ac:dyDescent="0.25">
      <c r="D536" s="7"/>
      <c r="E536" s="25"/>
      <c r="F536" s="38"/>
    </row>
    <row r="537" spans="4:6" x14ac:dyDescent="0.25">
      <c r="D537" s="7"/>
      <c r="E537" s="25"/>
      <c r="F537" s="38"/>
    </row>
    <row r="538" spans="4:6" x14ac:dyDescent="0.25">
      <c r="D538" s="7"/>
      <c r="E538" s="25"/>
      <c r="F538" s="38"/>
    </row>
    <row r="539" spans="4:6" x14ac:dyDescent="0.25">
      <c r="D539" s="7"/>
      <c r="E539" s="25"/>
      <c r="F539" s="38"/>
    </row>
    <row r="540" spans="4:6" x14ac:dyDescent="0.25">
      <c r="D540" s="7"/>
      <c r="E540" s="25"/>
      <c r="F540" s="38"/>
    </row>
    <row r="541" spans="4:6" x14ac:dyDescent="0.25">
      <c r="D541" s="7"/>
      <c r="E541" s="25"/>
      <c r="F541" s="38"/>
    </row>
    <row r="542" spans="4:6" x14ac:dyDescent="0.25">
      <c r="D542" s="7"/>
      <c r="E542" s="25"/>
      <c r="F542" s="38"/>
    </row>
    <row r="543" spans="4:6" x14ac:dyDescent="0.25">
      <c r="D543" s="7"/>
      <c r="E543" s="25"/>
      <c r="F543" s="38"/>
    </row>
    <row r="544" spans="4:6" x14ac:dyDescent="0.25">
      <c r="D544" s="7"/>
      <c r="E544" s="25"/>
      <c r="F544" s="38"/>
    </row>
    <row r="545" spans="4:6" x14ac:dyDescent="0.25">
      <c r="D545" s="7"/>
      <c r="E545" s="25"/>
      <c r="F545" s="38"/>
    </row>
    <row r="546" spans="4:6" x14ac:dyDescent="0.25">
      <c r="D546" s="7"/>
      <c r="E546" s="25"/>
      <c r="F546" s="38"/>
    </row>
    <row r="547" spans="4:6" x14ac:dyDescent="0.25">
      <c r="D547" s="7"/>
      <c r="E547" s="25"/>
      <c r="F547" s="38"/>
    </row>
    <row r="548" spans="4:6" x14ac:dyDescent="0.25">
      <c r="D548" s="7"/>
      <c r="E548" s="25"/>
      <c r="F548" s="38"/>
    </row>
    <row r="549" spans="4:6" x14ac:dyDescent="0.25">
      <c r="D549" s="7"/>
      <c r="E549" s="25"/>
      <c r="F549" s="38"/>
    </row>
    <row r="550" spans="4:6" x14ac:dyDescent="0.25">
      <c r="D550" s="7"/>
      <c r="E550" s="25"/>
      <c r="F550" s="38"/>
    </row>
    <row r="551" spans="4:6" x14ac:dyDescent="0.25">
      <c r="D551" s="7"/>
      <c r="E551" s="25"/>
      <c r="F551" s="38"/>
    </row>
    <row r="552" spans="4:6" x14ac:dyDescent="0.25">
      <c r="D552" s="7"/>
      <c r="E552" s="25"/>
      <c r="F552" s="38"/>
    </row>
    <row r="553" spans="4:6" x14ac:dyDescent="0.25">
      <c r="D553" s="7"/>
      <c r="E553" s="25"/>
      <c r="F553" s="38"/>
    </row>
    <row r="554" spans="4:6" x14ac:dyDescent="0.25">
      <c r="D554" s="7"/>
      <c r="E554" s="25"/>
      <c r="F554" s="38"/>
    </row>
    <row r="555" spans="4:6" x14ac:dyDescent="0.25">
      <c r="D555" s="7"/>
      <c r="E555" s="25"/>
      <c r="F555" s="38"/>
    </row>
    <row r="556" spans="4:6" x14ac:dyDescent="0.25">
      <c r="D556" s="7"/>
      <c r="E556" s="25"/>
      <c r="F556" s="38"/>
    </row>
    <row r="557" spans="4:6" x14ac:dyDescent="0.25">
      <c r="D557" s="7"/>
      <c r="E557" s="25"/>
      <c r="F557" s="38"/>
    </row>
    <row r="558" spans="4:6" x14ac:dyDescent="0.25">
      <c r="D558" s="7"/>
      <c r="E558" s="25"/>
      <c r="F558" s="38"/>
    </row>
    <row r="559" spans="4:6" x14ac:dyDescent="0.25">
      <c r="D559" s="7"/>
      <c r="E559" s="25"/>
      <c r="F559" s="38"/>
    </row>
    <row r="560" spans="4:6" x14ac:dyDescent="0.25">
      <c r="D560" s="7"/>
      <c r="E560" s="25"/>
      <c r="F560" s="38"/>
    </row>
    <row r="561" spans="4:6" x14ac:dyDescent="0.25">
      <c r="D561" s="7"/>
      <c r="E561" s="25"/>
      <c r="F561" s="38"/>
    </row>
    <row r="562" spans="4:6" x14ac:dyDescent="0.25">
      <c r="D562" s="7"/>
      <c r="E562" s="25"/>
      <c r="F562" s="38"/>
    </row>
    <row r="563" spans="4:6" x14ac:dyDescent="0.25">
      <c r="D563" s="7"/>
      <c r="E563" s="25"/>
      <c r="F563" s="38"/>
    </row>
    <row r="564" spans="4:6" x14ac:dyDescent="0.25">
      <c r="D564" s="7"/>
      <c r="E564" s="25"/>
      <c r="F564" s="38"/>
    </row>
    <row r="565" spans="4:6" x14ac:dyDescent="0.25">
      <c r="D565" s="7"/>
      <c r="E565" s="25"/>
      <c r="F565" s="38"/>
    </row>
    <row r="566" spans="4:6" x14ac:dyDescent="0.25">
      <c r="D566" s="7"/>
      <c r="E566" s="25"/>
      <c r="F566" s="38"/>
    </row>
    <row r="567" spans="4:6" x14ac:dyDescent="0.25">
      <c r="D567" s="7"/>
      <c r="E567" s="25"/>
      <c r="F567" s="38"/>
    </row>
    <row r="568" spans="4:6" x14ac:dyDescent="0.25">
      <c r="D568" s="7"/>
      <c r="E568" s="25"/>
      <c r="F568" s="38"/>
    </row>
    <row r="569" spans="4:6" x14ac:dyDescent="0.25">
      <c r="D569" s="7"/>
      <c r="E569" s="25"/>
      <c r="F569" s="38"/>
    </row>
    <row r="570" spans="4:6" x14ac:dyDescent="0.25">
      <c r="D570" s="7"/>
      <c r="E570" s="25"/>
      <c r="F570" s="38"/>
    </row>
    <row r="571" spans="4:6" x14ac:dyDescent="0.25">
      <c r="D571" s="7"/>
      <c r="E571" s="25"/>
      <c r="F571" s="38"/>
    </row>
    <row r="572" spans="4:6" x14ac:dyDescent="0.25">
      <c r="D572" s="7"/>
      <c r="E572" s="25"/>
      <c r="F572" s="38"/>
    </row>
    <row r="573" spans="4:6" x14ac:dyDescent="0.25">
      <c r="D573" s="7"/>
      <c r="E573" s="25"/>
      <c r="F573" s="38"/>
    </row>
    <row r="574" spans="4:6" x14ac:dyDescent="0.25">
      <c r="D574" s="7"/>
      <c r="E574" s="25"/>
      <c r="F574" s="38"/>
    </row>
    <row r="575" spans="4:6" x14ac:dyDescent="0.25">
      <c r="D575" s="7"/>
      <c r="E575" s="25"/>
      <c r="F575" s="38"/>
    </row>
    <row r="576" spans="4:6" x14ac:dyDescent="0.25">
      <c r="D576" s="7"/>
      <c r="E576" s="25"/>
      <c r="F576" s="38"/>
    </row>
    <row r="577" spans="4:6" x14ac:dyDescent="0.25">
      <c r="D577" s="7"/>
      <c r="E577" s="25"/>
      <c r="F577" s="38"/>
    </row>
    <row r="578" spans="4:6" x14ac:dyDescent="0.25">
      <c r="D578" s="7"/>
      <c r="E578" s="25"/>
      <c r="F578" s="38"/>
    </row>
    <row r="579" spans="4:6" x14ac:dyDescent="0.25">
      <c r="D579" s="7"/>
      <c r="E579" s="25"/>
      <c r="F579" s="38"/>
    </row>
    <row r="580" spans="4:6" x14ac:dyDescent="0.25">
      <c r="D580" s="7"/>
      <c r="E580" s="25"/>
      <c r="F580" s="38"/>
    </row>
    <row r="581" spans="4:6" x14ac:dyDescent="0.25">
      <c r="D581" s="7"/>
      <c r="E581" s="25"/>
      <c r="F581" s="38"/>
    </row>
    <row r="582" spans="4:6" x14ac:dyDescent="0.25">
      <c r="D582" s="7"/>
      <c r="E582" s="25"/>
      <c r="F582" s="38"/>
    </row>
    <row r="583" spans="4:6" x14ac:dyDescent="0.25">
      <c r="D583" s="7"/>
      <c r="E583" s="25"/>
      <c r="F583" s="38"/>
    </row>
    <row r="584" spans="4:6" x14ac:dyDescent="0.25">
      <c r="D584" s="7"/>
      <c r="E584" s="25"/>
      <c r="F584" s="38"/>
    </row>
    <row r="585" spans="4:6" x14ac:dyDescent="0.25">
      <c r="D585" s="7"/>
      <c r="E585" s="25"/>
      <c r="F585" s="38"/>
    </row>
    <row r="586" spans="4:6" x14ac:dyDescent="0.25">
      <c r="D586" s="7"/>
      <c r="E586" s="25"/>
      <c r="F586" s="38"/>
    </row>
    <row r="587" spans="4:6" x14ac:dyDescent="0.25">
      <c r="D587" s="7"/>
      <c r="E587" s="25"/>
      <c r="F587" s="38"/>
    </row>
    <row r="588" spans="4:6" x14ac:dyDescent="0.25">
      <c r="D588" s="7"/>
      <c r="E588" s="25"/>
      <c r="F588" s="38"/>
    </row>
    <row r="589" spans="4:6" x14ac:dyDescent="0.25">
      <c r="D589" s="7"/>
      <c r="E589" s="25"/>
      <c r="F589" s="38"/>
    </row>
    <row r="590" spans="4:6" x14ac:dyDescent="0.25">
      <c r="D590" s="7"/>
      <c r="E590" s="25"/>
      <c r="F590" s="38"/>
    </row>
    <row r="591" spans="4:6" x14ac:dyDescent="0.25">
      <c r="D591" s="7"/>
      <c r="E591" s="25"/>
      <c r="F591" s="38"/>
    </row>
    <row r="592" spans="4:6" x14ac:dyDescent="0.25">
      <c r="D592" s="7"/>
      <c r="E592" s="25"/>
      <c r="F592" s="38"/>
    </row>
    <row r="593" spans="4:6" x14ac:dyDescent="0.25">
      <c r="D593" s="7"/>
      <c r="E593" s="25"/>
      <c r="F593" s="38"/>
    </row>
    <row r="594" spans="4:6" x14ac:dyDescent="0.25">
      <c r="D594" s="7"/>
      <c r="E594" s="25"/>
      <c r="F594" s="38"/>
    </row>
    <row r="595" spans="4:6" x14ac:dyDescent="0.25">
      <c r="D595" s="7"/>
      <c r="E595" s="25"/>
      <c r="F595" s="38"/>
    </row>
    <row r="596" spans="4:6" x14ac:dyDescent="0.25">
      <c r="D596" s="7"/>
      <c r="E596" s="25"/>
      <c r="F596" s="38"/>
    </row>
    <row r="597" spans="4:6" x14ac:dyDescent="0.25">
      <c r="D597" s="7"/>
      <c r="E597" s="25"/>
      <c r="F597" s="38"/>
    </row>
    <row r="598" spans="4:6" x14ac:dyDescent="0.25">
      <c r="D598" s="7"/>
      <c r="E598" s="25"/>
      <c r="F598" s="38"/>
    </row>
    <row r="599" spans="4:6" x14ac:dyDescent="0.25">
      <c r="D599" s="7"/>
      <c r="E599" s="25"/>
      <c r="F599" s="38"/>
    </row>
    <row r="600" spans="4:6" x14ac:dyDescent="0.25">
      <c r="D600" s="7"/>
      <c r="E600" s="25"/>
      <c r="F600" s="38"/>
    </row>
    <row r="601" spans="4:6" x14ac:dyDescent="0.25">
      <c r="D601" s="7"/>
      <c r="E601" s="25"/>
      <c r="F601" s="38"/>
    </row>
    <row r="602" spans="4:6" x14ac:dyDescent="0.25">
      <c r="D602" s="7"/>
      <c r="E602" s="25"/>
      <c r="F602" s="38"/>
    </row>
    <row r="603" spans="4:6" x14ac:dyDescent="0.25">
      <c r="D603" s="7"/>
      <c r="E603" s="25"/>
      <c r="F603" s="38"/>
    </row>
    <row r="604" spans="4:6" x14ac:dyDescent="0.25">
      <c r="D604" s="7"/>
      <c r="E604" s="25"/>
      <c r="F604" s="38"/>
    </row>
    <row r="605" spans="4:6" x14ac:dyDescent="0.25">
      <c r="D605" s="7"/>
      <c r="E605" s="25"/>
      <c r="F605" s="38"/>
    </row>
    <row r="606" spans="4:6" x14ac:dyDescent="0.25">
      <c r="D606" s="7"/>
      <c r="E606" s="25"/>
      <c r="F606" s="38"/>
    </row>
    <row r="607" spans="4:6" x14ac:dyDescent="0.25">
      <c r="D607" s="7"/>
      <c r="E607" s="25"/>
      <c r="F607" s="38"/>
    </row>
    <row r="608" spans="4:6" x14ac:dyDescent="0.25">
      <c r="D608" s="7"/>
      <c r="E608" s="25"/>
      <c r="F608" s="38"/>
    </row>
    <row r="609" spans="4:6" x14ac:dyDescent="0.25">
      <c r="D609" s="7"/>
      <c r="E609" s="25"/>
      <c r="F609" s="38"/>
    </row>
    <row r="610" spans="4:6" x14ac:dyDescent="0.25">
      <c r="D610" s="7"/>
      <c r="E610" s="25"/>
      <c r="F610" s="38"/>
    </row>
    <row r="611" spans="4:6" x14ac:dyDescent="0.25">
      <c r="D611" s="7"/>
      <c r="E611" s="25"/>
      <c r="F611" s="38"/>
    </row>
    <row r="612" spans="4:6" x14ac:dyDescent="0.25">
      <c r="D612" s="7"/>
      <c r="E612" s="25"/>
      <c r="F612" s="38"/>
    </row>
    <row r="613" spans="4:6" x14ac:dyDescent="0.25">
      <c r="D613" s="7"/>
      <c r="E613" s="25"/>
      <c r="F613" s="38"/>
    </row>
    <row r="614" spans="4:6" x14ac:dyDescent="0.25">
      <c r="D614" s="7"/>
      <c r="E614" s="25"/>
      <c r="F614" s="38"/>
    </row>
    <row r="615" spans="4:6" x14ac:dyDescent="0.25">
      <c r="D615" s="7"/>
      <c r="E615" s="25"/>
      <c r="F615" s="38"/>
    </row>
    <row r="616" spans="4:6" x14ac:dyDescent="0.25">
      <c r="D616" s="7"/>
      <c r="E616" s="25"/>
      <c r="F616" s="38"/>
    </row>
    <row r="617" spans="4:6" x14ac:dyDescent="0.25">
      <c r="D617" s="7"/>
      <c r="E617" s="25"/>
      <c r="F617" s="38"/>
    </row>
    <row r="618" spans="4:6" x14ac:dyDescent="0.25">
      <c r="D618" s="7"/>
      <c r="E618" s="25"/>
      <c r="F618" s="38"/>
    </row>
    <row r="619" spans="4:6" x14ac:dyDescent="0.25">
      <c r="D619" s="7"/>
      <c r="E619" s="25"/>
      <c r="F619" s="38"/>
    </row>
    <row r="620" spans="4:6" x14ac:dyDescent="0.25">
      <c r="D620" s="7"/>
      <c r="E620" s="25"/>
      <c r="F620" s="38"/>
    </row>
    <row r="621" spans="4:6" x14ac:dyDescent="0.25">
      <c r="D621" s="7"/>
      <c r="E621" s="25"/>
      <c r="F621" s="38"/>
    </row>
    <row r="622" spans="4:6" x14ac:dyDescent="0.25">
      <c r="D622" s="7"/>
      <c r="E622" s="25"/>
      <c r="F622" s="38"/>
    </row>
    <row r="623" spans="4:6" x14ac:dyDescent="0.25">
      <c r="D623" s="7"/>
      <c r="E623" s="25"/>
      <c r="F623" s="38"/>
    </row>
    <row r="624" spans="4:6" x14ac:dyDescent="0.25">
      <c r="D624" s="7"/>
      <c r="E624" s="25"/>
      <c r="F624" s="38"/>
    </row>
    <row r="625" spans="4:6" x14ac:dyDescent="0.25">
      <c r="D625" s="7"/>
      <c r="E625" s="25"/>
      <c r="F625" s="38"/>
    </row>
    <row r="626" spans="4:6" x14ac:dyDescent="0.25">
      <c r="D626" s="7"/>
      <c r="E626" s="25"/>
      <c r="F626" s="38"/>
    </row>
    <row r="627" spans="4:6" x14ac:dyDescent="0.25">
      <c r="D627" s="7"/>
      <c r="E627" s="25"/>
      <c r="F627" s="38"/>
    </row>
    <row r="628" spans="4:6" x14ac:dyDescent="0.25">
      <c r="D628" s="7"/>
      <c r="E628" s="25"/>
      <c r="F628" s="38"/>
    </row>
    <row r="629" spans="4:6" x14ac:dyDescent="0.25">
      <c r="D629" s="7"/>
      <c r="E629" s="25"/>
      <c r="F629" s="38"/>
    </row>
    <row r="630" spans="4:6" x14ac:dyDescent="0.25">
      <c r="D630" s="7"/>
      <c r="E630" s="25"/>
      <c r="F630" s="38"/>
    </row>
    <row r="631" spans="4:6" x14ac:dyDescent="0.25">
      <c r="D631" s="7"/>
      <c r="E631" s="25"/>
      <c r="F631" s="38"/>
    </row>
    <row r="632" spans="4:6" x14ac:dyDescent="0.25">
      <c r="D632" s="7"/>
      <c r="E632" s="25"/>
      <c r="F632" s="38"/>
    </row>
    <row r="633" spans="4:6" x14ac:dyDescent="0.25">
      <c r="D633" s="7"/>
      <c r="E633" s="25"/>
      <c r="F633" s="38"/>
    </row>
    <row r="634" spans="4:6" x14ac:dyDescent="0.25">
      <c r="D634" s="7"/>
      <c r="E634" s="25"/>
      <c r="F634" s="38"/>
    </row>
    <row r="635" spans="4:6" x14ac:dyDescent="0.25">
      <c r="D635" s="7"/>
      <c r="E635" s="25"/>
      <c r="F635" s="38"/>
    </row>
    <row r="636" spans="4:6" x14ac:dyDescent="0.25">
      <c r="D636" s="7"/>
      <c r="E636" s="25"/>
      <c r="F636" s="38"/>
    </row>
    <row r="637" spans="4:6" x14ac:dyDescent="0.25">
      <c r="D637" s="7"/>
      <c r="E637" s="25"/>
      <c r="F637" s="38"/>
    </row>
    <row r="638" spans="4:6" x14ac:dyDescent="0.25">
      <c r="D638" s="7"/>
      <c r="E638" s="25"/>
      <c r="F638" s="38"/>
    </row>
    <row r="639" spans="4:6" x14ac:dyDescent="0.25">
      <c r="D639" s="7"/>
      <c r="E639" s="25"/>
      <c r="F639" s="38"/>
    </row>
    <row r="640" spans="4:6" x14ac:dyDescent="0.25">
      <c r="D640" s="7"/>
      <c r="E640" s="25"/>
      <c r="F640" s="38"/>
    </row>
    <row r="641" spans="4:6" x14ac:dyDescent="0.25">
      <c r="D641" s="7"/>
      <c r="E641" s="25"/>
      <c r="F641" s="38"/>
    </row>
    <row r="642" spans="4:6" x14ac:dyDescent="0.25">
      <c r="D642" s="7"/>
      <c r="E642" s="25"/>
      <c r="F642" s="38"/>
    </row>
    <row r="643" spans="4:6" x14ac:dyDescent="0.25">
      <c r="D643" s="7"/>
      <c r="E643" s="25"/>
      <c r="F643" s="38"/>
    </row>
    <row r="644" spans="4:6" x14ac:dyDescent="0.25">
      <c r="D644" s="7"/>
      <c r="E644" s="25"/>
      <c r="F644" s="38"/>
    </row>
    <row r="645" spans="4:6" x14ac:dyDescent="0.25">
      <c r="D645" s="7"/>
      <c r="E645" s="25"/>
      <c r="F645" s="38"/>
    </row>
    <row r="646" spans="4:6" x14ac:dyDescent="0.25">
      <c r="D646" s="7"/>
      <c r="E646" s="25"/>
      <c r="F646" s="38"/>
    </row>
    <row r="647" spans="4:6" x14ac:dyDescent="0.25">
      <c r="D647" s="7"/>
      <c r="E647" s="25"/>
      <c r="F647" s="38"/>
    </row>
    <row r="648" spans="4:6" x14ac:dyDescent="0.25">
      <c r="D648" s="7"/>
      <c r="E648" s="25"/>
      <c r="F648" s="38"/>
    </row>
    <row r="649" spans="4:6" x14ac:dyDescent="0.25">
      <c r="D649" s="7"/>
      <c r="E649" s="25"/>
      <c r="F649" s="38"/>
    </row>
    <row r="650" spans="4:6" x14ac:dyDescent="0.25">
      <c r="D650" s="7"/>
      <c r="E650" s="25"/>
      <c r="F650" s="38"/>
    </row>
    <row r="651" spans="4:6" x14ac:dyDescent="0.25">
      <c r="D651" s="7"/>
      <c r="E651" s="25"/>
      <c r="F651" s="38"/>
    </row>
    <row r="652" spans="4:6" x14ac:dyDescent="0.25">
      <c r="D652" s="7"/>
      <c r="E652" s="25"/>
      <c r="F652" s="38"/>
    </row>
    <row r="653" spans="4:6" x14ac:dyDescent="0.25">
      <c r="D653" s="7"/>
      <c r="E653" s="25"/>
      <c r="F653" s="38"/>
    </row>
    <row r="654" spans="4:6" x14ac:dyDescent="0.25">
      <c r="D654" s="7"/>
      <c r="E654" s="25"/>
      <c r="F654" s="38"/>
    </row>
    <row r="655" spans="4:6" x14ac:dyDescent="0.25">
      <c r="D655" s="7"/>
      <c r="E655" s="25"/>
      <c r="F655" s="38"/>
    </row>
    <row r="656" spans="4:6" x14ac:dyDescent="0.25">
      <c r="D656" s="7"/>
      <c r="E656" s="25"/>
      <c r="F656" s="38"/>
    </row>
    <row r="657" spans="4:6" x14ac:dyDescent="0.25">
      <c r="D657" s="7"/>
      <c r="E657" s="25"/>
      <c r="F657" s="38"/>
    </row>
    <row r="658" spans="4:6" x14ac:dyDescent="0.25">
      <c r="D658" s="7"/>
      <c r="E658" s="25"/>
      <c r="F658" s="38"/>
    </row>
    <row r="659" spans="4:6" x14ac:dyDescent="0.25">
      <c r="D659" s="7"/>
      <c r="E659" s="25"/>
      <c r="F659" s="38"/>
    </row>
    <row r="660" spans="4:6" x14ac:dyDescent="0.25">
      <c r="D660" s="7"/>
      <c r="E660" s="25"/>
      <c r="F660" s="38"/>
    </row>
    <row r="661" spans="4:6" x14ac:dyDescent="0.25">
      <c r="D661" s="7"/>
      <c r="E661" s="25"/>
      <c r="F661" s="38"/>
    </row>
    <row r="662" spans="4:6" x14ac:dyDescent="0.25">
      <c r="D662" s="7"/>
      <c r="E662" s="25"/>
      <c r="F662" s="38"/>
    </row>
    <row r="663" spans="4:6" x14ac:dyDescent="0.25">
      <c r="D663" s="7"/>
      <c r="E663" s="25"/>
      <c r="F663" s="38"/>
    </row>
    <row r="664" spans="4:6" x14ac:dyDescent="0.25">
      <c r="D664" s="7"/>
      <c r="E664" s="25"/>
      <c r="F664" s="38"/>
    </row>
    <row r="665" spans="4:6" x14ac:dyDescent="0.25">
      <c r="D665" s="7"/>
      <c r="E665" s="25"/>
      <c r="F665" s="38"/>
    </row>
    <row r="666" spans="4:6" x14ac:dyDescent="0.25">
      <c r="D666" s="7"/>
      <c r="E666" s="25"/>
      <c r="F666" s="38"/>
    </row>
    <row r="667" spans="4:6" x14ac:dyDescent="0.25">
      <c r="D667" s="7"/>
      <c r="E667" s="25"/>
      <c r="F667" s="38"/>
    </row>
    <row r="668" spans="4:6" x14ac:dyDescent="0.25">
      <c r="D668" s="7"/>
      <c r="E668" s="25"/>
      <c r="F668" s="38"/>
    </row>
    <row r="669" spans="4:6" x14ac:dyDescent="0.25">
      <c r="D669" s="7"/>
      <c r="E669" s="25"/>
      <c r="F669" s="38"/>
    </row>
    <row r="670" spans="4:6" x14ac:dyDescent="0.25">
      <c r="D670" s="7"/>
      <c r="E670" s="25"/>
      <c r="F670" s="38"/>
    </row>
    <row r="671" spans="4:6" x14ac:dyDescent="0.25">
      <c r="D671" s="7"/>
      <c r="E671" s="25"/>
      <c r="F671" s="38"/>
    </row>
    <row r="672" spans="4:6" x14ac:dyDescent="0.25">
      <c r="D672" s="7"/>
      <c r="E672" s="25"/>
      <c r="F672" s="38"/>
    </row>
    <row r="673" spans="4:6" x14ac:dyDescent="0.25">
      <c r="D673" s="7"/>
      <c r="E673" s="25"/>
      <c r="F673" s="38"/>
    </row>
    <row r="674" spans="4:6" x14ac:dyDescent="0.25">
      <c r="D674" s="7"/>
      <c r="E674" s="25"/>
      <c r="F674" s="38"/>
    </row>
    <row r="675" spans="4:6" x14ac:dyDescent="0.25">
      <c r="D675" s="7"/>
      <c r="E675" s="25"/>
      <c r="F675" s="38"/>
    </row>
    <row r="676" spans="4:6" x14ac:dyDescent="0.25">
      <c r="D676" s="7"/>
      <c r="E676" s="25"/>
      <c r="F676" s="38"/>
    </row>
    <row r="677" spans="4:6" x14ac:dyDescent="0.25">
      <c r="D677" s="7"/>
      <c r="E677" s="25"/>
      <c r="F677" s="38"/>
    </row>
    <row r="678" spans="4:6" x14ac:dyDescent="0.25">
      <c r="D678" s="7"/>
      <c r="E678" s="25"/>
      <c r="F678" s="38"/>
    </row>
    <row r="679" spans="4:6" x14ac:dyDescent="0.25">
      <c r="D679" s="7"/>
      <c r="E679" s="25"/>
      <c r="F679" s="38"/>
    </row>
    <row r="680" spans="4:6" x14ac:dyDescent="0.25">
      <c r="D680" s="7"/>
      <c r="E680" s="25"/>
      <c r="F680" s="38"/>
    </row>
    <row r="681" spans="4:6" x14ac:dyDescent="0.25">
      <c r="D681" s="7"/>
      <c r="E681" s="25"/>
      <c r="F681" s="38"/>
    </row>
    <row r="682" spans="4:6" x14ac:dyDescent="0.25">
      <c r="D682" s="7"/>
      <c r="E682" s="25"/>
      <c r="F682" s="38"/>
    </row>
    <row r="683" spans="4:6" x14ac:dyDescent="0.25">
      <c r="D683" s="7"/>
      <c r="E683" s="25"/>
      <c r="F683" s="38"/>
    </row>
    <row r="684" spans="4:6" x14ac:dyDescent="0.25">
      <c r="D684" s="7"/>
      <c r="E684" s="25"/>
      <c r="F684" s="38"/>
    </row>
    <row r="685" spans="4:6" x14ac:dyDescent="0.25">
      <c r="D685" s="7"/>
      <c r="E685" s="25"/>
      <c r="F685" s="38"/>
    </row>
    <row r="686" spans="4:6" x14ac:dyDescent="0.25">
      <c r="D686" s="7"/>
      <c r="E686" s="25"/>
      <c r="F686" s="38"/>
    </row>
    <row r="687" spans="4:6" x14ac:dyDescent="0.25">
      <c r="D687" s="7"/>
      <c r="E687" s="25"/>
      <c r="F687" s="38"/>
    </row>
    <row r="688" spans="4:6" x14ac:dyDescent="0.25">
      <c r="D688" s="7"/>
      <c r="E688" s="25"/>
      <c r="F688" s="38"/>
    </row>
    <row r="689" spans="4:6" x14ac:dyDescent="0.25">
      <c r="D689" s="7"/>
      <c r="E689" s="25"/>
      <c r="F689" s="38"/>
    </row>
    <row r="690" spans="4:6" x14ac:dyDescent="0.25">
      <c r="D690" s="7"/>
      <c r="E690" s="25"/>
      <c r="F690" s="38"/>
    </row>
    <row r="691" spans="4:6" x14ac:dyDescent="0.25">
      <c r="D691" s="7"/>
      <c r="E691" s="25"/>
      <c r="F691" s="38"/>
    </row>
    <row r="692" spans="4:6" x14ac:dyDescent="0.25">
      <c r="D692" s="7"/>
      <c r="E692" s="25"/>
      <c r="F692" s="38"/>
    </row>
    <row r="693" spans="4:6" x14ac:dyDescent="0.25">
      <c r="D693" s="7"/>
      <c r="E693" s="25"/>
      <c r="F693" s="38"/>
    </row>
    <row r="694" spans="4:6" x14ac:dyDescent="0.25">
      <c r="D694" s="7"/>
      <c r="E694" s="25"/>
      <c r="F694" s="38"/>
    </row>
    <row r="695" spans="4:6" x14ac:dyDescent="0.25">
      <c r="D695" s="7"/>
      <c r="E695" s="25"/>
      <c r="F695" s="38"/>
    </row>
    <row r="696" spans="4:6" x14ac:dyDescent="0.25">
      <c r="D696" s="7"/>
      <c r="E696" s="25"/>
      <c r="F696" s="38"/>
    </row>
    <row r="697" spans="4:6" x14ac:dyDescent="0.25">
      <c r="D697" s="7"/>
      <c r="E697" s="25"/>
      <c r="F697" s="38"/>
    </row>
    <row r="698" spans="4:6" x14ac:dyDescent="0.25">
      <c r="D698" s="7"/>
      <c r="E698" s="25"/>
      <c r="F698" s="38"/>
    </row>
    <row r="699" spans="4:6" x14ac:dyDescent="0.25">
      <c r="D699" s="7"/>
      <c r="E699" s="25"/>
      <c r="F699" s="38"/>
    </row>
    <row r="700" spans="4:6" x14ac:dyDescent="0.25">
      <c r="D700" s="7"/>
      <c r="E700" s="25"/>
      <c r="F700" s="38"/>
    </row>
    <row r="701" spans="4:6" x14ac:dyDescent="0.25">
      <c r="D701" s="7"/>
      <c r="E701" s="25"/>
      <c r="F701" s="38"/>
    </row>
    <row r="702" spans="4:6" x14ac:dyDescent="0.25">
      <c r="D702" s="7"/>
      <c r="E702" s="25"/>
      <c r="F702" s="38"/>
    </row>
    <row r="703" spans="4:6" x14ac:dyDescent="0.25">
      <c r="D703" s="7"/>
      <c r="E703" s="25"/>
      <c r="F703" s="38"/>
    </row>
    <row r="704" spans="4:6" x14ac:dyDescent="0.25">
      <c r="D704" s="7"/>
      <c r="E704" s="25"/>
      <c r="F704" s="38"/>
    </row>
    <row r="705" spans="4:6" x14ac:dyDescent="0.25">
      <c r="D705" s="7"/>
      <c r="E705" s="25"/>
      <c r="F705" s="38"/>
    </row>
    <row r="706" spans="4:6" x14ac:dyDescent="0.25">
      <c r="D706" s="7"/>
      <c r="E706" s="25"/>
      <c r="F706" s="38"/>
    </row>
    <row r="707" spans="4:6" x14ac:dyDescent="0.25">
      <c r="D707" s="7"/>
      <c r="E707" s="25"/>
      <c r="F707" s="38"/>
    </row>
    <row r="708" spans="4:6" x14ac:dyDescent="0.25">
      <c r="D708" s="7"/>
      <c r="E708" s="25"/>
      <c r="F708" s="38"/>
    </row>
    <row r="709" spans="4:6" x14ac:dyDescent="0.25">
      <c r="D709" s="7"/>
      <c r="E709" s="25"/>
      <c r="F709" s="38"/>
    </row>
    <row r="710" spans="4:6" x14ac:dyDescent="0.25">
      <c r="D710" s="7"/>
      <c r="E710" s="25"/>
      <c r="F710" s="38"/>
    </row>
    <row r="711" spans="4:6" x14ac:dyDescent="0.25">
      <c r="D711" s="7"/>
      <c r="E711" s="25"/>
      <c r="F711" s="38"/>
    </row>
    <row r="712" spans="4:6" x14ac:dyDescent="0.25">
      <c r="D712" s="7"/>
      <c r="E712" s="25"/>
      <c r="F712" s="38"/>
    </row>
    <row r="713" spans="4:6" x14ac:dyDescent="0.25">
      <c r="D713" s="7"/>
      <c r="E713" s="25"/>
      <c r="F713" s="38"/>
    </row>
    <row r="714" spans="4:6" x14ac:dyDescent="0.25">
      <c r="D714" s="7"/>
      <c r="E714" s="25"/>
      <c r="F714" s="38"/>
    </row>
    <row r="715" spans="4:6" x14ac:dyDescent="0.25">
      <c r="D715" s="7"/>
      <c r="E715" s="25"/>
      <c r="F715" s="38"/>
    </row>
    <row r="716" spans="4:6" x14ac:dyDescent="0.25">
      <c r="D716" s="7"/>
      <c r="E716" s="25"/>
      <c r="F716" s="38"/>
    </row>
    <row r="717" spans="4:6" x14ac:dyDescent="0.25">
      <c r="D717" s="7"/>
      <c r="E717" s="25"/>
      <c r="F717" s="38"/>
    </row>
    <row r="718" spans="4:6" x14ac:dyDescent="0.25">
      <c r="D718" s="7"/>
      <c r="E718" s="25"/>
      <c r="F718" s="38"/>
    </row>
    <row r="719" spans="4:6" x14ac:dyDescent="0.25">
      <c r="D719" s="7"/>
      <c r="E719" s="25"/>
      <c r="F719" s="38"/>
    </row>
    <row r="720" spans="4:6" x14ac:dyDescent="0.25">
      <c r="D720" s="7"/>
      <c r="E720" s="25"/>
      <c r="F720" s="38"/>
    </row>
    <row r="721" spans="4:6" x14ac:dyDescent="0.25">
      <c r="D721" s="7"/>
      <c r="E721" s="25"/>
      <c r="F721" s="38"/>
    </row>
    <row r="722" spans="4:6" x14ac:dyDescent="0.25">
      <c r="D722" s="7"/>
      <c r="E722" s="25"/>
      <c r="F722" s="38"/>
    </row>
    <row r="723" spans="4:6" x14ac:dyDescent="0.25">
      <c r="D723" s="7"/>
      <c r="E723" s="25"/>
      <c r="F723" s="38"/>
    </row>
    <row r="724" spans="4:6" x14ac:dyDescent="0.25">
      <c r="D724" s="7"/>
      <c r="E724" s="25"/>
      <c r="F724" s="38"/>
    </row>
    <row r="725" spans="4:6" x14ac:dyDescent="0.25">
      <c r="D725" s="7"/>
      <c r="E725" s="25"/>
      <c r="F725" s="38"/>
    </row>
    <row r="726" spans="4:6" x14ac:dyDescent="0.25">
      <c r="D726" s="7"/>
      <c r="E726" s="25"/>
      <c r="F726" s="38"/>
    </row>
    <row r="727" spans="4:6" x14ac:dyDescent="0.25">
      <c r="D727" s="7"/>
      <c r="E727" s="25"/>
      <c r="F727" s="38"/>
    </row>
    <row r="728" spans="4:6" x14ac:dyDescent="0.25">
      <c r="D728" s="7"/>
      <c r="E728" s="25"/>
      <c r="F728" s="38"/>
    </row>
    <row r="729" spans="4:6" x14ac:dyDescent="0.25">
      <c r="D729" s="7"/>
      <c r="E729" s="25"/>
      <c r="F729" s="38"/>
    </row>
    <row r="730" spans="4:6" x14ac:dyDescent="0.25">
      <c r="D730" s="7"/>
      <c r="E730" s="25"/>
      <c r="F730" s="38"/>
    </row>
    <row r="731" spans="4:6" x14ac:dyDescent="0.25">
      <c r="D731" s="7"/>
      <c r="E731" s="25"/>
      <c r="F731" s="38"/>
    </row>
    <row r="732" spans="4:6" x14ac:dyDescent="0.25">
      <c r="D732" s="7"/>
      <c r="E732" s="25"/>
      <c r="F732" s="38"/>
    </row>
    <row r="733" spans="4:6" x14ac:dyDescent="0.25">
      <c r="D733" s="7"/>
      <c r="E733" s="25"/>
      <c r="F733" s="38"/>
    </row>
    <row r="734" spans="4:6" x14ac:dyDescent="0.25">
      <c r="D734" s="7"/>
      <c r="E734" s="25"/>
      <c r="F734" s="38"/>
    </row>
    <row r="735" spans="4:6" x14ac:dyDescent="0.25">
      <c r="D735" s="7"/>
      <c r="E735" s="25"/>
      <c r="F735" s="38"/>
    </row>
    <row r="736" spans="4:6" x14ac:dyDescent="0.25">
      <c r="D736" s="7"/>
      <c r="E736" s="25"/>
      <c r="F736" s="38"/>
    </row>
    <row r="737" spans="4:6" x14ac:dyDescent="0.25">
      <c r="D737" s="7"/>
      <c r="E737" s="25"/>
      <c r="F737" s="38"/>
    </row>
    <row r="738" spans="4:6" x14ac:dyDescent="0.25">
      <c r="D738" s="7"/>
      <c r="E738" s="25"/>
      <c r="F738" s="38"/>
    </row>
    <row r="739" spans="4:6" x14ac:dyDescent="0.25">
      <c r="D739" s="7"/>
      <c r="E739" s="25"/>
      <c r="F739" s="38"/>
    </row>
    <row r="740" spans="4:6" x14ac:dyDescent="0.25">
      <c r="D740" s="7"/>
      <c r="E740" s="25"/>
      <c r="F740" s="38"/>
    </row>
    <row r="741" spans="4:6" x14ac:dyDescent="0.25">
      <c r="D741" s="7"/>
      <c r="E741" s="25"/>
      <c r="F741" s="38"/>
    </row>
    <row r="742" spans="4:6" x14ac:dyDescent="0.25">
      <c r="D742" s="7"/>
      <c r="E742" s="25"/>
      <c r="F742" s="38"/>
    </row>
    <row r="743" spans="4:6" x14ac:dyDescent="0.25">
      <c r="D743" s="7"/>
      <c r="E743" s="25"/>
      <c r="F743" s="38"/>
    </row>
    <row r="744" spans="4:6" x14ac:dyDescent="0.25">
      <c r="D744" s="7"/>
      <c r="E744" s="25"/>
      <c r="F744" s="38"/>
    </row>
    <row r="745" spans="4:6" x14ac:dyDescent="0.25">
      <c r="D745" s="7"/>
      <c r="E745" s="25"/>
      <c r="F745" s="38"/>
    </row>
    <row r="746" spans="4:6" x14ac:dyDescent="0.25">
      <c r="D746" s="7"/>
      <c r="E746" s="25"/>
      <c r="F746" s="38"/>
    </row>
    <row r="747" spans="4:6" x14ac:dyDescent="0.25">
      <c r="D747" s="7"/>
      <c r="E747" s="25"/>
      <c r="F747" s="38"/>
    </row>
    <row r="748" spans="4:6" x14ac:dyDescent="0.25">
      <c r="D748" s="7"/>
      <c r="E748" s="25"/>
      <c r="F748" s="38"/>
    </row>
    <row r="749" spans="4:6" x14ac:dyDescent="0.25">
      <c r="D749" s="7"/>
      <c r="E749" s="25"/>
      <c r="F749" s="38"/>
    </row>
    <row r="750" spans="4:6" x14ac:dyDescent="0.25">
      <c r="D750" s="7"/>
      <c r="E750" s="25"/>
      <c r="F750" s="38"/>
    </row>
    <row r="751" spans="4:6" x14ac:dyDescent="0.25">
      <c r="D751" s="7"/>
      <c r="E751" s="25"/>
      <c r="F751" s="38"/>
    </row>
    <row r="752" spans="4:6" x14ac:dyDescent="0.25">
      <c r="D752" s="7"/>
      <c r="E752" s="25"/>
      <c r="F752" s="38"/>
    </row>
    <row r="753" spans="4:6" x14ac:dyDescent="0.25">
      <c r="D753" s="7"/>
      <c r="E753" s="25"/>
      <c r="F753" s="38"/>
    </row>
    <row r="754" spans="4:6" x14ac:dyDescent="0.25">
      <c r="D754" s="7"/>
      <c r="E754" s="25"/>
      <c r="F754" s="38"/>
    </row>
    <row r="755" spans="4:6" x14ac:dyDescent="0.25">
      <c r="D755" s="7"/>
      <c r="E755" s="25"/>
      <c r="F755" s="38"/>
    </row>
    <row r="756" spans="4:6" x14ac:dyDescent="0.25">
      <c r="D756" s="7"/>
      <c r="E756" s="25"/>
      <c r="F756" s="38"/>
    </row>
    <row r="757" spans="4:6" x14ac:dyDescent="0.25">
      <c r="D757" s="7"/>
      <c r="E757" s="25"/>
      <c r="F757" s="38"/>
    </row>
    <row r="758" spans="4:6" x14ac:dyDescent="0.25">
      <c r="D758" s="7"/>
      <c r="E758" s="25"/>
      <c r="F758" s="38"/>
    </row>
    <row r="759" spans="4:6" x14ac:dyDescent="0.25">
      <c r="D759" s="7"/>
      <c r="E759" s="25"/>
      <c r="F759" s="38"/>
    </row>
    <row r="760" spans="4:6" x14ac:dyDescent="0.25">
      <c r="D760" s="7"/>
      <c r="E760" s="25"/>
      <c r="F760" s="38"/>
    </row>
    <row r="761" spans="4:6" x14ac:dyDescent="0.25">
      <c r="D761" s="7"/>
      <c r="E761" s="25"/>
      <c r="F761" s="38"/>
    </row>
    <row r="762" spans="4:6" x14ac:dyDescent="0.25">
      <c r="D762" s="7"/>
      <c r="E762" s="25"/>
      <c r="F762" s="38"/>
    </row>
    <row r="763" spans="4:6" x14ac:dyDescent="0.25">
      <c r="D763" s="7"/>
      <c r="E763" s="25"/>
      <c r="F763" s="38"/>
    </row>
    <row r="764" spans="4:6" x14ac:dyDescent="0.25">
      <c r="D764" s="7"/>
      <c r="E764" s="25"/>
      <c r="F764" s="38"/>
    </row>
    <row r="765" spans="4:6" x14ac:dyDescent="0.25">
      <c r="D765" s="7"/>
      <c r="E765" s="25"/>
      <c r="F765" s="38"/>
    </row>
    <row r="766" spans="4:6" x14ac:dyDescent="0.25">
      <c r="D766" s="7"/>
      <c r="E766" s="25"/>
      <c r="F766" s="38"/>
    </row>
    <row r="767" spans="4:6" x14ac:dyDescent="0.25">
      <c r="D767" s="7"/>
      <c r="E767" s="25"/>
      <c r="F767" s="38"/>
    </row>
    <row r="768" spans="4:6" x14ac:dyDescent="0.25">
      <c r="D768" s="7"/>
      <c r="E768" s="25"/>
      <c r="F768" s="38"/>
    </row>
    <row r="769" spans="4:6" x14ac:dyDescent="0.25">
      <c r="D769" s="7"/>
      <c r="E769" s="25"/>
      <c r="F769" s="38"/>
    </row>
    <row r="770" spans="4:6" x14ac:dyDescent="0.25">
      <c r="D770" s="7"/>
      <c r="E770" s="25"/>
      <c r="F770" s="38"/>
    </row>
    <row r="771" spans="4:6" x14ac:dyDescent="0.25">
      <c r="D771" s="7"/>
      <c r="E771" s="25"/>
      <c r="F771" s="38"/>
    </row>
    <row r="772" spans="4:6" x14ac:dyDescent="0.25">
      <c r="D772" s="7"/>
      <c r="E772" s="25"/>
      <c r="F772" s="38"/>
    </row>
    <row r="773" spans="4:6" x14ac:dyDescent="0.25">
      <c r="D773" s="7"/>
      <c r="E773" s="25"/>
      <c r="F773" s="38"/>
    </row>
    <row r="774" spans="4:6" x14ac:dyDescent="0.25">
      <c r="D774" s="7"/>
      <c r="E774" s="25"/>
      <c r="F774" s="38"/>
    </row>
    <row r="775" spans="4:6" x14ac:dyDescent="0.25">
      <c r="D775" s="7"/>
      <c r="E775" s="25"/>
      <c r="F775" s="38"/>
    </row>
    <row r="776" spans="4:6" x14ac:dyDescent="0.25">
      <c r="D776" s="7"/>
      <c r="E776" s="25"/>
      <c r="F776" s="38"/>
    </row>
    <row r="777" spans="4:6" x14ac:dyDescent="0.25">
      <c r="D777" s="7"/>
      <c r="E777" s="25"/>
      <c r="F777" s="38"/>
    </row>
    <row r="778" spans="4:6" x14ac:dyDescent="0.25">
      <c r="D778" s="7"/>
      <c r="E778" s="25"/>
      <c r="F778" s="38"/>
    </row>
    <row r="779" spans="4:6" x14ac:dyDescent="0.25">
      <c r="D779" s="7"/>
      <c r="E779" s="25"/>
      <c r="F779" s="38"/>
    </row>
    <row r="780" spans="4:6" x14ac:dyDescent="0.25">
      <c r="D780" s="7"/>
      <c r="E780" s="25"/>
      <c r="F780" s="38"/>
    </row>
    <row r="781" spans="4:6" x14ac:dyDescent="0.25">
      <c r="D781" s="7"/>
      <c r="E781" s="25"/>
      <c r="F781" s="38"/>
    </row>
    <row r="782" spans="4:6" x14ac:dyDescent="0.25">
      <c r="D782" s="7"/>
      <c r="E782" s="25"/>
      <c r="F782" s="38"/>
    </row>
    <row r="783" spans="4:6" x14ac:dyDescent="0.25">
      <c r="D783" s="7"/>
      <c r="E783" s="25"/>
      <c r="F783" s="38"/>
    </row>
    <row r="784" spans="4:6" x14ac:dyDescent="0.25">
      <c r="D784" s="7"/>
      <c r="E784" s="25"/>
      <c r="F784" s="38"/>
    </row>
    <row r="785" spans="4:6" x14ac:dyDescent="0.25">
      <c r="D785" s="7"/>
      <c r="E785" s="25"/>
      <c r="F785" s="38"/>
    </row>
    <row r="786" spans="4:6" x14ac:dyDescent="0.25">
      <c r="D786" s="7"/>
      <c r="E786" s="25"/>
      <c r="F786" s="38"/>
    </row>
    <row r="787" spans="4:6" x14ac:dyDescent="0.25">
      <c r="D787" s="7"/>
      <c r="E787" s="25"/>
      <c r="F787" s="38"/>
    </row>
    <row r="788" spans="4:6" x14ac:dyDescent="0.25">
      <c r="D788" s="7"/>
      <c r="E788" s="25"/>
      <c r="F788" s="38"/>
    </row>
    <row r="789" spans="4:6" x14ac:dyDescent="0.25">
      <c r="D789" s="7"/>
      <c r="E789" s="25"/>
      <c r="F789" s="38"/>
    </row>
    <row r="790" spans="4:6" x14ac:dyDescent="0.25">
      <c r="D790" s="7"/>
      <c r="E790" s="25"/>
      <c r="F790" s="38"/>
    </row>
    <row r="791" spans="4:6" x14ac:dyDescent="0.25">
      <c r="D791" s="7"/>
      <c r="E791" s="25"/>
      <c r="F791" s="38"/>
    </row>
    <row r="792" spans="4:6" x14ac:dyDescent="0.25">
      <c r="D792" s="7"/>
      <c r="E792" s="25"/>
      <c r="F792" s="38"/>
    </row>
    <row r="793" spans="4:6" x14ac:dyDescent="0.25">
      <c r="D793" s="7"/>
      <c r="E793" s="25"/>
      <c r="F793" s="38"/>
    </row>
    <row r="794" spans="4:6" x14ac:dyDescent="0.25">
      <c r="D794" s="7"/>
      <c r="E794" s="25"/>
      <c r="F794" s="38"/>
    </row>
    <row r="795" spans="4:6" x14ac:dyDescent="0.25">
      <c r="D795" s="7"/>
      <c r="E795" s="25"/>
      <c r="F795" s="38"/>
    </row>
    <row r="796" spans="4:6" x14ac:dyDescent="0.25">
      <c r="D796" s="7"/>
      <c r="E796" s="25"/>
      <c r="F796" s="38"/>
    </row>
    <row r="797" spans="4:6" x14ac:dyDescent="0.25">
      <c r="D797" s="7"/>
      <c r="E797" s="25"/>
      <c r="F797" s="38"/>
    </row>
    <row r="798" spans="4:6" x14ac:dyDescent="0.25">
      <c r="D798" s="7"/>
      <c r="E798" s="25"/>
      <c r="F798" s="38"/>
    </row>
    <row r="799" spans="4:6" x14ac:dyDescent="0.25">
      <c r="D799" s="7"/>
      <c r="E799" s="25"/>
      <c r="F799" s="38"/>
    </row>
    <row r="800" spans="4:6" x14ac:dyDescent="0.25">
      <c r="D800" s="7"/>
      <c r="E800" s="25"/>
      <c r="F800" s="38"/>
    </row>
    <row r="801" spans="4:6" x14ac:dyDescent="0.25">
      <c r="D801" s="7"/>
      <c r="E801" s="25"/>
      <c r="F801" s="38"/>
    </row>
    <row r="802" spans="4:6" x14ac:dyDescent="0.25">
      <c r="D802" s="7"/>
      <c r="E802" s="25"/>
      <c r="F802" s="38"/>
    </row>
    <row r="803" spans="4:6" x14ac:dyDescent="0.25">
      <c r="D803" s="7"/>
      <c r="E803" s="25"/>
      <c r="F803" s="38"/>
    </row>
    <row r="804" spans="4:6" x14ac:dyDescent="0.25">
      <c r="D804" s="7"/>
      <c r="E804" s="25"/>
      <c r="F804" s="38"/>
    </row>
    <row r="805" spans="4:6" x14ac:dyDescent="0.25">
      <c r="D805" s="7"/>
      <c r="E805" s="25"/>
      <c r="F805" s="38"/>
    </row>
    <row r="806" spans="4:6" x14ac:dyDescent="0.25">
      <c r="D806" s="7"/>
      <c r="E806" s="25"/>
      <c r="F806" s="38"/>
    </row>
    <row r="807" spans="4:6" x14ac:dyDescent="0.25">
      <c r="D807" s="7"/>
      <c r="E807" s="25"/>
      <c r="F807" s="38"/>
    </row>
    <row r="808" spans="4:6" x14ac:dyDescent="0.25">
      <c r="D808" s="7"/>
      <c r="E808" s="25"/>
      <c r="F808" s="38"/>
    </row>
    <row r="809" spans="4:6" x14ac:dyDescent="0.25">
      <c r="D809" s="7"/>
      <c r="E809" s="25"/>
      <c r="F809" s="38"/>
    </row>
    <row r="810" spans="4:6" x14ac:dyDescent="0.25">
      <c r="D810" s="7"/>
      <c r="E810" s="25"/>
      <c r="F810" s="38"/>
    </row>
    <row r="811" spans="4:6" x14ac:dyDescent="0.25">
      <c r="D811" s="7"/>
      <c r="E811" s="25"/>
      <c r="F811" s="38"/>
    </row>
    <row r="812" spans="4:6" x14ac:dyDescent="0.25">
      <c r="D812" s="7"/>
      <c r="E812" s="25"/>
      <c r="F812" s="38"/>
    </row>
    <row r="813" spans="4:6" x14ac:dyDescent="0.25">
      <c r="D813" s="7"/>
      <c r="E813" s="25"/>
      <c r="F813" s="38"/>
    </row>
    <row r="814" spans="4:6" x14ac:dyDescent="0.25">
      <c r="D814" s="7"/>
      <c r="E814" s="25"/>
      <c r="F814" s="38"/>
    </row>
    <row r="815" spans="4:6" x14ac:dyDescent="0.25">
      <c r="D815" s="7"/>
      <c r="E815" s="25"/>
      <c r="F815" s="38"/>
    </row>
    <row r="816" spans="4:6" x14ac:dyDescent="0.25">
      <c r="D816" s="7"/>
      <c r="E816" s="25"/>
      <c r="F816" s="38"/>
    </row>
    <row r="817" spans="4:6" x14ac:dyDescent="0.25">
      <c r="D817" s="7"/>
      <c r="E817" s="25"/>
      <c r="F817" s="38"/>
    </row>
    <row r="818" spans="4:6" x14ac:dyDescent="0.25">
      <c r="D818" s="7"/>
      <c r="E818" s="25"/>
      <c r="F818" s="38"/>
    </row>
    <row r="819" spans="4:6" x14ac:dyDescent="0.25">
      <c r="D819" s="7"/>
      <c r="E819" s="25"/>
      <c r="F819" s="38"/>
    </row>
    <row r="820" spans="4:6" x14ac:dyDescent="0.25">
      <c r="D820" s="7"/>
      <c r="E820" s="25"/>
      <c r="F820" s="38"/>
    </row>
    <row r="821" spans="4:6" x14ac:dyDescent="0.25">
      <c r="D821" s="7"/>
      <c r="E821" s="25"/>
      <c r="F821" s="38"/>
    </row>
    <row r="822" spans="4:6" x14ac:dyDescent="0.25">
      <c r="D822" s="7"/>
      <c r="E822" s="25"/>
      <c r="F822" s="38"/>
    </row>
    <row r="823" spans="4:6" x14ac:dyDescent="0.25">
      <c r="D823" s="7"/>
      <c r="E823" s="25"/>
      <c r="F823" s="38"/>
    </row>
    <row r="824" spans="4:6" x14ac:dyDescent="0.25">
      <c r="D824" s="7"/>
      <c r="E824" s="25"/>
      <c r="F824" s="38"/>
    </row>
    <row r="825" spans="4:6" x14ac:dyDescent="0.25">
      <c r="D825" s="7"/>
      <c r="E825" s="25"/>
      <c r="F825" s="38"/>
    </row>
    <row r="826" spans="4:6" x14ac:dyDescent="0.25">
      <c r="D826" s="7"/>
      <c r="E826" s="25"/>
      <c r="F826" s="38"/>
    </row>
    <row r="827" spans="4:6" x14ac:dyDescent="0.25">
      <c r="D827" s="7"/>
      <c r="E827" s="25"/>
      <c r="F827" s="38"/>
    </row>
    <row r="828" spans="4:6" x14ac:dyDescent="0.25">
      <c r="D828" s="7"/>
      <c r="E828" s="25"/>
      <c r="F828" s="38"/>
    </row>
    <row r="829" spans="4:6" x14ac:dyDescent="0.25">
      <c r="D829" s="7"/>
      <c r="E829" s="25"/>
      <c r="F829" s="38"/>
    </row>
    <row r="830" spans="4:6" x14ac:dyDescent="0.25">
      <c r="D830" s="7"/>
      <c r="E830" s="25"/>
      <c r="F830" s="38"/>
    </row>
    <row r="831" spans="4:6" x14ac:dyDescent="0.25">
      <c r="D831" s="7"/>
      <c r="E831" s="25"/>
      <c r="F831" s="38"/>
    </row>
    <row r="832" spans="4:6" x14ac:dyDescent="0.25">
      <c r="D832" s="7"/>
      <c r="E832" s="25"/>
      <c r="F832" s="38"/>
    </row>
    <row r="833" spans="4:6" x14ac:dyDescent="0.25">
      <c r="D833" s="7"/>
      <c r="E833" s="25"/>
      <c r="F833" s="38"/>
    </row>
    <row r="834" spans="4:6" x14ac:dyDescent="0.25">
      <c r="D834" s="7"/>
      <c r="E834" s="25"/>
      <c r="F834" s="38"/>
    </row>
    <row r="835" spans="4:6" x14ac:dyDescent="0.25">
      <c r="D835" s="7"/>
      <c r="E835" s="25"/>
      <c r="F835" s="38"/>
    </row>
    <row r="836" spans="4:6" x14ac:dyDescent="0.25">
      <c r="D836" s="7"/>
      <c r="E836" s="25"/>
      <c r="F836" s="38"/>
    </row>
    <row r="837" spans="4:6" x14ac:dyDescent="0.25">
      <c r="D837" s="7"/>
      <c r="E837" s="25"/>
      <c r="F837" s="38"/>
    </row>
    <row r="838" spans="4:6" x14ac:dyDescent="0.25">
      <c r="D838" s="7"/>
      <c r="E838" s="25"/>
      <c r="F838" s="38"/>
    </row>
    <row r="839" spans="4:6" x14ac:dyDescent="0.25">
      <c r="D839" s="7"/>
      <c r="E839" s="25"/>
      <c r="F839" s="38"/>
    </row>
    <row r="840" spans="4:6" x14ac:dyDescent="0.25">
      <c r="D840" s="7"/>
      <c r="E840" s="25"/>
      <c r="F840" s="38"/>
    </row>
    <row r="841" spans="4:6" x14ac:dyDescent="0.25">
      <c r="D841" s="7"/>
      <c r="E841" s="25"/>
      <c r="F841" s="38"/>
    </row>
    <row r="842" spans="4:6" x14ac:dyDescent="0.25">
      <c r="D842" s="7"/>
      <c r="E842" s="25"/>
      <c r="F842" s="38"/>
    </row>
    <row r="843" spans="4:6" x14ac:dyDescent="0.25">
      <c r="D843" s="7"/>
      <c r="E843" s="25"/>
      <c r="F843" s="38"/>
    </row>
    <row r="844" spans="4:6" x14ac:dyDescent="0.25">
      <c r="D844" s="7"/>
      <c r="E844" s="25"/>
      <c r="F844" s="38"/>
    </row>
    <row r="845" spans="4:6" x14ac:dyDescent="0.25">
      <c r="D845" s="7"/>
      <c r="E845" s="25"/>
      <c r="F845" s="38"/>
    </row>
    <row r="846" spans="4:6" x14ac:dyDescent="0.25">
      <c r="D846" s="7"/>
      <c r="E846" s="25"/>
      <c r="F846" s="38"/>
    </row>
    <row r="847" spans="4:6" x14ac:dyDescent="0.25">
      <c r="D847" s="7"/>
      <c r="E847" s="25"/>
      <c r="F847" s="38"/>
    </row>
    <row r="848" spans="4:6" x14ac:dyDescent="0.25">
      <c r="D848" s="7"/>
      <c r="E848" s="25"/>
      <c r="F848" s="38"/>
    </row>
    <row r="849" spans="4:6" x14ac:dyDescent="0.25">
      <c r="D849" s="7"/>
      <c r="E849" s="25"/>
      <c r="F849" s="38"/>
    </row>
    <row r="850" spans="4:6" x14ac:dyDescent="0.25">
      <c r="D850" s="7"/>
      <c r="E850" s="25"/>
      <c r="F850" s="38"/>
    </row>
    <row r="851" spans="4:6" x14ac:dyDescent="0.25">
      <c r="D851" s="7"/>
      <c r="E851" s="25"/>
      <c r="F851" s="38"/>
    </row>
    <row r="852" spans="4:6" x14ac:dyDescent="0.25">
      <c r="D852" s="7"/>
      <c r="E852" s="25"/>
      <c r="F852" s="38"/>
    </row>
    <row r="853" spans="4:6" x14ac:dyDescent="0.25">
      <c r="D853" s="7"/>
      <c r="E853" s="25"/>
      <c r="F853" s="38"/>
    </row>
    <row r="854" spans="4:6" x14ac:dyDescent="0.25">
      <c r="D854" s="7"/>
      <c r="E854" s="25"/>
      <c r="F854" s="38"/>
    </row>
    <row r="855" spans="4:6" x14ac:dyDescent="0.25">
      <c r="D855" s="7"/>
      <c r="E855" s="25"/>
      <c r="F855" s="38"/>
    </row>
    <row r="856" spans="4:6" x14ac:dyDescent="0.25">
      <c r="D856" s="7"/>
      <c r="E856" s="25"/>
      <c r="F856" s="38"/>
    </row>
    <row r="857" spans="4:6" x14ac:dyDescent="0.25">
      <c r="D857" s="7"/>
      <c r="E857" s="25"/>
      <c r="F857" s="38"/>
    </row>
    <row r="858" spans="4:6" x14ac:dyDescent="0.25">
      <c r="D858" s="7"/>
      <c r="E858" s="25"/>
      <c r="F858" s="38"/>
    </row>
    <row r="859" spans="4:6" x14ac:dyDescent="0.25">
      <c r="D859" s="7"/>
      <c r="E859" s="25"/>
      <c r="F859" s="38"/>
    </row>
    <row r="860" spans="4:6" x14ac:dyDescent="0.25">
      <c r="D860" s="7"/>
      <c r="E860" s="25"/>
      <c r="F860" s="38"/>
    </row>
    <row r="861" spans="4:6" x14ac:dyDescent="0.25">
      <c r="D861" s="7"/>
      <c r="E861" s="25"/>
      <c r="F861" s="38"/>
    </row>
    <row r="862" spans="4:6" x14ac:dyDescent="0.25">
      <c r="D862" s="7"/>
      <c r="E862" s="25"/>
      <c r="F862" s="38"/>
    </row>
    <row r="863" spans="4:6" x14ac:dyDescent="0.25">
      <c r="D863" s="7"/>
      <c r="E863" s="25"/>
      <c r="F863" s="38"/>
    </row>
    <row r="864" spans="4:6" x14ac:dyDescent="0.25">
      <c r="D864" s="7"/>
      <c r="E864" s="25"/>
      <c r="F864" s="38"/>
    </row>
    <row r="865" spans="4:6" x14ac:dyDescent="0.25">
      <c r="D865" s="7"/>
      <c r="E865" s="25"/>
      <c r="F865" s="38"/>
    </row>
    <row r="866" spans="4:6" x14ac:dyDescent="0.25">
      <c r="D866" s="7"/>
      <c r="E866" s="25"/>
      <c r="F866" s="38"/>
    </row>
    <row r="867" spans="4:6" x14ac:dyDescent="0.25">
      <c r="D867" s="7"/>
      <c r="E867" s="25"/>
      <c r="F867" s="38"/>
    </row>
    <row r="868" spans="4:6" x14ac:dyDescent="0.25">
      <c r="D868" s="7"/>
      <c r="E868" s="25"/>
      <c r="F868" s="38"/>
    </row>
    <row r="869" spans="4:6" x14ac:dyDescent="0.25">
      <c r="D869" s="7"/>
      <c r="E869" s="25"/>
      <c r="F869" s="38"/>
    </row>
    <row r="870" spans="4:6" x14ac:dyDescent="0.25">
      <c r="D870" s="7"/>
      <c r="E870" s="25"/>
      <c r="F870" s="38"/>
    </row>
    <row r="871" spans="4:6" x14ac:dyDescent="0.25">
      <c r="D871" s="7"/>
      <c r="E871" s="25"/>
      <c r="F871" s="38"/>
    </row>
    <row r="872" spans="4:6" x14ac:dyDescent="0.25">
      <c r="D872" s="7"/>
      <c r="E872" s="25"/>
      <c r="F872" s="38"/>
    </row>
    <row r="873" spans="4:6" x14ac:dyDescent="0.25">
      <c r="D873" s="7"/>
      <c r="E873" s="25"/>
      <c r="F873" s="38"/>
    </row>
    <row r="874" spans="4:6" x14ac:dyDescent="0.25">
      <c r="D874" s="7"/>
      <c r="E874" s="25"/>
      <c r="F874" s="38"/>
    </row>
    <row r="875" spans="4:6" x14ac:dyDescent="0.25">
      <c r="D875" s="7"/>
      <c r="E875" s="25"/>
      <c r="F875" s="38"/>
    </row>
    <row r="876" spans="4:6" x14ac:dyDescent="0.25">
      <c r="D876" s="7"/>
      <c r="E876" s="25"/>
      <c r="F876" s="38"/>
    </row>
    <row r="877" spans="4:6" x14ac:dyDescent="0.25">
      <c r="D877" s="7"/>
      <c r="E877" s="25"/>
      <c r="F877" s="38"/>
    </row>
    <row r="878" spans="4:6" x14ac:dyDescent="0.25">
      <c r="D878" s="7"/>
      <c r="E878" s="25"/>
      <c r="F878" s="38"/>
    </row>
    <row r="879" spans="4:6" x14ac:dyDescent="0.25">
      <c r="D879" s="7"/>
      <c r="E879" s="25"/>
      <c r="F879" s="38"/>
    </row>
    <row r="880" spans="4:6" x14ac:dyDescent="0.25">
      <c r="D880" s="7"/>
      <c r="E880" s="25"/>
      <c r="F880" s="38"/>
    </row>
    <row r="881" spans="4:6" x14ac:dyDescent="0.25">
      <c r="D881" s="7"/>
      <c r="E881" s="25"/>
      <c r="F881" s="38"/>
    </row>
    <row r="882" spans="4:6" x14ac:dyDescent="0.25">
      <c r="D882" s="7"/>
      <c r="E882" s="25"/>
      <c r="F882" s="38"/>
    </row>
    <row r="883" spans="4:6" x14ac:dyDescent="0.25">
      <c r="D883" s="7"/>
      <c r="E883" s="25"/>
      <c r="F883" s="38"/>
    </row>
    <row r="884" spans="4:6" x14ac:dyDescent="0.25">
      <c r="D884" s="7"/>
      <c r="E884" s="25"/>
      <c r="F884" s="38"/>
    </row>
    <row r="885" spans="4:6" x14ac:dyDescent="0.25">
      <c r="D885" s="7"/>
      <c r="E885" s="25"/>
      <c r="F885" s="38"/>
    </row>
    <row r="886" spans="4:6" x14ac:dyDescent="0.25">
      <c r="D886" s="7"/>
      <c r="E886" s="25"/>
      <c r="F886" s="38"/>
    </row>
    <row r="887" spans="4:6" x14ac:dyDescent="0.25">
      <c r="D887" s="7"/>
      <c r="E887" s="25"/>
      <c r="F887" s="38"/>
    </row>
    <row r="888" spans="4:6" x14ac:dyDescent="0.25">
      <c r="D888" s="7"/>
      <c r="E888" s="25"/>
      <c r="F888" s="38"/>
    </row>
    <row r="889" spans="4:6" x14ac:dyDescent="0.25">
      <c r="D889" s="7"/>
      <c r="E889" s="25"/>
      <c r="F889" s="38"/>
    </row>
    <row r="890" spans="4:6" x14ac:dyDescent="0.25">
      <c r="D890" s="7"/>
      <c r="E890" s="25"/>
      <c r="F890" s="38"/>
    </row>
    <row r="891" spans="4:6" x14ac:dyDescent="0.25">
      <c r="D891" s="7"/>
      <c r="E891" s="25"/>
      <c r="F891" s="38"/>
    </row>
    <row r="892" spans="4:6" x14ac:dyDescent="0.25">
      <c r="D892" s="7"/>
      <c r="E892" s="25"/>
      <c r="F892" s="38"/>
    </row>
    <row r="893" spans="4:6" x14ac:dyDescent="0.25">
      <c r="D893" s="7"/>
      <c r="E893" s="25"/>
      <c r="F893" s="38"/>
    </row>
    <row r="894" spans="4:6" x14ac:dyDescent="0.25">
      <c r="D894" s="7"/>
      <c r="E894" s="25"/>
      <c r="F894" s="38"/>
    </row>
    <row r="895" spans="4:6" x14ac:dyDescent="0.25">
      <c r="D895" s="7"/>
      <c r="E895" s="25"/>
      <c r="F895" s="38"/>
    </row>
    <row r="896" spans="4:6" x14ac:dyDescent="0.25">
      <c r="D896" s="7"/>
      <c r="E896" s="25"/>
      <c r="F896" s="38"/>
    </row>
    <row r="897" spans="4:6" x14ac:dyDescent="0.25">
      <c r="D897" s="7"/>
      <c r="E897" s="25"/>
      <c r="F897" s="38"/>
    </row>
    <row r="898" spans="4:6" x14ac:dyDescent="0.25">
      <c r="D898" s="7"/>
      <c r="E898" s="25"/>
      <c r="F898" s="38"/>
    </row>
    <row r="899" spans="4:6" x14ac:dyDescent="0.25">
      <c r="D899" s="7"/>
      <c r="E899" s="25"/>
      <c r="F899" s="38"/>
    </row>
    <row r="900" spans="4:6" x14ac:dyDescent="0.25">
      <c r="D900" s="7"/>
      <c r="E900" s="25"/>
      <c r="F900" s="38"/>
    </row>
    <row r="901" spans="4:6" x14ac:dyDescent="0.25">
      <c r="D901" s="7"/>
      <c r="E901" s="25"/>
      <c r="F901" s="38"/>
    </row>
    <row r="902" spans="4:6" x14ac:dyDescent="0.25">
      <c r="D902" s="7"/>
      <c r="E902" s="25"/>
      <c r="F902" s="38"/>
    </row>
    <row r="903" spans="4:6" x14ac:dyDescent="0.25">
      <c r="D903" s="7"/>
      <c r="E903" s="25"/>
      <c r="F903" s="38"/>
    </row>
    <row r="904" spans="4:6" x14ac:dyDescent="0.25">
      <c r="D904" s="7"/>
      <c r="E904" s="25"/>
      <c r="F904" s="38"/>
    </row>
    <row r="905" spans="4:6" x14ac:dyDescent="0.25">
      <c r="D905" s="7"/>
      <c r="E905" s="25"/>
      <c r="F905" s="38"/>
    </row>
    <row r="906" spans="4:6" x14ac:dyDescent="0.25">
      <c r="D906" s="7"/>
      <c r="E906" s="25"/>
      <c r="F906" s="38"/>
    </row>
    <row r="907" spans="4:6" x14ac:dyDescent="0.25">
      <c r="D907" s="7"/>
      <c r="E907" s="25"/>
      <c r="F907" s="38"/>
    </row>
    <row r="908" spans="4:6" x14ac:dyDescent="0.25">
      <c r="D908" s="7"/>
      <c r="E908" s="25"/>
      <c r="F908" s="38"/>
    </row>
    <row r="909" spans="4:6" x14ac:dyDescent="0.25">
      <c r="D909" s="7"/>
      <c r="E909" s="25"/>
      <c r="F909" s="38"/>
    </row>
    <row r="910" spans="4:6" x14ac:dyDescent="0.25">
      <c r="D910" s="7"/>
      <c r="E910" s="25"/>
      <c r="F910" s="38"/>
    </row>
    <row r="911" spans="4:6" x14ac:dyDescent="0.25">
      <c r="D911" s="7"/>
      <c r="E911" s="25"/>
      <c r="F911" s="38"/>
    </row>
    <row r="912" spans="4:6" x14ac:dyDescent="0.25">
      <c r="D912" s="7"/>
      <c r="E912" s="25"/>
      <c r="F912" s="38"/>
    </row>
    <row r="913" spans="4:6" x14ac:dyDescent="0.25">
      <c r="D913" s="7"/>
      <c r="E913" s="25"/>
      <c r="F913" s="38"/>
    </row>
    <row r="914" spans="4:6" x14ac:dyDescent="0.25">
      <c r="D914" s="7"/>
      <c r="E914" s="25"/>
      <c r="F914" s="38"/>
    </row>
    <row r="915" spans="4:6" x14ac:dyDescent="0.25">
      <c r="D915" s="7"/>
      <c r="E915" s="25"/>
      <c r="F915" s="38"/>
    </row>
    <row r="916" spans="4:6" x14ac:dyDescent="0.25">
      <c r="D916" s="7"/>
      <c r="E916" s="25"/>
      <c r="F916" s="38"/>
    </row>
    <row r="917" spans="4:6" x14ac:dyDescent="0.25">
      <c r="D917" s="7"/>
      <c r="E917" s="25"/>
      <c r="F917" s="38"/>
    </row>
    <row r="918" spans="4:6" x14ac:dyDescent="0.25">
      <c r="D918" s="7"/>
      <c r="E918" s="25"/>
      <c r="F918" s="38"/>
    </row>
    <row r="919" spans="4:6" x14ac:dyDescent="0.25">
      <c r="D919" s="7"/>
      <c r="E919" s="25"/>
      <c r="F919" s="38"/>
    </row>
    <row r="920" spans="4:6" x14ac:dyDescent="0.25">
      <c r="D920" s="7"/>
      <c r="E920" s="25"/>
      <c r="F920" s="38"/>
    </row>
    <row r="921" spans="4:6" x14ac:dyDescent="0.25">
      <c r="D921" s="7"/>
      <c r="E921" s="25"/>
      <c r="F921" s="38"/>
    </row>
    <row r="922" spans="4:6" x14ac:dyDescent="0.25">
      <c r="D922" s="7"/>
      <c r="E922" s="25"/>
      <c r="F922" s="38"/>
    </row>
    <row r="923" spans="4:6" x14ac:dyDescent="0.25">
      <c r="D923" s="7"/>
      <c r="E923" s="25"/>
      <c r="F923" s="38"/>
    </row>
    <row r="924" spans="4:6" x14ac:dyDescent="0.25">
      <c r="D924" s="7"/>
      <c r="E924" s="25"/>
      <c r="F924" s="38"/>
    </row>
    <row r="925" spans="4:6" x14ac:dyDescent="0.25">
      <c r="D925" s="7"/>
      <c r="E925" s="25"/>
      <c r="F925" s="38"/>
    </row>
    <row r="926" spans="4:6" x14ac:dyDescent="0.25">
      <c r="D926" s="7"/>
      <c r="E926" s="25"/>
      <c r="F926" s="38"/>
    </row>
    <row r="927" spans="4:6" x14ac:dyDescent="0.25">
      <c r="D927" s="7"/>
      <c r="E927" s="25"/>
      <c r="F927" s="38"/>
    </row>
    <row r="928" spans="4:6" x14ac:dyDescent="0.25">
      <c r="D928" s="7"/>
      <c r="E928" s="25"/>
      <c r="F928" s="38"/>
    </row>
    <row r="929" spans="4:6" x14ac:dyDescent="0.25">
      <c r="D929" s="7"/>
      <c r="E929" s="25"/>
      <c r="F929" s="38"/>
    </row>
    <row r="930" spans="4:6" x14ac:dyDescent="0.25">
      <c r="D930" s="7"/>
      <c r="E930" s="25"/>
      <c r="F930" s="38"/>
    </row>
    <row r="931" spans="4:6" x14ac:dyDescent="0.25">
      <c r="D931" s="7"/>
      <c r="E931" s="25"/>
      <c r="F931" s="38"/>
    </row>
    <row r="932" spans="4:6" x14ac:dyDescent="0.25">
      <c r="D932" s="7"/>
      <c r="E932" s="25"/>
      <c r="F932" s="38"/>
    </row>
    <row r="933" spans="4:6" x14ac:dyDescent="0.25">
      <c r="D933" s="7"/>
      <c r="E933" s="25"/>
      <c r="F933" s="38"/>
    </row>
    <row r="934" spans="4:6" x14ac:dyDescent="0.25">
      <c r="D934" s="7"/>
      <c r="E934" s="25"/>
      <c r="F934" s="38"/>
    </row>
    <row r="935" spans="4:6" x14ac:dyDescent="0.25">
      <c r="D935" s="7"/>
      <c r="E935" s="25"/>
      <c r="F935" s="38"/>
    </row>
    <row r="936" spans="4:6" x14ac:dyDescent="0.25">
      <c r="D936" s="7"/>
      <c r="E936" s="25"/>
      <c r="F936" s="38"/>
    </row>
    <row r="937" spans="4:6" x14ac:dyDescent="0.25">
      <c r="D937" s="7"/>
      <c r="E937" s="25"/>
      <c r="F937" s="38"/>
    </row>
    <row r="938" spans="4:6" x14ac:dyDescent="0.25">
      <c r="D938" s="7"/>
      <c r="E938" s="25"/>
      <c r="F938" s="38"/>
    </row>
    <row r="939" spans="4:6" x14ac:dyDescent="0.25">
      <c r="D939" s="7"/>
      <c r="E939" s="25"/>
      <c r="F939" s="38"/>
    </row>
    <row r="940" spans="4:6" x14ac:dyDescent="0.25">
      <c r="D940" s="7"/>
      <c r="E940" s="25"/>
      <c r="F940" s="38"/>
    </row>
    <row r="941" spans="4:6" x14ac:dyDescent="0.25">
      <c r="D941" s="7"/>
      <c r="E941" s="25"/>
      <c r="F941" s="38"/>
    </row>
    <row r="942" spans="4:6" x14ac:dyDescent="0.25">
      <c r="D942" s="7"/>
      <c r="E942" s="25"/>
      <c r="F942" s="38"/>
    </row>
    <row r="943" spans="4:6" x14ac:dyDescent="0.25">
      <c r="D943" s="7"/>
      <c r="E943" s="25"/>
      <c r="F943" s="38"/>
    </row>
    <row r="944" spans="4:6" x14ac:dyDescent="0.25">
      <c r="D944" s="7"/>
      <c r="E944" s="25"/>
      <c r="F944" s="38"/>
    </row>
    <row r="945" spans="4:6" x14ac:dyDescent="0.25">
      <c r="D945" s="7"/>
      <c r="E945" s="25"/>
      <c r="F945" s="38"/>
    </row>
    <row r="946" spans="4:6" x14ac:dyDescent="0.25">
      <c r="D946" s="7"/>
      <c r="E946" s="25"/>
      <c r="F946" s="38"/>
    </row>
    <row r="947" spans="4:6" x14ac:dyDescent="0.25">
      <c r="D947" s="7"/>
      <c r="E947" s="25"/>
      <c r="F947" s="38"/>
    </row>
    <row r="948" spans="4:6" x14ac:dyDescent="0.25">
      <c r="D948" s="7"/>
      <c r="E948" s="25"/>
      <c r="F948" s="38"/>
    </row>
    <row r="949" spans="4:6" x14ac:dyDescent="0.25">
      <c r="D949" s="7"/>
      <c r="E949" s="25"/>
      <c r="F949" s="38"/>
    </row>
    <row r="950" spans="4:6" x14ac:dyDescent="0.25">
      <c r="D950" s="7"/>
      <c r="E950" s="25"/>
      <c r="F950" s="38"/>
    </row>
    <row r="951" spans="4:6" x14ac:dyDescent="0.25">
      <c r="D951" s="7"/>
      <c r="E951" s="25"/>
      <c r="F951" s="38"/>
    </row>
    <row r="952" spans="4:6" x14ac:dyDescent="0.25">
      <c r="D952" s="7"/>
      <c r="E952" s="25"/>
      <c r="F952" s="38"/>
    </row>
    <row r="953" spans="4:6" x14ac:dyDescent="0.25">
      <c r="D953" s="7"/>
      <c r="E953" s="25"/>
      <c r="F953" s="38"/>
    </row>
    <row r="954" spans="4:6" x14ac:dyDescent="0.25">
      <c r="D954" s="7"/>
      <c r="E954" s="25"/>
      <c r="F954" s="38"/>
    </row>
    <row r="955" spans="4:6" x14ac:dyDescent="0.25">
      <c r="D955" s="7"/>
      <c r="E955" s="25"/>
      <c r="F955" s="38"/>
    </row>
    <row r="956" spans="4:6" x14ac:dyDescent="0.25">
      <c r="D956" s="7"/>
      <c r="E956" s="25"/>
      <c r="F956" s="38"/>
    </row>
    <row r="957" spans="4:6" x14ac:dyDescent="0.25">
      <c r="D957" s="7"/>
      <c r="E957" s="25"/>
      <c r="F957" s="38"/>
    </row>
    <row r="958" spans="4:6" x14ac:dyDescent="0.25">
      <c r="D958" s="7"/>
      <c r="E958" s="25"/>
      <c r="F958" s="38"/>
    </row>
    <row r="959" spans="4:6" x14ac:dyDescent="0.25">
      <c r="D959" s="7"/>
      <c r="E959" s="25"/>
      <c r="F959" s="38"/>
    </row>
    <row r="960" spans="4:6" x14ac:dyDescent="0.25">
      <c r="D960" s="7"/>
      <c r="E960" s="25"/>
      <c r="F960" s="38"/>
    </row>
    <row r="961" spans="4:6" x14ac:dyDescent="0.25">
      <c r="D961" s="7"/>
      <c r="E961" s="25"/>
      <c r="F961" s="38"/>
    </row>
    <row r="962" spans="4:6" x14ac:dyDescent="0.25">
      <c r="D962" s="7"/>
      <c r="E962" s="25"/>
      <c r="F962" s="38"/>
    </row>
    <row r="963" spans="4:6" x14ac:dyDescent="0.25">
      <c r="D963" s="7"/>
      <c r="E963" s="25"/>
      <c r="F963" s="38"/>
    </row>
    <row r="964" spans="4:6" x14ac:dyDescent="0.25">
      <c r="D964" s="7"/>
      <c r="E964" s="25"/>
      <c r="F964" s="38"/>
    </row>
    <row r="965" spans="4:6" x14ac:dyDescent="0.25">
      <c r="D965" s="7"/>
      <c r="E965" s="25"/>
      <c r="F965" s="38"/>
    </row>
    <row r="966" spans="4:6" x14ac:dyDescent="0.25">
      <c r="D966" s="7"/>
      <c r="E966" s="25"/>
      <c r="F966" s="38"/>
    </row>
    <row r="967" spans="4:6" x14ac:dyDescent="0.25">
      <c r="D967" s="7"/>
      <c r="E967" s="25"/>
      <c r="F967" s="38"/>
    </row>
    <row r="968" spans="4:6" x14ac:dyDescent="0.25">
      <c r="D968" s="7"/>
      <c r="E968" s="25"/>
      <c r="F968" s="38"/>
    </row>
    <row r="969" spans="4:6" x14ac:dyDescent="0.25">
      <c r="D969" s="7"/>
      <c r="E969" s="25"/>
      <c r="F969" s="38"/>
    </row>
    <row r="970" spans="4:6" x14ac:dyDescent="0.25">
      <c r="D970" s="7"/>
      <c r="E970" s="25"/>
      <c r="F970" s="38"/>
    </row>
    <row r="971" spans="4:6" x14ac:dyDescent="0.25">
      <c r="D971" s="7"/>
      <c r="E971" s="25"/>
      <c r="F971" s="38"/>
    </row>
    <row r="972" spans="4:6" x14ac:dyDescent="0.25">
      <c r="D972" s="7"/>
      <c r="E972" s="25"/>
      <c r="F972" s="38"/>
    </row>
    <row r="973" spans="4:6" x14ac:dyDescent="0.25">
      <c r="D973" s="7"/>
      <c r="E973" s="25"/>
      <c r="F973" s="38"/>
    </row>
    <row r="974" spans="4:6" x14ac:dyDescent="0.25">
      <c r="D974" s="7"/>
      <c r="E974" s="25"/>
      <c r="F974" s="38"/>
    </row>
    <row r="975" spans="4:6" x14ac:dyDescent="0.25">
      <c r="D975" s="7"/>
      <c r="E975" s="25"/>
      <c r="F975" s="38"/>
    </row>
    <row r="976" spans="4:6" x14ac:dyDescent="0.25">
      <c r="D976" s="7"/>
      <c r="E976" s="25"/>
      <c r="F976" s="38"/>
    </row>
    <row r="977" spans="4:6" x14ac:dyDescent="0.25">
      <c r="D977" s="7"/>
      <c r="E977" s="25"/>
      <c r="F977" s="38"/>
    </row>
    <row r="978" spans="4:6" x14ac:dyDescent="0.25">
      <c r="D978" s="7"/>
      <c r="E978" s="25"/>
      <c r="F978" s="38"/>
    </row>
    <row r="979" spans="4:6" x14ac:dyDescent="0.25">
      <c r="D979" s="7"/>
      <c r="E979" s="25"/>
      <c r="F979" s="38"/>
    </row>
    <row r="980" spans="4:6" x14ac:dyDescent="0.25">
      <c r="D980" s="7"/>
      <c r="E980" s="25"/>
      <c r="F980" s="38"/>
    </row>
    <row r="981" spans="4:6" x14ac:dyDescent="0.25">
      <c r="D981" s="7"/>
      <c r="E981" s="25"/>
      <c r="F981" s="38"/>
    </row>
    <row r="982" spans="4:6" x14ac:dyDescent="0.25">
      <c r="D982" s="7"/>
      <c r="E982" s="25"/>
      <c r="F982" s="38"/>
    </row>
    <row r="983" spans="4:6" x14ac:dyDescent="0.25">
      <c r="D983" s="7"/>
      <c r="E983" s="25"/>
      <c r="F983" s="38"/>
    </row>
    <row r="984" spans="4:6" x14ac:dyDescent="0.25">
      <c r="D984" s="7"/>
      <c r="E984" s="25"/>
      <c r="F984" s="38"/>
    </row>
    <row r="985" spans="4:6" x14ac:dyDescent="0.25">
      <c r="D985" s="7"/>
      <c r="E985" s="25"/>
      <c r="F985" s="38"/>
    </row>
    <row r="986" spans="4:6" x14ac:dyDescent="0.25">
      <c r="D986" s="7"/>
      <c r="E986" s="25"/>
      <c r="F986" s="38"/>
    </row>
    <row r="987" spans="4:6" x14ac:dyDescent="0.25">
      <c r="D987" s="7"/>
      <c r="E987" s="25"/>
      <c r="F987" s="38"/>
    </row>
    <row r="988" spans="4:6" x14ac:dyDescent="0.25">
      <c r="D988" s="7"/>
      <c r="E988" s="25"/>
      <c r="F988" s="38"/>
    </row>
    <row r="989" spans="4:6" x14ac:dyDescent="0.25">
      <c r="D989" s="7"/>
      <c r="E989" s="25"/>
      <c r="F989" s="38"/>
    </row>
    <row r="990" spans="4:6" x14ac:dyDescent="0.25">
      <c r="D990" s="7"/>
      <c r="E990" s="25"/>
      <c r="F990" s="38"/>
    </row>
    <row r="991" spans="4:6" x14ac:dyDescent="0.25">
      <c r="D991" s="7"/>
      <c r="E991" s="25"/>
      <c r="F991" s="38"/>
    </row>
    <row r="992" spans="4:6" x14ac:dyDescent="0.25">
      <c r="D992" s="7"/>
      <c r="E992" s="25"/>
      <c r="F992" s="38"/>
    </row>
    <row r="993" spans="4:6" x14ac:dyDescent="0.25">
      <c r="D993" s="7"/>
      <c r="E993" s="25"/>
      <c r="F993" s="38"/>
    </row>
    <row r="994" spans="4:6" x14ac:dyDescent="0.25">
      <c r="D994" s="7"/>
      <c r="E994" s="25"/>
      <c r="F994" s="38"/>
    </row>
    <row r="995" spans="4:6" x14ac:dyDescent="0.25">
      <c r="D995" s="7"/>
      <c r="E995" s="25"/>
      <c r="F995" s="38"/>
    </row>
    <row r="996" spans="4:6" x14ac:dyDescent="0.25">
      <c r="D996" s="7"/>
      <c r="E996" s="25"/>
      <c r="F996" s="38"/>
    </row>
    <row r="997" spans="4:6" x14ac:dyDescent="0.25">
      <c r="D997" s="7"/>
      <c r="E997" s="25"/>
      <c r="F997" s="38"/>
    </row>
    <row r="998" spans="4:6" x14ac:dyDescent="0.25">
      <c r="D998" s="7"/>
      <c r="E998" s="25"/>
      <c r="F998" s="38"/>
    </row>
    <row r="999" spans="4:6" x14ac:dyDescent="0.25">
      <c r="D999" s="7"/>
      <c r="E999" s="25"/>
      <c r="F999" s="38"/>
    </row>
    <row r="1000" spans="4:6" x14ac:dyDescent="0.25">
      <c r="D1000" s="7"/>
      <c r="E1000" s="25"/>
      <c r="F1000" s="38"/>
    </row>
    <row r="1001" spans="4:6" x14ac:dyDescent="0.25">
      <c r="D1001" s="7"/>
      <c r="E1001" s="25"/>
      <c r="F1001" s="38"/>
    </row>
    <row r="1002" spans="4:6" x14ac:dyDescent="0.25">
      <c r="D1002" s="7"/>
      <c r="E1002" s="25"/>
      <c r="F1002" s="38"/>
    </row>
  </sheetData>
  <autoFilter ref="A4:F4" xr:uid="{D129A42E-41C9-463E-BA37-81FE0798BE9C}">
    <sortState ref="A5:F151">
      <sortCondition ref="C4"/>
    </sortState>
  </autoFilter>
  <mergeCells count="6">
    <mergeCell ref="A163:C163"/>
    <mergeCell ref="A164:B164"/>
    <mergeCell ref="A1:F1"/>
    <mergeCell ref="A2:F2"/>
    <mergeCell ref="H2:I3"/>
    <mergeCell ref="A3:F3"/>
  </mergeCells>
  <conditionalFormatting sqref="E5:E138 E140:E151">
    <cfRule type="containsBlanks" dxfId="1" priority="2">
      <formula>LEN(TRIM(E5))=0</formula>
    </cfRule>
  </conditionalFormatting>
  <conditionalFormatting sqref="E139">
    <cfRule type="containsBlanks" dxfId="0" priority="1">
      <formula>LEN(TRIM(E139))=0</formula>
    </cfRule>
  </conditionalFormatting>
  <pageMargins left="0.7" right="0.7" top="0.7" bottom="0.7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showGridLines="0" workbookViewId="0"/>
  </sheetViews>
  <sheetFormatPr defaultColWidth="14.42578125" defaultRowHeight="15" customHeight="1" x14ac:dyDescent="0.25"/>
  <cols>
    <col min="1" max="1" width="5.140625" customWidth="1"/>
    <col min="2" max="2" width="17.7109375" customWidth="1"/>
    <col min="3" max="3" width="43.85546875" customWidth="1"/>
    <col min="4" max="5" width="10" customWidth="1"/>
    <col min="6" max="17" width="5.42578125" customWidth="1"/>
    <col min="18" max="18" width="46.5703125" customWidth="1"/>
  </cols>
  <sheetData>
    <row r="1" spans="1:18" ht="1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9" t="s">
        <v>5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8" ht="15" customHeight="1" x14ac:dyDescent="0.25">
      <c r="A2" s="1"/>
      <c r="B2" s="2"/>
      <c r="C2" s="1"/>
      <c r="D2" s="1"/>
      <c r="E2" s="1"/>
      <c r="F2" s="3">
        <v>1</v>
      </c>
      <c r="G2" s="1">
        <v>2</v>
      </c>
      <c r="H2" s="1">
        <v>3</v>
      </c>
      <c r="I2" s="1">
        <v>4</v>
      </c>
      <c r="J2" s="1">
        <v>5</v>
      </c>
      <c r="K2" s="3">
        <v>6</v>
      </c>
      <c r="L2" s="4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</row>
    <row r="3" spans="1:18" ht="15" customHeight="1" x14ac:dyDescent="0.25">
      <c r="A3" s="5">
        <v>1</v>
      </c>
      <c r="B3" s="6">
        <v>24010312140124</v>
      </c>
      <c r="C3" s="8" t="s">
        <v>7</v>
      </c>
      <c r="D3" s="9" t="s">
        <v>8</v>
      </c>
      <c r="E3" s="10"/>
      <c r="F3" s="11"/>
      <c r="G3" s="10"/>
      <c r="H3" s="10"/>
      <c r="I3" s="10"/>
      <c r="J3" s="10"/>
      <c r="K3" s="12"/>
      <c r="L3" s="13"/>
      <c r="M3" s="10"/>
      <c r="N3" s="10"/>
      <c r="O3" s="14"/>
      <c r="P3" s="14"/>
      <c r="Q3" s="14"/>
      <c r="R3" s="15" t="s">
        <v>11</v>
      </c>
    </row>
    <row r="4" spans="1:18" ht="15" customHeight="1" x14ac:dyDescent="0.25">
      <c r="A4" s="10">
        <v>2</v>
      </c>
      <c r="B4" s="16">
        <v>24010316140120</v>
      </c>
      <c r="C4" s="17" t="s">
        <v>12</v>
      </c>
      <c r="D4" s="18" t="s">
        <v>8</v>
      </c>
      <c r="E4" s="10"/>
      <c r="F4" s="12"/>
      <c r="G4" s="10"/>
      <c r="H4" s="10"/>
      <c r="I4" s="10"/>
      <c r="J4" s="10"/>
      <c r="K4" s="12"/>
      <c r="L4" s="13"/>
      <c r="M4" s="10"/>
      <c r="N4" s="10"/>
      <c r="O4" s="14"/>
      <c r="P4" s="14"/>
      <c r="Q4" s="14"/>
      <c r="R4" s="15" t="s">
        <v>13</v>
      </c>
    </row>
    <row r="5" spans="1:18" ht="15" customHeight="1" x14ac:dyDescent="0.25">
      <c r="A5" s="10">
        <v>3</v>
      </c>
      <c r="B5" s="16">
        <v>24010314120026</v>
      </c>
      <c r="C5" s="17" t="s">
        <v>14</v>
      </c>
      <c r="D5" s="18" t="s">
        <v>15</v>
      </c>
      <c r="E5" s="10" t="s">
        <v>16</v>
      </c>
      <c r="F5" s="12"/>
      <c r="G5" s="10"/>
      <c r="H5" s="10"/>
      <c r="I5" s="10"/>
      <c r="J5" s="10"/>
      <c r="K5" s="20">
        <v>60</v>
      </c>
      <c r="L5" s="13"/>
      <c r="M5" s="10"/>
      <c r="N5" s="10"/>
      <c r="O5" s="14"/>
      <c r="P5" s="14"/>
      <c r="Q5" s="14"/>
      <c r="R5" s="15" t="s">
        <v>18</v>
      </c>
    </row>
    <row r="6" spans="1:18" ht="15" customHeight="1" x14ac:dyDescent="0.25">
      <c r="A6" s="10">
        <v>4</v>
      </c>
      <c r="B6" s="16">
        <v>24010315120044</v>
      </c>
      <c r="C6" s="17" t="s">
        <v>19</v>
      </c>
      <c r="D6" s="18" t="s">
        <v>15</v>
      </c>
      <c r="E6" s="10" t="s">
        <v>16</v>
      </c>
      <c r="F6" s="12"/>
      <c r="G6" s="10"/>
      <c r="H6" s="10"/>
      <c r="I6" s="10"/>
      <c r="J6" s="10"/>
      <c r="K6" s="14"/>
      <c r="L6" s="13"/>
      <c r="M6" s="10"/>
      <c r="N6" s="10"/>
      <c r="O6" s="14"/>
      <c r="P6" s="14"/>
      <c r="Q6" s="14"/>
      <c r="R6" s="15" t="s">
        <v>20</v>
      </c>
    </row>
    <row r="7" spans="1:18" ht="15" customHeight="1" x14ac:dyDescent="0.25">
      <c r="A7" s="10">
        <v>5</v>
      </c>
      <c r="B7" s="16">
        <v>24060117120038</v>
      </c>
      <c r="C7" s="17" t="s">
        <v>21</v>
      </c>
      <c r="D7" s="10" t="s">
        <v>16</v>
      </c>
      <c r="E7" s="10" t="s">
        <v>16</v>
      </c>
      <c r="F7" s="12"/>
      <c r="G7" s="10">
        <v>8</v>
      </c>
      <c r="H7" s="10"/>
      <c r="I7" s="10"/>
      <c r="J7" s="10"/>
      <c r="K7" s="14"/>
      <c r="L7" s="13">
        <v>80</v>
      </c>
      <c r="M7" s="10"/>
      <c r="N7" s="10"/>
      <c r="O7" s="14"/>
      <c r="P7" s="14"/>
      <c r="Q7" s="14"/>
      <c r="R7" s="15" t="s">
        <v>23</v>
      </c>
    </row>
    <row r="8" spans="1:18" ht="15" customHeight="1" x14ac:dyDescent="0.25">
      <c r="A8" s="10">
        <v>6</v>
      </c>
      <c r="B8" s="16">
        <v>24060117120039</v>
      </c>
      <c r="C8" s="17" t="s">
        <v>24</v>
      </c>
      <c r="D8" s="10" t="s">
        <v>16</v>
      </c>
      <c r="E8" s="10" t="s">
        <v>16</v>
      </c>
      <c r="F8" s="12"/>
      <c r="G8" s="10">
        <v>10</v>
      </c>
      <c r="H8" s="10"/>
      <c r="I8" s="10"/>
      <c r="J8" s="10"/>
      <c r="K8" s="20">
        <v>70</v>
      </c>
      <c r="L8" s="13">
        <v>100</v>
      </c>
      <c r="M8" s="10"/>
      <c r="N8" s="10"/>
      <c r="O8" s="14"/>
      <c r="P8" s="14"/>
      <c r="Q8" s="14"/>
    </row>
    <row r="9" spans="1:18" ht="15" customHeight="1" x14ac:dyDescent="0.25">
      <c r="A9" s="10">
        <v>7</v>
      </c>
      <c r="B9" s="16">
        <v>24060117120040</v>
      </c>
      <c r="C9" s="17" t="s">
        <v>26</v>
      </c>
      <c r="D9" s="10" t="s">
        <v>16</v>
      </c>
      <c r="E9" s="10" t="s">
        <v>16</v>
      </c>
      <c r="F9" s="12"/>
      <c r="G9" s="10"/>
      <c r="H9" s="10"/>
      <c r="I9" s="10"/>
      <c r="J9" s="10"/>
      <c r="K9" s="20">
        <v>55</v>
      </c>
      <c r="L9" s="13">
        <v>0</v>
      </c>
      <c r="M9" s="10"/>
      <c r="N9" s="10"/>
      <c r="O9" s="14"/>
      <c r="P9" s="14"/>
      <c r="Q9" s="14"/>
    </row>
    <row r="10" spans="1:18" ht="15" customHeight="1" x14ac:dyDescent="0.25">
      <c r="A10" s="10">
        <v>8</v>
      </c>
      <c r="B10" s="16">
        <v>24060117120041</v>
      </c>
      <c r="C10" s="17" t="s">
        <v>27</v>
      </c>
      <c r="D10" s="10" t="s">
        <v>16</v>
      </c>
      <c r="E10" s="10" t="s">
        <v>16</v>
      </c>
      <c r="F10" s="12"/>
      <c r="G10" s="10">
        <v>9</v>
      </c>
      <c r="H10" s="10"/>
      <c r="I10" s="10"/>
      <c r="J10" s="10"/>
      <c r="K10" s="20">
        <v>55</v>
      </c>
      <c r="L10" s="13">
        <v>80</v>
      </c>
      <c r="M10" s="10"/>
      <c r="N10" s="10"/>
      <c r="O10" s="14"/>
      <c r="P10" s="14"/>
      <c r="Q10" s="14"/>
    </row>
    <row r="11" spans="1:18" ht="15" customHeight="1" x14ac:dyDescent="0.25">
      <c r="A11" s="10">
        <v>9</v>
      </c>
      <c r="B11" s="16">
        <v>24060117120042</v>
      </c>
      <c r="C11" s="17" t="s">
        <v>29</v>
      </c>
      <c r="D11" s="10" t="s">
        <v>16</v>
      </c>
      <c r="E11" s="10" t="s">
        <v>16</v>
      </c>
      <c r="F11" s="12"/>
      <c r="G11" s="10">
        <v>8</v>
      </c>
      <c r="H11" s="10"/>
      <c r="I11" s="10"/>
      <c r="J11" s="10"/>
      <c r="K11" s="20">
        <v>55</v>
      </c>
      <c r="L11" s="13">
        <v>60</v>
      </c>
      <c r="M11" s="10"/>
      <c r="N11" s="10"/>
      <c r="O11" s="14"/>
      <c r="P11" s="14"/>
      <c r="Q11" s="14"/>
    </row>
    <row r="12" spans="1:18" ht="15" customHeight="1" x14ac:dyDescent="0.25">
      <c r="A12" s="10">
        <v>10</v>
      </c>
      <c r="B12" s="16">
        <v>24060117120043</v>
      </c>
      <c r="C12" s="17" t="s">
        <v>30</v>
      </c>
      <c r="D12" s="10" t="s">
        <v>16</v>
      </c>
      <c r="E12" s="10" t="s">
        <v>16</v>
      </c>
      <c r="F12" s="12"/>
      <c r="G12" s="10">
        <v>9</v>
      </c>
      <c r="H12" s="10"/>
      <c r="I12" s="10"/>
      <c r="J12" s="10"/>
      <c r="K12" s="20">
        <v>60</v>
      </c>
      <c r="L12" s="13">
        <v>0</v>
      </c>
      <c r="M12" s="10"/>
      <c r="N12" s="10"/>
      <c r="O12" s="14"/>
      <c r="P12" s="14"/>
      <c r="Q12" s="14"/>
    </row>
    <row r="13" spans="1:18" ht="15" customHeight="1" x14ac:dyDescent="0.25">
      <c r="A13" s="10">
        <v>11</v>
      </c>
      <c r="B13" s="16">
        <v>24060117120044</v>
      </c>
      <c r="C13" s="17" t="s">
        <v>31</v>
      </c>
      <c r="D13" s="10" t="s">
        <v>16</v>
      </c>
      <c r="E13" s="10" t="s">
        <v>16</v>
      </c>
      <c r="F13" s="12"/>
      <c r="G13" s="10">
        <v>9</v>
      </c>
      <c r="H13" s="10"/>
      <c r="I13" s="10"/>
      <c r="J13" s="10"/>
      <c r="K13" s="14"/>
      <c r="L13" s="13">
        <v>60</v>
      </c>
      <c r="M13" s="10"/>
      <c r="N13" s="10"/>
      <c r="O13" s="14"/>
      <c r="P13" s="14"/>
      <c r="Q13" s="14"/>
    </row>
    <row r="14" spans="1:18" ht="15" customHeight="1" x14ac:dyDescent="0.25">
      <c r="A14" s="10">
        <v>12</v>
      </c>
      <c r="B14" s="16">
        <v>24060117120045</v>
      </c>
      <c r="C14" s="17" t="s">
        <v>33</v>
      </c>
      <c r="D14" s="10" t="s">
        <v>16</v>
      </c>
      <c r="E14" s="10" t="s">
        <v>16</v>
      </c>
      <c r="F14" s="12"/>
      <c r="G14" s="10">
        <v>10</v>
      </c>
      <c r="H14" s="10"/>
      <c r="I14" s="10"/>
      <c r="J14" s="10"/>
      <c r="K14" s="20">
        <v>80</v>
      </c>
      <c r="L14" s="13">
        <v>60</v>
      </c>
      <c r="M14" s="10"/>
      <c r="N14" s="10"/>
      <c r="O14" s="14"/>
      <c r="P14" s="14"/>
      <c r="Q14" s="14"/>
    </row>
    <row r="15" spans="1:18" ht="15" customHeight="1" x14ac:dyDescent="0.25">
      <c r="A15" s="10">
        <v>13</v>
      </c>
      <c r="B15" s="16">
        <v>24060117120046</v>
      </c>
      <c r="C15" s="17" t="s">
        <v>34</v>
      </c>
      <c r="D15" s="10" t="s">
        <v>16</v>
      </c>
      <c r="E15" s="10" t="s">
        <v>16</v>
      </c>
      <c r="F15" s="12"/>
      <c r="G15" s="10">
        <v>8</v>
      </c>
      <c r="H15" s="10"/>
      <c r="I15" s="10"/>
      <c r="J15" s="10"/>
      <c r="K15" s="14"/>
      <c r="L15" s="13">
        <v>60</v>
      </c>
      <c r="M15" s="10"/>
      <c r="N15" s="10"/>
      <c r="O15" s="14"/>
      <c r="P15" s="14"/>
      <c r="Q15" s="14"/>
    </row>
    <row r="16" spans="1:18" ht="15" customHeight="1" x14ac:dyDescent="0.25">
      <c r="A16" s="10">
        <v>14</v>
      </c>
      <c r="B16" s="16">
        <v>24060117130048</v>
      </c>
      <c r="C16" s="17" t="s">
        <v>35</v>
      </c>
      <c r="D16" s="10" t="s">
        <v>16</v>
      </c>
      <c r="E16" s="10" t="s">
        <v>16</v>
      </c>
      <c r="F16" s="12"/>
      <c r="G16" s="10">
        <v>10</v>
      </c>
      <c r="H16" s="10"/>
      <c r="I16" s="10"/>
      <c r="J16" s="10"/>
      <c r="K16" s="20">
        <v>100</v>
      </c>
      <c r="L16" s="13">
        <v>100</v>
      </c>
      <c r="M16" s="10"/>
      <c r="N16" s="10"/>
      <c r="O16" s="14"/>
      <c r="P16" s="14"/>
      <c r="Q16" s="14"/>
    </row>
    <row r="17" spans="1:17" ht="15" customHeight="1" x14ac:dyDescent="0.25">
      <c r="A17" s="10">
        <v>15</v>
      </c>
      <c r="B17" s="16">
        <v>24060117130049</v>
      </c>
      <c r="C17" s="17" t="s">
        <v>37</v>
      </c>
      <c r="D17" s="10" t="s">
        <v>16</v>
      </c>
      <c r="E17" s="10" t="s">
        <v>16</v>
      </c>
      <c r="F17" s="12"/>
      <c r="G17" s="10">
        <v>8</v>
      </c>
      <c r="H17" s="10"/>
      <c r="I17" s="10"/>
      <c r="J17" s="10"/>
      <c r="K17" s="14"/>
      <c r="L17" s="13">
        <v>80</v>
      </c>
      <c r="M17" s="10"/>
      <c r="N17" s="10"/>
      <c r="O17" s="14"/>
      <c r="P17" s="14"/>
      <c r="Q17" s="14"/>
    </row>
    <row r="18" spans="1:17" ht="15" customHeight="1" x14ac:dyDescent="0.25">
      <c r="A18" s="10">
        <v>16</v>
      </c>
      <c r="B18" s="16">
        <v>24060117130050</v>
      </c>
      <c r="C18" s="17" t="s">
        <v>38</v>
      </c>
      <c r="D18" s="10" t="s">
        <v>16</v>
      </c>
      <c r="E18" s="10" t="s">
        <v>16</v>
      </c>
      <c r="F18" s="12"/>
      <c r="G18" s="10">
        <v>9</v>
      </c>
      <c r="H18" s="10"/>
      <c r="I18" s="10"/>
      <c r="J18" s="10"/>
      <c r="K18" s="14"/>
      <c r="L18" s="13">
        <v>100</v>
      </c>
      <c r="M18" s="10"/>
      <c r="N18" s="10"/>
      <c r="O18" s="14"/>
      <c r="P18" s="14"/>
      <c r="Q18" s="14"/>
    </row>
    <row r="19" spans="1:17" ht="15" customHeight="1" x14ac:dyDescent="0.25">
      <c r="A19" s="10">
        <v>17</v>
      </c>
      <c r="B19" s="16">
        <v>24060117130051</v>
      </c>
      <c r="C19" s="17" t="s">
        <v>40</v>
      </c>
      <c r="D19" s="10" t="s">
        <v>16</v>
      </c>
      <c r="E19" s="10" t="s">
        <v>16</v>
      </c>
      <c r="F19" s="12"/>
      <c r="G19" s="10">
        <v>8</v>
      </c>
      <c r="H19" s="10"/>
      <c r="I19" s="10"/>
      <c r="J19" s="10"/>
      <c r="K19" s="20">
        <v>55</v>
      </c>
      <c r="L19" s="13">
        <v>80</v>
      </c>
      <c r="M19" s="10"/>
      <c r="N19" s="10"/>
      <c r="O19" s="14"/>
      <c r="P19" s="14"/>
      <c r="Q19" s="14"/>
    </row>
    <row r="20" spans="1:17" ht="15" customHeight="1" x14ac:dyDescent="0.25">
      <c r="A20" s="10">
        <v>18</v>
      </c>
      <c r="B20" s="16">
        <v>24060117130052</v>
      </c>
      <c r="C20" s="17" t="s">
        <v>41</v>
      </c>
      <c r="D20" s="10" t="s">
        <v>16</v>
      </c>
      <c r="E20" s="10" t="s">
        <v>16</v>
      </c>
      <c r="F20" s="12"/>
      <c r="G20" s="10">
        <v>9</v>
      </c>
      <c r="H20" s="10"/>
      <c r="I20" s="10"/>
      <c r="J20" s="10"/>
      <c r="K20" s="20">
        <v>55</v>
      </c>
      <c r="L20" s="13">
        <v>80</v>
      </c>
      <c r="M20" s="10"/>
      <c r="N20" s="10"/>
      <c r="O20" s="14"/>
      <c r="P20" s="14"/>
      <c r="Q20" s="14"/>
    </row>
    <row r="21" spans="1:17" ht="15" customHeight="1" x14ac:dyDescent="0.25">
      <c r="A21" s="10">
        <v>19</v>
      </c>
      <c r="B21" s="16">
        <v>24060117120018</v>
      </c>
      <c r="C21" s="17" t="s">
        <v>42</v>
      </c>
      <c r="D21" s="10" t="s">
        <v>16</v>
      </c>
      <c r="E21" s="10" t="s">
        <v>16</v>
      </c>
      <c r="F21" s="12"/>
      <c r="G21" s="10">
        <v>8</v>
      </c>
      <c r="H21" s="10"/>
      <c r="I21" s="10"/>
      <c r="J21" s="10"/>
      <c r="K21" s="20">
        <v>60</v>
      </c>
      <c r="L21" s="13">
        <v>60</v>
      </c>
      <c r="M21" s="10"/>
      <c r="N21" s="10"/>
      <c r="O21" s="14"/>
      <c r="P21" s="14"/>
      <c r="Q21" s="14"/>
    </row>
    <row r="22" spans="1:17" ht="15" customHeight="1" x14ac:dyDescent="0.25">
      <c r="A22" s="10">
        <v>20</v>
      </c>
      <c r="B22" s="16">
        <v>24060117120001</v>
      </c>
      <c r="C22" s="17" t="s">
        <v>22</v>
      </c>
      <c r="D22" s="10" t="s">
        <v>16</v>
      </c>
      <c r="E22" s="10" t="s">
        <v>16</v>
      </c>
      <c r="F22" s="12"/>
      <c r="G22" s="10">
        <v>7</v>
      </c>
      <c r="H22" s="10"/>
      <c r="I22" s="10"/>
      <c r="J22" s="10"/>
      <c r="K22" s="20">
        <v>60</v>
      </c>
      <c r="L22" s="13">
        <v>80</v>
      </c>
      <c r="M22" s="10"/>
      <c r="N22" s="10"/>
      <c r="O22" s="14"/>
      <c r="P22" s="14"/>
      <c r="Q22" s="14"/>
    </row>
    <row r="23" spans="1:17" ht="15" customHeight="1" x14ac:dyDescent="0.25">
      <c r="A23" s="10">
        <v>21</v>
      </c>
      <c r="B23" s="16">
        <v>24060117120002</v>
      </c>
      <c r="C23" s="17" t="s">
        <v>28</v>
      </c>
      <c r="D23" s="10" t="s">
        <v>16</v>
      </c>
      <c r="E23" s="10" t="s">
        <v>16</v>
      </c>
      <c r="F23" s="12"/>
      <c r="G23" s="10">
        <v>8</v>
      </c>
      <c r="H23" s="10"/>
      <c r="I23" s="10"/>
      <c r="J23" s="10"/>
      <c r="K23" s="20">
        <v>55</v>
      </c>
      <c r="L23" s="13">
        <v>60</v>
      </c>
      <c r="M23" s="10"/>
      <c r="N23" s="10"/>
      <c r="O23" s="14"/>
      <c r="P23" s="14"/>
      <c r="Q23" s="14"/>
    </row>
    <row r="24" spans="1:17" ht="15" customHeight="1" x14ac:dyDescent="0.25">
      <c r="A24" s="10">
        <v>22</v>
      </c>
      <c r="B24" s="16">
        <v>24060117120004</v>
      </c>
      <c r="C24" s="17" t="s">
        <v>32</v>
      </c>
      <c r="D24" s="10" t="s">
        <v>16</v>
      </c>
      <c r="E24" s="10" t="s">
        <v>16</v>
      </c>
      <c r="F24" s="12"/>
      <c r="G24" s="10"/>
      <c r="H24" s="10"/>
      <c r="I24" s="10"/>
      <c r="J24" s="10"/>
      <c r="K24" s="20">
        <v>100</v>
      </c>
      <c r="L24" s="13">
        <v>100</v>
      </c>
      <c r="M24" s="10"/>
      <c r="N24" s="10"/>
      <c r="O24" s="14"/>
      <c r="P24" s="14"/>
      <c r="Q24" s="14"/>
    </row>
    <row r="25" spans="1:17" ht="15" customHeight="1" x14ac:dyDescent="0.25">
      <c r="A25" s="10">
        <v>23</v>
      </c>
      <c r="B25" s="16">
        <v>24060117120006</v>
      </c>
      <c r="C25" s="17" t="s">
        <v>36</v>
      </c>
      <c r="D25" s="10" t="s">
        <v>16</v>
      </c>
      <c r="E25" s="10" t="s">
        <v>16</v>
      </c>
      <c r="F25" s="12"/>
      <c r="G25" s="10">
        <v>8</v>
      </c>
      <c r="H25" s="10"/>
      <c r="I25" s="10"/>
      <c r="J25" s="10"/>
      <c r="K25" s="20">
        <v>60</v>
      </c>
      <c r="L25" s="13">
        <v>80</v>
      </c>
      <c r="M25" s="10"/>
      <c r="N25" s="10"/>
      <c r="O25" s="14"/>
      <c r="P25" s="14"/>
      <c r="Q25" s="14"/>
    </row>
    <row r="26" spans="1:17" ht="15" customHeight="1" x14ac:dyDescent="0.25">
      <c r="A26" s="10">
        <v>24</v>
      </c>
      <c r="B26" s="16">
        <v>24060117120008</v>
      </c>
      <c r="C26" s="17" t="s">
        <v>39</v>
      </c>
      <c r="D26" s="10" t="s">
        <v>16</v>
      </c>
      <c r="E26" s="10" t="s">
        <v>16</v>
      </c>
      <c r="F26" s="12"/>
      <c r="G26" s="10">
        <v>10</v>
      </c>
      <c r="H26" s="10"/>
      <c r="I26" s="10"/>
      <c r="J26" s="10"/>
      <c r="K26" s="20">
        <v>100</v>
      </c>
      <c r="L26" s="13">
        <v>0</v>
      </c>
      <c r="M26" s="10"/>
      <c r="N26" s="10"/>
      <c r="O26" s="14"/>
      <c r="P26" s="14"/>
      <c r="Q26" s="14"/>
    </row>
    <row r="27" spans="1:17" ht="15" customHeight="1" x14ac:dyDescent="0.25">
      <c r="A27" s="10">
        <v>25</v>
      </c>
      <c r="B27" s="16">
        <v>24060117120009</v>
      </c>
      <c r="C27" s="17" t="s">
        <v>43</v>
      </c>
      <c r="D27" s="10" t="s">
        <v>16</v>
      </c>
      <c r="E27" s="10" t="s">
        <v>16</v>
      </c>
      <c r="F27" s="12"/>
      <c r="G27" s="10">
        <v>8</v>
      </c>
      <c r="H27" s="10"/>
      <c r="I27" s="10"/>
      <c r="J27" s="10"/>
      <c r="K27" s="20">
        <v>55</v>
      </c>
      <c r="L27" s="13">
        <v>80</v>
      </c>
      <c r="M27" s="10"/>
      <c r="N27" s="10"/>
      <c r="O27" s="14"/>
      <c r="P27" s="14"/>
      <c r="Q27" s="14"/>
    </row>
    <row r="28" spans="1:17" ht="15" customHeight="1" x14ac:dyDescent="0.25">
      <c r="A28" s="10">
        <v>26</v>
      </c>
      <c r="B28" s="16">
        <v>24060117120010</v>
      </c>
      <c r="C28" s="17" t="s">
        <v>44</v>
      </c>
      <c r="D28" s="10" t="s">
        <v>16</v>
      </c>
      <c r="E28" s="10" t="s">
        <v>16</v>
      </c>
      <c r="F28" s="12"/>
      <c r="G28" s="10">
        <v>8</v>
      </c>
      <c r="H28" s="10"/>
      <c r="I28" s="10"/>
      <c r="J28" s="10"/>
      <c r="K28" s="20">
        <v>80</v>
      </c>
      <c r="L28" s="13">
        <v>80</v>
      </c>
      <c r="M28" s="10"/>
      <c r="N28" s="10"/>
      <c r="O28" s="14"/>
      <c r="P28" s="14"/>
      <c r="Q28" s="14"/>
    </row>
    <row r="29" spans="1:17" ht="15" customHeight="1" x14ac:dyDescent="0.25">
      <c r="A29" s="10">
        <v>27</v>
      </c>
      <c r="B29" s="16">
        <v>24060117120012</v>
      </c>
      <c r="C29" s="17" t="s">
        <v>45</v>
      </c>
      <c r="D29" s="10" t="s">
        <v>16</v>
      </c>
      <c r="E29" s="10" t="s">
        <v>16</v>
      </c>
      <c r="F29" s="12"/>
      <c r="G29" s="10">
        <v>8</v>
      </c>
      <c r="H29" s="10"/>
      <c r="I29" s="10"/>
      <c r="J29" s="10"/>
      <c r="K29" s="20">
        <v>55</v>
      </c>
      <c r="L29" s="13">
        <v>80</v>
      </c>
      <c r="M29" s="10"/>
      <c r="N29" s="10"/>
      <c r="O29" s="14"/>
      <c r="P29" s="14"/>
      <c r="Q29" s="14"/>
    </row>
    <row r="30" spans="1:17" ht="15" customHeight="1" x14ac:dyDescent="0.25">
      <c r="A30" s="10">
        <v>28</v>
      </c>
      <c r="B30" s="16">
        <v>24060117120013</v>
      </c>
      <c r="C30" s="17" t="s">
        <v>46</v>
      </c>
      <c r="D30" s="10" t="s">
        <v>16</v>
      </c>
      <c r="E30" s="10" t="s">
        <v>16</v>
      </c>
      <c r="F30" s="12"/>
      <c r="G30" s="10">
        <v>8</v>
      </c>
      <c r="H30" s="10"/>
      <c r="I30" s="10"/>
      <c r="J30" s="10"/>
      <c r="K30" s="20">
        <v>70</v>
      </c>
      <c r="L30" s="13">
        <v>80</v>
      </c>
      <c r="M30" s="10"/>
      <c r="N30" s="10"/>
      <c r="O30" s="14"/>
      <c r="P30" s="14"/>
      <c r="Q30" s="14"/>
    </row>
    <row r="31" spans="1:17" ht="15" customHeight="1" x14ac:dyDescent="0.25">
      <c r="A31" s="10">
        <v>29</v>
      </c>
      <c r="B31" s="16">
        <v>24060117120014</v>
      </c>
      <c r="C31" s="17" t="s">
        <v>47</v>
      </c>
      <c r="D31" s="10" t="s">
        <v>16</v>
      </c>
      <c r="E31" s="10" t="s">
        <v>16</v>
      </c>
      <c r="F31" s="12"/>
      <c r="G31" s="10">
        <v>9</v>
      </c>
      <c r="H31" s="10"/>
      <c r="I31" s="10"/>
      <c r="J31" s="10"/>
      <c r="K31" s="20">
        <v>60</v>
      </c>
      <c r="L31" s="13">
        <v>60</v>
      </c>
      <c r="M31" s="10"/>
      <c r="N31" s="10"/>
      <c r="O31" s="14"/>
      <c r="P31" s="14"/>
      <c r="Q31" s="14"/>
    </row>
    <row r="32" spans="1:17" ht="15" customHeight="1" x14ac:dyDescent="0.25">
      <c r="A32" s="10">
        <v>30</v>
      </c>
      <c r="B32" s="16">
        <v>24060117120016</v>
      </c>
      <c r="C32" s="17" t="s">
        <v>48</v>
      </c>
      <c r="D32" s="10" t="s">
        <v>16</v>
      </c>
      <c r="E32" s="10" t="s">
        <v>16</v>
      </c>
      <c r="F32" s="12"/>
      <c r="G32" s="10">
        <v>9</v>
      </c>
      <c r="H32" s="10"/>
      <c r="I32" s="10"/>
      <c r="J32" s="10"/>
      <c r="K32" s="20">
        <v>55</v>
      </c>
      <c r="L32" s="13">
        <v>80</v>
      </c>
      <c r="M32" s="10"/>
      <c r="N32" s="10"/>
      <c r="O32" s="14"/>
      <c r="P32" s="14"/>
      <c r="Q32" s="14"/>
    </row>
    <row r="33" spans="1:17" ht="15" customHeight="1" x14ac:dyDescent="0.25">
      <c r="A33" s="10">
        <v>31</v>
      </c>
      <c r="B33" s="16">
        <v>24060117120017</v>
      </c>
      <c r="C33" s="17" t="s">
        <v>49</v>
      </c>
      <c r="D33" s="10" t="s">
        <v>16</v>
      </c>
      <c r="E33" s="10" t="s">
        <v>16</v>
      </c>
      <c r="F33" s="12"/>
      <c r="G33" s="10">
        <v>8</v>
      </c>
      <c r="H33" s="10"/>
      <c r="I33" s="10"/>
      <c r="J33" s="10"/>
      <c r="K33" s="20">
        <v>55</v>
      </c>
      <c r="L33" s="13">
        <v>60</v>
      </c>
      <c r="M33" s="10"/>
      <c r="N33" s="10"/>
      <c r="O33" s="14"/>
      <c r="P33" s="14"/>
      <c r="Q33" s="14"/>
    </row>
    <row r="34" spans="1:17" ht="15" customHeight="1" x14ac:dyDescent="0.25">
      <c r="A34" s="10">
        <v>32</v>
      </c>
      <c r="B34" s="16">
        <v>24060117120020</v>
      </c>
      <c r="C34" s="17" t="s">
        <v>50</v>
      </c>
      <c r="D34" s="10" t="s">
        <v>15</v>
      </c>
      <c r="E34" s="10" t="s">
        <v>16</v>
      </c>
      <c r="F34" s="12"/>
      <c r="G34" s="10"/>
      <c r="H34" s="10"/>
      <c r="I34" s="10"/>
      <c r="J34" s="10"/>
      <c r="K34" s="20">
        <v>70</v>
      </c>
      <c r="L34" s="13"/>
      <c r="M34" s="10"/>
      <c r="N34" s="10"/>
      <c r="O34" s="14"/>
      <c r="P34" s="14"/>
      <c r="Q34" s="14"/>
    </row>
    <row r="35" spans="1:17" ht="15" customHeight="1" x14ac:dyDescent="0.25">
      <c r="A35" s="10">
        <v>33</v>
      </c>
      <c r="B35" s="16">
        <v>24060117120021</v>
      </c>
      <c r="C35" s="17" t="s">
        <v>51</v>
      </c>
      <c r="D35" s="10" t="s">
        <v>16</v>
      </c>
      <c r="E35" s="10" t="s">
        <v>16</v>
      </c>
      <c r="F35" s="12"/>
      <c r="G35" s="10">
        <v>8</v>
      </c>
      <c r="H35" s="10"/>
      <c r="I35" s="10"/>
      <c r="J35" s="10"/>
      <c r="K35" s="20">
        <v>55</v>
      </c>
      <c r="L35" s="13">
        <v>60</v>
      </c>
      <c r="M35" s="10"/>
      <c r="N35" s="10"/>
      <c r="O35" s="14"/>
      <c r="P35" s="14"/>
      <c r="Q35" s="14"/>
    </row>
    <row r="36" spans="1:17" ht="15" customHeight="1" x14ac:dyDescent="0.25">
      <c r="A36" s="10">
        <v>34</v>
      </c>
      <c r="B36" s="16">
        <v>24060117120022</v>
      </c>
      <c r="C36" s="17" t="s">
        <v>52</v>
      </c>
      <c r="D36" s="10" t="s">
        <v>16</v>
      </c>
      <c r="E36" s="10" t="s">
        <v>16</v>
      </c>
      <c r="F36" s="12"/>
      <c r="G36" s="10">
        <v>10</v>
      </c>
      <c r="H36" s="10"/>
      <c r="I36" s="10"/>
      <c r="J36" s="10"/>
      <c r="K36" s="20">
        <v>80</v>
      </c>
      <c r="L36" s="13">
        <v>100</v>
      </c>
      <c r="M36" s="10"/>
      <c r="N36" s="10"/>
      <c r="O36" s="14"/>
      <c r="P36" s="14"/>
      <c r="Q36" s="14"/>
    </row>
    <row r="37" spans="1:17" ht="15" customHeight="1" x14ac:dyDescent="0.25">
      <c r="A37" s="10">
        <v>35</v>
      </c>
      <c r="B37" s="16">
        <v>24060117120023</v>
      </c>
      <c r="C37" s="17" t="s">
        <v>53</v>
      </c>
      <c r="D37" s="10" t="s">
        <v>16</v>
      </c>
      <c r="E37" s="10" t="s">
        <v>16</v>
      </c>
      <c r="F37" s="12"/>
      <c r="G37" s="10">
        <v>8</v>
      </c>
      <c r="H37" s="10"/>
      <c r="I37" s="10"/>
      <c r="J37" s="10"/>
      <c r="K37" s="20">
        <v>55</v>
      </c>
      <c r="L37" s="13">
        <v>80</v>
      </c>
      <c r="M37" s="10"/>
      <c r="N37" s="10"/>
      <c r="O37" s="14"/>
      <c r="P37" s="14"/>
      <c r="Q37" s="14"/>
    </row>
    <row r="38" spans="1:17" ht="15" customHeight="1" x14ac:dyDescent="0.25">
      <c r="A38" s="10">
        <v>36</v>
      </c>
      <c r="B38" s="16">
        <v>24060117110024</v>
      </c>
      <c r="C38" s="17" t="s">
        <v>17</v>
      </c>
      <c r="D38" s="10" t="s">
        <v>16</v>
      </c>
      <c r="E38" s="10" t="s">
        <v>16</v>
      </c>
      <c r="F38" s="12"/>
      <c r="G38" s="10">
        <v>9</v>
      </c>
      <c r="H38" s="10"/>
      <c r="I38" s="10"/>
      <c r="J38" s="10"/>
      <c r="K38" s="14"/>
      <c r="L38" s="13">
        <v>60</v>
      </c>
      <c r="M38" s="10"/>
      <c r="N38" s="10"/>
      <c r="O38" s="14"/>
      <c r="P38" s="14"/>
      <c r="Q38" s="14"/>
    </row>
    <row r="39" spans="1:17" ht="15" customHeight="1" x14ac:dyDescent="0.25">
      <c r="A39" s="10">
        <v>37</v>
      </c>
      <c r="B39" s="16">
        <v>24060117120025</v>
      </c>
      <c r="C39" s="17" t="s">
        <v>54</v>
      </c>
      <c r="D39" s="10" t="s">
        <v>16</v>
      </c>
      <c r="E39" s="10" t="s">
        <v>16</v>
      </c>
      <c r="F39" s="12"/>
      <c r="G39" s="10">
        <v>9</v>
      </c>
      <c r="H39" s="10"/>
      <c r="I39" s="10"/>
      <c r="J39" s="10"/>
      <c r="K39" s="14"/>
      <c r="L39" s="13">
        <v>60</v>
      </c>
      <c r="M39" s="10"/>
      <c r="N39" s="10"/>
      <c r="O39" s="14"/>
      <c r="P39" s="14"/>
      <c r="Q39" s="14"/>
    </row>
    <row r="40" spans="1:17" ht="15" customHeight="1" x14ac:dyDescent="0.25">
      <c r="A40" s="10">
        <v>38</v>
      </c>
      <c r="B40" s="16">
        <v>24060117120026</v>
      </c>
      <c r="C40" s="17" t="s">
        <v>55</v>
      </c>
      <c r="D40" s="10" t="s">
        <v>15</v>
      </c>
      <c r="E40" s="10" t="s">
        <v>16</v>
      </c>
      <c r="F40" s="12"/>
      <c r="G40" s="10"/>
      <c r="H40" s="10"/>
      <c r="I40" s="10"/>
      <c r="J40" s="10"/>
      <c r="K40" s="20">
        <v>70</v>
      </c>
      <c r="L40" s="13"/>
      <c r="M40" s="10"/>
      <c r="N40" s="10"/>
      <c r="O40" s="14"/>
      <c r="P40" s="14"/>
      <c r="Q40" s="14"/>
    </row>
    <row r="41" spans="1:17" ht="15" customHeight="1" x14ac:dyDescent="0.25">
      <c r="A41" s="10">
        <v>39</v>
      </c>
      <c r="B41" s="16">
        <v>24060117120027</v>
      </c>
      <c r="C41" s="17" t="s">
        <v>56</v>
      </c>
      <c r="D41" s="10" t="s">
        <v>16</v>
      </c>
      <c r="E41" s="10" t="s">
        <v>16</v>
      </c>
      <c r="F41" s="12"/>
      <c r="G41" s="10">
        <v>8</v>
      </c>
      <c r="H41" s="10"/>
      <c r="I41" s="10"/>
      <c r="J41" s="10"/>
      <c r="K41" s="20">
        <v>90</v>
      </c>
      <c r="L41" s="13">
        <v>80</v>
      </c>
      <c r="M41" s="10"/>
      <c r="N41" s="10"/>
      <c r="O41" s="14"/>
      <c r="P41" s="14"/>
      <c r="Q41" s="14"/>
    </row>
    <row r="42" spans="1:17" ht="15" customHeight="1" x14ac:dyDescent="0.25">
      <c r="A42" s="10">
        <v>40</v>
      </c>
      <c r="B42" s="16">
        <v>24060117120028</v>
      </c>
      <c r="C42" s="17" t="s">
        <v>57</v>
      </c>
      <c r="D42" s="10" t="s">
        <v>16</v>
      </c>
      <c r="E42" s="10" t="s">
        <v>16</v>
      </c>
      <c r="F42" s="12"/>
      <c r="G42" s="10"/>
      <c r="H42" s="10"/>
      <c r="I42" s="10"/>
      <c r="J42" s="10"/>
      <c r="K42" s="14"/>
      <c r="L42" s="13">
        <v>100</v>
      </c>
      <c r="M42" s="10"/>
      <c r="N42" s="10"/>
      <c r="O42" s="14"/>
      <c r="P42" s="14"/>
      <c r="Q42" s="14"/>
    </row>
    <row r="43" spans="1:17" ht="15" customHeight="1" x14ac:dyDescent="0.25">
      <c r="A43" s="10">
        <v>41</v>
      </c>
      <c r="B43" s="16">
        <v>24060117120029</v>
      </c>
      <c r="C43" s="17" t="s">
        <v>58</v>
      </c>
      <c r="D43" s="10" t="s">
        <v>16</v>
      </c>
      <c r="E43" s="10" t="s">
        <v>16</v>
      </c>
      <c r="F43" s="12"/>
      <c r="G43" s="10">
        <v>8</v>
      </c>
      <c r="H43" s="10"/>
      <c r="I43" s="10"/>
      <c r="J43" s="10"/>
      <c r="K43" s="20">
        <v>60</v>
      </c>
      <c r="L43" s="13">
        <v>80</v>
      </c>
      <c r="M43" s="10"/>
      <c r="N43" s="10"/>
      <c r="O43" s="14"/>
      <c r="P43" s="14"/>
      <c r="Q43" s="14"/>
    </row>
    <row r="44" spans="1:17" ht="15" customHeight="1" x14ac:dyDescent="0.25">
      <c r="A44" s="10">
        <v>42</v>
      </c>
      <c r="B44" s="16">
        <v>24060117120030</v>
      </c>
      <c r="C44" s="17" t="s">
        <v>59</v>
      </c>
      <c r="D44" s="10" t="s">
        <v>16</v>
      </c>
      <c r="E44" s="10" t="s">
        <v>16</v>
      </c>
      <c r="F44" s="12"/>
      <c r="G44" s="10">
        <v>9</v>
      </c>
      <c r="H44" s="10"/>
      <c r="I44" s="10"/>
      <c r="J44" s="10"/>
      <c r="K44" s="20">
        <v>90</v>
      </c>
      <c r="L44" s="13">
        <v>0</v>
      </c>
      <c r="M44" s="10"/>
      <c r="N44" s="10"/>
      <c r="O44" s="14"/>
      <c r="P44" s="14"/>
      <c r="Q44" s="14"/>
    </row>
    <row r="45" spans="1:17" ht="15" customHeight="1" x14ac:dyDescent="0.25">
      <c r="A45" s="10">
        <v>43</v>
      </c>
      <c r="B45" s="16">
        <v>24060117120031</v>
      </c>
      <c r="C45" s="17" t="s">
        <v>60</v>
      </c>
      <c r="D45" s="10" t="s">
        <v>16</v>
      </c>
      <c r="E45" s="10" t="s">
        <v>16</v>
      </c>
      <c r="F45" s="12"/>
      <c r="G45" s="10">
        <v>9</v>
      </c>
      <c r="H45" s="10"/>
      <c r="I45" s="10"/>
      <c r="J45" s="10"/>
      <c r="K45" s="20">
        <v>90</v>
      </c>
      <c r="L45" s="13">
        <v>100</v>
      </c>
      <c r="M45" s="10"/>
      <c r="N45" s="10"/>
      <c r="O45" s="14"/>
      <c r="P45" s="14"/>
      <c r="Q45" s="14"/>
    </row>
    <row r="46" spans="1:17" ht="15" customHeight="1" x14ac:dyDescent="0.25">
      <c r="A46" s="10">
        <v>44</v>
      </c>
      <c r="B46" s="16">
        <v>24060117120032</v>
      </c>
      <c r="C46" s="17" t="s">
        <v>61</v>
      </c>
      <c r="D46" s="10" t="s">
        <v>15</v>
      </c>
      <c r="E46" s="10" t="s">
        <v>16</v>
      </c>
      <c r="F46" s="12"/>
      <c r="G46" s="10"/>
      <c r="H46" s="10"/>
      <c r="I46" s="10"/>
      <c r="J46" s="10"/>
      <c r="K46" s="20">
        <v>55</v>
      </c>
      <c r="L46" s="13"/>
      <c r="M46" s="10"/>
      <c r="N46" s="10"/>
      <c r="O46" s="14"/>
      <c r="P46" s="14"/>
      <c r="Q46" s="14"/>
    </row>
    <row r="47" spans="1:17" ht="15" customHeight="1" x14ac:dyDescent="0.25">
      <c r="A47" s="10">
        <v>45</v>
      </c>
      <c r="B47" s="16">
        <v>24060117120033</v>
      </c>
      <c r="C47" s="17" t="s">
        <v>63</v>
      </c>
      <c r="D47" s="10" t="s">
        <v>15</v>
      </c>
      <c r="E47" s="10" t="s">
        <v>16</v>
      </c>
      <c r="F47" s="12"/>
      <c r="G47" s="10"/>
      <c r="H47" s="10"/>
      <c r="I47" s="10"/>
      <c r="J47" s="10"/>
      <c r="K47" s="20">
        <v>70</v>
      </c>
      <c r="L47" s="13"/>
      <c r="M47" s="10"/>
      <c r="N47" s="10"/>
      <c r="O47" s="14"/>
      <c r="P47" s="14"/>
      <c r="Q47" s="14"/>
    </row>
    <row r="48" spans="1:17" ht="15" customHeight="1" x14ac:dyDescent="0.25">
      <c r="A48" s="10">
        <v>46</v>
      </c>
      <c r="B48" s="16">
        <v>24060117120034</v>
      </c>
      <c r="C48" s="17" t="s">
        <v>64</v>
      </c>
      <c r="D48" s="10" t="s">
        <v>15</v>
      </c>
      <c r="E48" s="10" t="s">
        <v>16</v>
      </c>
      <c r="F48" s="12"/>
      <c r="G48" s="10"/>
      <c r="H48" s="10"/>
      <c r="I48" s="10"/>
      <c r="J48" s="10"/>
      <c r="K48" s="20">
        <v>70</v>
      </c>
      <c r="L48" s="13"/>
      <c r="M48" s="10"/>
      <c r="N48" s="10"/>
      <c r="O48" s="14"/>
      <c r="P48" s="14"/>
      <c r="Q48" s="14"/>
    </row>
    <row r="49" spans="1:17" ht="15" customHeight="1" x14ac:dyDescent="0.25">
      <c r="A49" s="10">
        <v>47</v>
      </c>
      <c r="B49" s="16">
        <v>24060117120035</v>
      </c>
      <c r="C49" s="17" t="s">
        <v>65</v>
      </c>
      <c r="D49" s="10" t="s">
        <v>16</v>
      </c>
      <c r="E49" s="10" t="s">
        <v>16</v>
      </c>
      <c r="F49" s="12"/>
      <c r="G49" s="10">
        <v>8</v>
      </c>
      <c r="H49" s="10"/>
      <c r="I49" s="10"/>
      <c r="J49" s="10"/>
      <c r="K49" s="20">
        <v>70</v>
      </c>
      <c r="L49" s="13">
        <v>0</v>
      </c>
      <c r="M49" s="10"/>
      <c r="N49" s="10"/>
      <c r="O49" s="14"/>
      <c r="P49" s="14"/>
      <c r="Q49" s="14"/>
    </row>
    <row r="50" spans="1:17" ht="15" customHeight="1" x14ac:dyDescent="0.25">
      <c r="A50" s="10">
        <v>48</v>
      </c>
      <c r="B50" s="16">
        <v>24060117120036</v>
      </c>
      <c r="C50" s="17" t="s">
        <v>66</v>
      </c>
      <c r="D50" s="10" t="s">
        <v>16</v>
      </c>
      <c r="E50" s="10" t="s">
        <v>16</v>
      </c>
      <c r="F50" s="12"/>
      <c r="G50" s="10">
        <v>7</v>
      </c>
      <c r="H50" s="10"/>
      <c r="I50" s="10"/>
      <c r="J50" s="10"/>
      <c r="K50" s="20">
        <v>60</v>
      </c>
      <c r="L50" s="13">
        <v>60</v>
      </c>
      <c r="M50" s="10"/>
      <c r="N50" s="10"/>
      <c r="O50" s="14"/>
      <c r="P50" s="14"/>
      <c r="Q50" s="14"/>
    </row>
    <row r="51" spans="1:17" ht="15" customHeight="1" x14ac:dyDescent="0.25">
      <c r="A51" s="10"/>
      <c r="B51" s="16"/>
      <c r="C51" s="17"/>
      <c r="D51" s="18"/>
      <c r="E51" s="10"/>
      <c r="F51" s="12"/>
      <c r="G51" s="10"/>
      <c r="H51" s="10"/>
      <c r="I51" s="10"/>
      <c r="J51" s="10"/>
      <c r="K51" s="14"/>
      <c r="L51" s="13"/>
      <c r="M51" s="10"/>
      <c r="N51" s="10"/>
      <c r="O51" s="14"/>
      <c r="P51" s="14"/>
      <c r="Q51" s="14"/>
    </row>
    <row r="52" spans="1:17" ht="15" customHeight="1" x14ac:dyDescent="0.25">
      <c r="A52" s="10"/>
      <c r="B52" s="16"/>
      <c r="C52" s="17"/>
      <c r="D52" s="18"/>
      <c r="E52" s="10"/>
      <c r="F52" s="12"/>
      <c r="G52" s="10"/>
      <c r="H52" s="10"/>
      <c r="I52" s="10"/>
      <c r="J52" s="10"/>
      <c r="K52" s="14"/>
      <c r="L52" s="13"/>
      <c r="M52" s="10"/>
      <c r="N52" s="10"/>
      <c r="O52" s="14"/>
      <c r="P52" s="14"/>
      <c r="Q52" s="14"/>
    </row>
    <row r="53" spans="1:17" ht="15" customHeight="1" x14ac:dyDescent="0.25">
      <c r="A53" s="10"/>
      <c r="B53" s="16"/>
      <c r="C53" s="17"/>
      <c r="D53" s="18"/>
      <c r="E53" s="10"/>
      <c r="F53" s="12"/>
      <c r="G53" s="10"/>
      <c r="H53" s="10"/>
      <c r="I53" s="10"/>
      <c r="J53" s="10"/>
      <c r="K53" s="14"/>
      <c r="L53" s="13"/>
      <c r="M53" s="10"/>
      <c r="N53" s="10"/>
      <c r="O53" s="14"/>
      <c r="P53" s="14"/>
      <c r="Q53" s="14"/>
    </row>
    <row r="54" spans="1:17" ht="15" customHeight="1" x14ac:dyDescent="0.25">
      <c r="A54" s="10"/>
      <c r="B54" s="16"/>
      <c r="C54" s="17"/>
      <c r="D54" s="18"/>
      <c r="E54" s="10"/>
      <c r="F54" s="12"/>
      <c r="G54" s="10"/>
      <c r="H54" s="10"/>
      <c r="I54" s="10"/>
      <c r="J54" s="10"/>
      <c r="K54" s="14"/>
      <c r="L54" s="13"/>
      <c r="M54" s="10"/>
      <c r="N54" s="10"/>
      <c r="O54" s="14"/>
      <c r="P54" s="14"/>
      <c r="Q54" s="14"/>
    </row>
    <row r="55" spans="1:17" ht="15" customHeight="1" x14ac:dyDescent="0.25">
      <c r="A55" s="10"/>
      <c r="B55" s="16"/>
      <c r="C55" s="17"/>
      <c r="D55" s="18"/>
      <c r="E55" s="10"/>
      <c r="F55" s="12"/>
      <c r="G55" s="10"/>
      <c r="H55" s="10"/>
      <c r="I55" s="10"/>
      <c r="J55" s="10"/>
      <c r="K55" s="14"/>
      <c r="L55" s="13"/>
      <c r="M55" s="10"/>
      <c r="N55" s="10"/>
      <c r="O55" s="14"/>
      <c r="P55" s="14"/>
      <c r="Q55" s="14"/>
    </row>
    <row r="56" spans="1:17" ht="15" customHeight="1" x14ac:dyDescent="0.25">
      <c r="A56" s="10">
        <v>49</v>
      </c>
      <c r="B56" s="16">
        <v>24010314140071</v>
      </c>
      <c r="C56" s="17" t="s">
        <v>67</v>
      </c>
      <c r="D56" s="18"/>
      <c r="E56" s="10" t="s">
        <v>68</v>
      </c>
      <c r="F56" s="12"/>
      <c r="G56" s="10">
        <v>7</v>
      </c>
      <c r="H56" s="10"/>
      <c r="I56" s="10"/>
      <c r="J56" s="10"/>
      <c r="K56" s="14"/>
      <c r="L56" s="13"/>
      <c r="M56" s="10"/>
      <c r="N56" s="10"/>
      <c r="O56" s="14"/>
      <c r="P56" s="14"/>
      <c r="Q56" s="14"/>
    </row>
    <row r="57" spans="1:17" ht="15" customHeight="1" x14ac:dyDescent="0.25">
      <c r="A57" s="10">
        <v>50</v>
      </c>
      <c r="B57" s="16">
        <v>24010315140080</v>
      </c>
      <c r="C57" s="17" t="s">
        <v>69</v>
      </c>
      <c r="D57" s="18"/>
      <c r="E57" s="10" t="s">
        <v>68</v>
      </c>
      <c r="F57" s="12"/>
      <c r="G57" s="10"/>
      <c r="H57" s="10"/>
      <c r="I57" s="10"/>
      <c r="J57" s="10"/>
      <c r="K57" s="14"/>
      <c r="L57" s="13"/>
      <c r="M57" s="10"/>
      <c r="N57" s="10"/>
      <c r="O57" s="14"/>
      <c r="P57" s="14"/>
      <c r="Q57" s="14"/>
    </row>
    <row r="58" spans="1:17" ht="15" customHeight="1" x14ac:dyDescent="0.25">
      <c r="A58" s="10">
        <v>51</v>
      </c>
      <c r="B58" s="16">
        <v>24060117140047</v>
      </c>
      <c r="C58" s="17" t="s">
        <v>70</v>
      </c>
      <c r="D58" s="18"/>
      <c r="E58" s="10" t="s">
        <v>68</v>
      </c>
      <c r="F58" s="12"/>
      <c r="G58" s="10">
        <v>7</v>
      </c>
      <c r="H58" s="10"/>
      <c r="I58" s="10"/>
      <c r="J58" s="10"/>
      <c r="K58" s="14">
        <v>80</v>
      </c>
      <c r="L58" s="13"/>
      <c r="M58" s="10"/>
      <c r="N58" s="10"/>
      <c r="O58" s="14"/>
      <c r="P58" s="14"/>
      <c r="Q58" s="14"/>
    </row>
    <row r="59" spans="1:17" ht="15" customHeight="1" x14ac:dyDescent="0.25">
      <c r="A59" s="10">
        <v>52</v>
      </c>
      <c r="B59" s="16">
        <v>24060117140048</v>
      </c>
      <c r="C59" s="17" t="s">
        <v>71</v>
      </c>
      <c r="D59" s="18"/>
      <c r="E59" s="10" t="s">
        <v>68</v>
      </c>
      <c r="F59" s="12"/>
      <c r="G59" s="10">
        <v>8</v>
      </c>
      <c r="H59" s="10"/>
      <c r="I59" s="10"/>
      <c r="J59" s="10"/>
      <c r="K59" s="14">
        <v>70</v>
      </c>
      <c r="L59" s="13"/>
      <c r="M59" s="10"/>
      <c r="N59" s="10"/>
      <c r="O59" s="14"/>
      <c r="P59" s="14"/>
      <c r="Q59" s="14"/>
    </row>
    <row r="60" spans="1:17" ht="15" customHeight="1" x14ac:dyDescent="0.25">
      <c r="A60" s="10">
        <v>53</v>
      </c>
      <c r="B60" s="16">
        <v>24060117140049</v>
      </c>
      <c r="C60" s="17" t="s">
        <v>72</v>
      </c>
      <c r="D60" s="18"/>
      <c r="E60" s="10" t="s">
        <v>68</v>
      </c>
      <c r="F60" s="12"/>
      <c r="G60" s="10"/>
      <c r="H60" s="10"/>
      <c r="I60" s="10"/>
      <c r="J60" s="10"/>
      <c r="K60" s="14">
        <v>80</v>
      </c>
      <c r="L60" s="13"/>
      <c r="M60" s="10"/>
      <c r="N60" s="10"/>
      <c r="O60" s="14"/>
      <c r="P60" s="14"/>
      <c r="Q60" s="14"/>
    </row>
    <row r="61" spans="1:17" ht="15" customHeight="1" x14ac:dyDescent="0.25">
      <c r="A61" s="10">
        <v>54</v>
      </c>
      <c r="B61" s="16">
        <v>24060117140050</v>
      </c>
      <c r="C61" s="17" t="s">
        <v>73</v>
      </c>
      <c r="D61" s="18"/>
      <c r="E61" s="10" t="s">
        <v>68</v>
      </c>
      <c r="F61" s="12"/>
      <c r="G61" s="10"/>
      <c r="H61" s="10"/>
      <c r="I61" s="10"/>
      <c r="J61" s="10"/>
      <c r="K61" s="14"/>
      <c r="L61" s="13"/>
      <c r="M61" s="10"/>
      <c r="N61" s="10"/>
      <c r="O61" s="14"/>
      <c r="P61" s="14"/>
      <c r="Q61" s="14"/>
    </row>
    <row r="62" spans="1:17" ht="15" customHeight="1" x14ac:dyDescent="0.25">
      <c r="A62" s="10">
        <v>55</v>
      </c>
      <c r="B62" s="16">
        <v>24060117140051</v>
      </c>
      <c r="C62" s="17" t="s">
        <v>74</v>
      </c>
      <c r="D62" s="18"/>
      <c r="E62" s="10" t="s">
        <v>68</v>
      </c>
      <c r="F62" s="12"/>
      <c r="G62" s="10">
        <v>8</v>
      </c>
      <c r="H62" s="10"/>
      <c r="I62" s="10"/>
      <c r="J62" s="10"/>
      <c r="K62" s="14">
        <v>90</v>
      </c>
      <c r="L62" s="13"/>
      <c r="M62" s="10"/>
      <c r="N62" s="10"/>
      <c r="O62" s="14"/>
      <c r="P62" s="14"/>
      <c r="Q62" s="14"/>
    </row>
    <row r="63" spans="1:17" ht="15" customHeight="1" x14ac:dyDescent="0.25">
      <c r="A63" s="10">
        <v>56</v>
      </c>
      <c r="B63" s="16">
        <v>24060117140053</v>
      </c>
      <c r="C63" s="17" t="s">
        <v>75</v>
      </c>
      <c r="D63" s="18"/>
      <c r="E63" s="10" t="s">
        <v>68</v>
      </c>
      <c r="F63" s="12"/>
      <c r="G63" s="10"/>
      <c r="H63" s="10"/>
      <c r="I63" s="10"/>
      <c r="J63" s="10"/>
      <c r="K63" s="14">
        <v>90</v>
      </c>
      <c r="L63" s="13"/>
      <c r="M63" s="10"/>
      <c r="N63" s="10"/>
      <c r="O63" s="14"/>
      <c r="P63" s="14"/>
      <c r="Q63" s="14"/>
    </row>
    <row r="64" spans="1:17" ht="15" customHeight="1" x14ac:dyDescent="0.25">
      <c r="A64" s="10">
        <v>57</v>
      </c>
      <c r="B64" s="16">
        <v>24060117130053</v>
      </c>
      <c r="C64" s="17" t="s">
        <v>76</v>
      </c>
      <c r="D64" s="18"/>
      <c r="E64" s="10" t="s">
        <v>68</v>
      </c>
      <c r="F64" s="12"/>
      <c r="G64" s="10"/>
      <c r="H64" s="10"/>
      <c r="I64" s="10"/>
      <c r="J64" s="10"/>
      <c r="K64" s="14">
        <v>80</v>
      </c>
      <c r="L64" s="13"/>
      <c r="M64" s="10"/>
      <c r="N64" s="10"/>
      <c r="O64" s="14"/>
      <c r="P64" s="14"/>
      <c r="Q64" s="14"/>
    </row>
    <row r="65" spans="1:17" ht="15" customHeight="1" x14ac:dyDescent="0.25">
      <c r="A65" s="10">
        <v>58</v>
      </c>
      <c r="B65" s="16">
        <v>24060117140054</v>
      </c>
      <c r="C65" s="17" t="s">
        <v>77</v>
      </c>
      <c r="D65" s="18"/>
      <c r="E65" s="10" t="s">
        <v>68</v>
      </c>
      <c r="F65" s="12"/>
      <c r="G65" s="10">
        <v>8</v>
      </c>
      <c r="H65" s="10"/>
      <c r="I65" s="10"/>
      <c r="J65" s="10"/>
      <c r="K65" s="14">
        <v>80</v>
      </c>
      <c r="L65" s="13"/>
      <c r="M65" s="10"/>
      <c r="N65" s="10"/>
      <c r="O65" s="14"/>
      <c r="P65" s="14"/>
      <c r="Q65" s="14"/>
    </row>
    <row r="66" spans="1:17" ht="15" customHeight="1" x14ac:dyDescent="0.25">
      <c r="A66" s="10">
        <v>59</v>
      </c>
      <c r="B66" s="16">
        <v>24060117130054</v>
      </c>
      <c r="C66" s="17" t="s">
        <v>78</v>
      </c>
      <c r="D66" s="18"/>
      <c r="E66" s="10" t="s">
        <v>68</v>
      </c>
      <c r="F66" s="12"/>
      <c r="G66" s="10">
        <v>8</v>
      </c>
      <c r="H66" s="10"/>
      <c r="I66" s="10"/>
      <c r="J66" s="10"/>
      <c r="K66" s="14">
        <v>90</v>
      </c>
      <c r="L66" s="13"/>
      <c r="M66" s="10"/>
      <c r="N66" s="10"/>
      <c r="O66" s="14"/>
      <c r="P66" s="14"/>
      <c r="Q66" s="14"/>
    </row>
    <row r="67" spans="1:17" ht="15" customHeight="1" x14ac:dyDescent="0.25">
      <c r="A67" s="10">
        <v>60</v>
      </c>
      <c r="B67" s="16">
        <v>24060117140055</v>
      </c>
      <c r="C67" s="17" t="s">
        <v>79</v>
      </c>
      <c r="D67" s="18"/>
      <c r="E67" s="10" t="s">
        <v>68</v>
      </c>
      <c r="F67" s="12"/>
      <c r="G67" s="10"/>
      <c r="H67" s="10"/>
      <c r="I67" s="10"/>
      <c r="J67" s="10"/>
      <c r="K67" s="14">
        <v>90</v>
      </c>
      <c r="L67" s="13"/>
      <c r="M67" s="10"/>
      <c r="N67" s="10"/>
      <c r="O67" s="14"/>
      <c r="P67" s="14"/>
      <c r="Q67" s="14"/>
    </row>
    <row r="68" spans="1:17" ht="15" customHeight="1" x14ac:dyDescent="0.25">
      <c r="A68" s="10">
        <v>61</v>
      </c>
      <c r="B68" s="16">
        <v>24060117140056</v>
      </c>
      <c r="C68" s="17" t="s">
        <v>80</v>
      </c>
      <c r="D68" s="18"/>
      <c r="E68" s="10" t="s">
        <v>68</v>
      </c>
      <c r="F68" s="12"/>
      <c r="G68" s="10"/>
      <c r="H68" s="10"/>
      <c r="I68" s="10"/>
      <c r="J68" s="10"/>
      <c r="K68" s="14">
        <v>80</v>
      </c>
      <c r="L68" s="13"/>
      <c r="M68" s="10"/>
      <c r="N68" s="10"/>
      <c r="O68" s="14"/>
      <c r="P68" s="14"/>
      <c r="Q68" s="14"/>
    </row>
    <row r="69" spans="1:17" ht="15" customHeight="1" x14ac:dyDescent="0.25">
      <c r="A69" s="10">
        <v>62</v>
      </c>
      <c r="B69" s="16">
        <v>24060117130056</v>
      </c>
      <c r="C69" s="17" t="s">
        <v>81</v>
      </c>
      <c r="D69" s="18"/>
      <c r="E69" s="10" t="s">
        <v>68</v>
      </c>
      <c r="F69" s="12"/>
      <c r="G69" s="10"/>
      <c r="H69" s="10"/>
      <c r="I69" s="10"/>
      <c r="J69" s="10"/>
      <c r="K69" s="14">
        <v>90</v>
      </c>
      <c r="L69" s="13"/>
      <c r="M69" s="10"/>
      <c r="N69" s="10"/>
      <c r="O69" s="14"/>
      <c r="P69" s="14"/>
      <c r="Q69" s="14"/>
    </row>
    <row r="70" spans="1:17" ht="15" customHeight="1" x14ac:dyDescent="0.25">
      <c r="A70" s="10">
        <v>63</v>
      </c>
      <c r="B70" s="16">
        <v>24060117140057</v>
      </c>
      <c r="C70" s="17" t="s">
        <v>82</v>
      </c>
      <c r="D70" s="18"/>
      <c r="E70" s="10" t="s">
        <v>68</v>
      </c>
      <c r="F70" s="12"/>
      <c r="G70" s="10">
        <v>9</v>
      </c>
      <c r="H70" s="10"/>
      <c r="I70" s="10"/>
      <c r="J70" s="10"/>
      <c r="K70" s="14">
        <v>70</v>
      </c>
      <c r="L70" s="13"/>
      <c r="M70" s="10"/>
      <c r="N70" s="10"/>
      <c r="O70" s="14"/>
      <c r="P70" s="14"/>
      <c r="Q70" s="14"/>
    </row>
    <row r="71" spans="1:17" ht="15" customHeight="1" x14ac:dyDescent="0.25">
      <c r="A71" s="10">
        <v>64</v>
      </c>
      <c r="B71" s="16">
        <v>24060117130057</v>
      </c>
      <c r="C71" s="17" t="s">
        <v>83</v>
      </c>
      <c r="D71" s="18"/>
      <c r="E71" s="10" t="s">
        <v>68</v>
      </c>
      <c r="F71" s="12"/>
      <c r="G71" s="10"/>
      <c r="H71" s="10"/>
      <c r="I71" s="10"/>
      <c r="J71" s="10"/>
      <c r="K71" s="14">
        <v>90</v>
      </c>
      <c r="L71" s="13"/>
      <c r="M71" s="10"/>
      <c r="N71" s="10"/>
      <c r="O71" s="14"/>
      <c r="P71" s="14"/>
      <c r="Q71" s="14"/>
    </row>
    <row r="72" spans="1:17" ht="15" customHeight="1" x14ac:dyDescent="0.25">
      <c r="A72" s="10">
        <v>65</v>
      </c>
      <c r="B72" s="16">
        <v>24060117130058</v>
      </c>
      <c r="C72" s="17" t="s">
        <v>84</v>
      </c>
      <c r="D72" s="18"/>
      <c r="E72" s="10" t="s">
        <v>68</v>
      </c>
      <c r="F72" s="12"/>
      <c r="G72" s="10"/>
      <c r="H72" s="10"/>
      <c r="I72" s="10"/>
      <c r="J72" s="10"/>
      <c r="K72" s="14">
        <v>80</v>
      </c>
      <c r="L72" s="13"/>
      <c r="M72" s="10"/>
      <c r="N72" s="10"/>
      <c r="O72" s="14"/>
      <c r="P72" s="14"/>
      <c r="Q72" s="14"/>
    </row>
    <row r="73" spans="1:17" ht="15" customHeight="1" x14ac:dyDescent="0.25">
      <c r="A73" s="10">
        <v>66</v>
      </c>
      <c r="B73" s="16">
        <v>24060117140058</v>
      </c>
      <c r="C73" s="17" t="s">
        <v>85</v>
      </c>
      <c r="D73" s="18"/>
      <c r="E73" s="10" t="s">
        <v>68</v>
      </c>
      <c r="F73" s="12"/>
      <c r="G73" s="10"/>
      <c r="H73" s="10"/>
      <c r="I73" s="10"/>
      <c r="J73" s="10"/>
      <c r="K73" s="14">
        <v>80</v>
      </c>
      <c r="L73" s="13"/>
      <c r="M73" s="10"/>
      <c r="N73" s="10"/>
      <c r="O73" s="14"/>
      <c r="P73" s="14"/>
      <c r="Q73" s="14"/>
    </row>
    <row r="74" spans="1:17" ht="15" customHeight="1" x14ac:dyDescent="0.25">
      <c r="A74" s="10">
        <v>67</v>
      </c>
      <c r="B74" s="16">
        <v>24060117130059</v>
      </c>
      <c r="C74" s="17" t="s">
        <v>86</v>
      </c>
      <c r="D74" s="18"/>
      <c r="E74" s="10" t="s">
        <v>68</v>
      </c>
      <c r="F74" s="12"/>
      <c r="G74" s="10"/>
      <c r="H74" s="10"/>
      <c r="I74" s="10"/>
      <c r="J74" s="10"/>
      <c r="K74" s="14">
        <v>90</v>
      </c>
      <c r="L74" s="13"/>
      <c r="M74" s="10"/>
      <c r="N74" s="10"/>
      <c r="O74" s="14"/>
      <c r="P74" s="14"/>
      <c r="Q74" s="14"/>
    </row>
    <row r="75" spans="1:17" ht="15" customHeight="1" x14ac:dyDescent="0.25">
      <c r="A75" s="10">
        <v>68</v>
      </c>
      <c r="B75" s="16">
        <v>24060117140059</v>
      </c>
      <c r="C75" s="17" t="s">
        <v>87</v>
      </c>
      <c r="D75" s="18"/>
      <c r="E75" s="10" t="s">
        <v>68</v>
      </c>
      <c r="F75" s="12"/>
      <c r="G75" s="10"/>
      <c r="H75" s="10"/>
      <c r="I75" s="10"/>
      <c r="J75" s="10"/>
      <c r="K75" s="14">
        <v>90</v>
      </c>
      <c r="L75" s="13"/>
      <c r="M75" s="10"/>
      <c r="N75" s="10"/>
      <c r="O75" s="14"/>
      <c r="P75" s="14"/>
      <c r="Q75" s="14"/>
    </row>
    <row r="76" spans="1:17" ht="15" customHeight="1" x14ac:dyDescent="0.25">
      <c r="A76" s="10">
        <v>69</v>
      </c>
      <c r="B76" s="16">
        <v>24060117130060</v>
      </c>
      <c r="C76" s="17" t="s">
        <v>88</v>
      </c>
      <c r="D76" s="18"/>
      <c r="E76" s="10" t="s">
        <v>68</v>
      </c>
      <c r="F76" s="12"/>
      <c r="G76" s="10"/>
      <c r="H76" s="10"/>
      <c r="I76" s="10"/>
      <c r="J76" s="10"/>
      <c r="K76" s="14">
        <v>90</v>
      </c>
      <c r="L76" s="13"/>
      <c r="M76" s="10"/>
      <c r="N76" s="10"/>
      <c r="O76" s="14"/>
      <c r="P76" s="14"/>
      <c r="Q76" s="14"/>
    </row>
    <row r="77" spans="1:17" ht="15" customHeight="1" x14ac:dyDescent="0.25">
      <c r="A77" s="10">
        <v>70</v>
      </c>
      <c r="B77" s="16">
        <v>24060117140079</v>
      </c>
      <c r="C77" s="17" t="s">
        <v>89</v>
      </c>
      <c r="D77" s="18"/>
      <c r="E77" s="10" t="s">
        <v>68</v>
      </c>
      <c r="F77" s="12"/>
      <c r="G77" s="10">
        <v>9</v>
      </c>
      <c r="H77" s="10"/>
      <c r="I77" s="10"/>
      <c r="J77" s="10"/>
      <c r="K77" s="14">
        <v>80</v>
      </c>
      <c r="L77" s="13"/>
      <c r="M77" s="10"/>
      <c r="N77" s="10"/>
      <c r="O77" s="14"/>
      <c r="P77" s="14"/>
      <c r="Q77" s="14"/>
    </row>
    <row r="78" spans="1:17" ht="15" customHeight="1" x14ac:dyDescent="0.25">
      <c r="A78" s="10">
        <v>71</v>
      </c>
      <c r="B78" s="16">
        <v>24060117130082</v>
      </c>
      <c r="C78" s="17" t="s">
        <v>90</v>
      </c>
      <c r="D78" s="18"/>
      <c r="E78" s="10" t="s">
        <v>68</v>
      </c>
      <c r="F78" s="12"/>
      <c r="G78" s="10"/>
      <c r="H78" s="10"/>
      <c r="I78" s="10"/>
      <c r="J78" s="10"/>
      <c r="K78" s="14">
        <v>80</v>
      </c>
      <c r="L78" s="13"/>
      <c r="M78" s="10"/>
      <c r="N78" s="10"/>
      <c r="O78" s="14"/>
      <c r="P78" s="14"/>
      <c r="Q78" s="14"/>
    </row>
    <row r="79" spans="1:17" ht="15" customHeight="1" x14ac:dyDescent="0.25">
      <c r="A79" s="10">
        <v>72</v>
      </c>
      <c r="B79" s="16">
        <v>24060117140083</v>
      </c>
      <c r="C79" s="17" t="s">
        <v>91</v>
      </c>
      <c r="D79" s="18"/>
      <c r="E79" s="10" t="s">
        <v>68</v>
      </c>
      <c r="F79" s="12"/>
      <c r="G79" s="10">
        <v>8</v>
      </c>
      <c r="H79" s="10"/>
      <c r="I79" s="10"/>
      <c r="J79" s="10"/>
      <c r="K79" s="14"/>
      <c r="L79" s="13"/>
      <c r="M79" s="10"/>
      <c r="N79" s="10"/>
      <c r="O79" s="14"/>
      <c r="P79" s="14"/>
      <c r="Q79" s="14"/>
    </row>
    <row r="80" spans="1:17" ht="15" customHeight="1" x14ac:dyDescent="0.25">
      <c r="A80" s="10">
        <v>73</v>
      </c>
      <c r="B80" s="16">
        <v>24060117130084</v>
      </c>
      <c r="C80" s="17" t="s">
        <v>92</v>
      </c>
      <c r="D80" s="18"/>
      <c r="E80" s="10" t="s">
        <v>68</v>
      </c>
      <c r="F80" s="12"/>
      <c r="G80" s="10"/>
      <c r="H80" s="10"/>
      <c r="I80" s="10"/>
      <c r="J80" s="10"/>
      <c r="K80" s="14">
        <v>80</v>
      </c>
      <c r="L80" s="13"/>
      <c r="M80" s="10"/>
      <c r="N80" s="10"/>
      <c r="O80" s="14"/>
      <c r="P80" s="14"/>
      <c r="Q80" s="14"/>
    </row>
    <row r="81" spans="1:17" ht="15" customHeight="1" x14ac:dyDescent="0.25">
      <c r="A81" s="10">
        <v>74</v>
      </c>
      <c r="B81" s="16">
        <v>24060117130085</v>
      </c>
      <c r="C81" s="17" t="s">
        <v>93</v>
      </c>
      <c r="D81" s="18"/>
      <c r="E81" s="10" t="s">
        <v>68</v>
      </c>
      <c r="F81" s="12"/>
      <c r="G81" s="10"/>
      <c r="H81" s="10"/>
      <c r="I81" s="10"/>
      <c r="J81" s="10"/>
      <c r="K81" s="14">
        <v>80</v>
      </c>
      <c r="L81" s="13"/>
      <c r="M81" s="10"/>
      <c r="N81" s="10"/>
      <c r="O81" s="14"/>
      <c r="P81" s="14"/>
      <c r="Q81" s="14"/>
    </row>
    <row r="82" spans="1:17" ht="15" customHeight="1" x14ac:dyDescent="0.25">
      <c r="A82" s="10">
        <v>75</v>
      </c>
      <c r="B82" s="16">
        <v>24060117130086</v>
      </c>
      <c r="C82" s="17" t="s">
        <v>94</v>
      </c>
      <c r="D82" s="18"/>
      <c r="E82" s="10" t="s">
        <v>68</v>
      </c>
      <c r="F82" s="12"/>
      <c r="G82" s="10">
        <v>7</v>
      </c>
      <c r="H82" s="10"/>
      <c r="I82" s="10"/>
      <c r="J82" s="10"/>
      <c r="K82" s="14">
        <v>90</v>
      </c>
      <c r="L82" s="13"/>
      <c r="M82" s="10"/>
      <c r="N82" s="10"/>
      <c r="O82" s="14"/>
      <c r="P82" s="14"/>
      <c r="Q82" s="14"/>
    </row>
    <row r="83" spans="1:17" ht="15" customHeight="1" x14ac:dyDescent="0.25">
      <c r="A83" s="10">
        <v>76</v>
      </c>
      <c r="B83" s="16">
        <v>24060117140088</v>
      </c>
      <c r="C83" s="17" t="s">
        <v>95</v>
      </c>
      <c r="D83" s="18"/>
      <c r="E83" s="10" t="s">
        <v>68</v>
      </c>
      <c r="F83" s="12"/>
      <c r="G83" s="10">
        <v>9</v>
      </c>
      <c r="H83" s="10"/>
      <c r="I83" s="10"/>
      <c r="J83" s="10"/>
      <c r="K83" s="14">
        <v>90</v>
      </c>
      <c r="L83" s="13"/>
      <c r="M83" s="10"/>
      <c r="N83" s="10"/>
      <c r="O83" s="14"/>
      <c r="P83" s="14"/>
      <c r="Q83" s="14"/>
    </row>
    <row r="84" spans="1:17" ht="15" customHeight="1" x14ac:dyDescent="0.25">
      <c r="A84" s="10">
        <v>77</v>
      </c>
      <c r="B84" s="16">
        <v>24060117140090</v>
      </c>
      <c r="C84" s="17" t="s">
        <v>96</v>
      </c>
      <c r="D84" s="18"/>
      <c r="E84" s="10" t="s">
        <v>68</v>
      </c>
      <c r="F84" s="12"/>
      <c r="G84" s="10"/>
      <c r="H84" s="10"/>
      <c r="I84" s="10"/>
      <c r="J84" s="10"/>
      <c r="K84" s="14"/>
      <c r="L84" s="13"/>
      <c r="M84" s="10"/>
      <c r="N84" s="10"/>
      <c r="O84" s="14"/>
      <c r="P84" s="14"/>
      <c r="Q84" s="14"/>
    </row>
    <row r="85" spans="1:17" ht="15" customHeight="1" x14ac:dyDescent="0.25">
      <c r="A85" s="10">
        <v>78</v>
      </c>
      <c r="B85" s="16">
        <v>24060117140099</v>
      </c>
      <c r="C85" s="17" t="s">
        <v>97</v>
      </c>
      <c r="D85" s="18"/>
      <c r="E85" s="10" t="s">
        <v>68</v>
      </c>
      <c r="F85" s="12"/>
      <c r="G85" s="10">
        <v>9</v>
      </c>
      <c r="H85" s="10"/>
      <c r="I85" s="10"/>
      <c r="J85" s="10"/>
      <c r="K85" s="14">
        <v>80</v>
      </c>
      <c r="L85" s="13"/>
      <c r="M85" s="10"/>
      <c r="N85" s="10"/>
      <c r="O85" s="14"/>
      <c r="P85" s="14"/>
      <c r="Q85" s="14"/>
    </row>
    <row r="86" spans="1:17" ht="15" customHeight="1" x14ac:dyDescent="0.25">
      <c r="A86" s="10">
        <v>79</v>
      </c>
      <c r="B86" s="16">
        <v>24060117140105</v>
      </c>
      <c r="C86" s="17" t="s">
        <v>98</v>
      </c>
      <c r="D86" s="18"/>
      <c r="E86" s="10" t="s">
        <v>68</v>
      </c>
      <c r="F86" s="12"/>
      <c r="G86" s="10"/>
      <c r="H86" s="10"/>
      <c r="I86" s="10"/>
      <c r="J86" s="10"/>
      <c r="K86" s="14"/>
      <c r="L86" s="13"/>
      <c r="M86" s="10"/>
      <c r="N86" s="10"/>
      <c r="O86" s="14"/>
      <c r="P86" s="14"/>
      <c r="Q86" s="14"/>
    </row>
    <row r="87" spans="1:17" ht="15" customHeight="1" x14ac:dyDescent="0.25">
      <c r="A87" s="10">
        <v>80</v>
      </c>
      <c r="B87" s="16">
        <v>24060117120005</v>
      </c>
      <c r="C87" s="17" t="s">
        <v>99</v>
      </c>
      <c r="D87" s="18"/>
      <c r="E87" s="10" t="s">
        <v>68</v>
      </c>
      <c r="F87" s="12"/>
      <c r="G87" s="10"/>
      <c r="H87" s="10"/>
      <c r="I87" s="10"/>
      <c r="J87" s="10"/>
      <c r="K87" s="14"/>
      <c r="L87" s="13"/>
      <c r="M87" s="10"/>
      <c r="N87" s="10"/>
      <c r="O87" s="14"/>
      <c r="P87" s="14"/>
      <c r="Q87" s="14"/>
    </row>
    <row r="88" spans="1:17" ht="15" customHeight="1" x14ac:dyDescent="0.25">
      <c r="A88" s="10">
        <v>81</v>
      </c>
      <c r="B88" s="16">
        <v>24060117110015</v>
      </c>
      <c r="C88" s="17" t="s">
        <v>100</v>
      </c>
      <c r="D88" s="18"/>
      <c r="E88" s="10" t="s">
        <v>68</v>
      </c>
      <c r="F88" s="12"/>
      <c r="G88" s="10"/>
      <c r="H88" s="10"/>
      <c r="I88" s="10"/>
      <c r="J88" s="10"/>
      <c r="K88" s="14">
        <v>80</v>
      </c>
      <c r="L88" s="13"/>
      <c r="M88" s="10"/>
      <c r="N88" s="10"/>
      <c r="O88" s="14"/>
      <c r="P88" s="14"/>
      <c r="Q88" s="14"/>
    </row>
    <row r="89" spans="1:17" ht="15" customHeight="1" x14ac:dyDescent="0.25">
      <c r="A89" s="10">
        <v>82</v>
      </c>
      <c r="B89" s="16">
        <v>24060117120019</v>
      </c>
      <c r="C89" s="17" t="s">
        <v>101</v>
      </c>
      <c r="D89" s="18"/>
      <c r="E89" s="10" t="s">
        <v>68</v>
      </c>
      <c r="F89" s="12"/>
      <c r="G89" s="10"/>
      <c r="H89" s="10"/>
      <c r="I89" s="10"/>
      <c r="J89" s="10"/>
      <c r="K89" s="14">
        <v>80</v>
      </c>
      <c r="L89" s="13"/>
      <c r="M89" s="10"/>
      <c r="N89" s="10"/>
      <c r="O89" s="14"/>
      <c r="P89" s="14"/>
      <c r="Q89" s="14"/>
    </row>
    <row r="90" spans="1:17" ht="15" customHeight="1" x14ac:dyDescent="0.25">
      <c r="A90" s="10"/>
      <c r="B90" s="16"/>
      <c r="C90" s="17"/>
      <c r="D90" s="18"/>
      <c r="E90" s="10"/>
      <c r="F90" s="12"/>
      <c r="G90" s="10"/>
      <c r="H90" s="10"/>
      <c r="I90" s="10"/>
      <c r="J90" s="10"/>
      <c r="K90" s="14"/>
      <c r="L90" s="13"/>
      <c r="M90" s="10"/>
      <c r="N90" s="10"/>
      <c r="O90" s="14"/>
      <c r="P90" s="14"/>
      <c r="Q90" s="14"/>
    </row>
    <row r="91" spans="1:17" ht="15" customHeight="1" x14ac:dyDescent="0.25">
      <c r="A91" s="10">
        <v>83</v>
      </c>
      <c r="B91" s="16">
        <v>24010314120029</v>
      </c>
      <c r="C91" s="17" t="s">
        <v>102</v>
      </c>
      <c r="D91" s="18"/>
      <c r="E91" s="10" t="s">
        <v>103</v>
      </c>
      <c r="F91" s="12"/>
      <c r="G91" s="10"/>
      <c r="H91" s="10"/>
      <c r="I91" s="10"/>
      <c r="J91" s="10"/>
      <c r="K91" s="20">
        <v>80</v>
      </c>
      <c r="L91" s="13"/>
      <c r="M91" s="10"/>
      <c r="N91" s="10"/>
      <c r="O91" s="14"/>
      <c r="P91" s="14"/>
      <c r="Q91" s="14"/>
    </row>
    <row r="92" spans="1:17" ht="15" customHeight="1" x14ac:dyDescent="0.25">
      <c r="A92" s="10">
        <v>84</v>
      </c>
      <c r="B92" s="16">
        <v>24010314140092</v>
      </c>
      <c r="C92" s="17" t="s">
        <v>104</v>
      </c>
      <c r="D92" s="18"/>
      <c r="E92" s="10" t="s">
        <v>103</v>
      </c>
      <c r="F92" s="12"/>
      <c r="G92" s="10"/>
      <c r="H92" s="10"/>
      <c r="I92" s="10"/>
      <c r="J92" s="10"/>
      <c r="K92" s="20">
        <v>55</v>
      </c>
      <c r="L92" s="13"/>
      <c r="M92" s="10"/>
      <c r="N92" s="10"/>
      <c r="O92" s="14"/>
      <c r="P92" s="14"/>
      <c r="Q92" s="14"/>
    </row>
    <row r="93" spans="1:17" ht="15" customHeight="1" x14ac:dyDescent="0.25">
      <c r="A93" s="10">
        <v>85</v>
      </c>
      <c r="B93" s="16">
        <v>24010314130110</v>
      </c>
      <c r="C93" s="17" t="s">
        <v>105</v>
      </c>
      <c r="D93" s="18"/>
      <c r="E93" s="10" t="s">
        <v>103</v>
      </c>
      <c r="F93" s="12"/>
      <c r="G93" s="10"/>
      <c r="H93" s="10"/>
      <c r="I93" s="10"/>
      <c r="J93" s="10"/>
      <c r="K93" s="20">
        <v>55</v>
      </c>
      <c r="L93" s="13"/>
      <c r="M93" s="10"/>
      <c r="N93" s="10"/>
      <c r="O93" s="14"/>
      <c r="P93" s="14"/>
      <c r="Q93" s="14"/>
    </row>
    <row r="94" spans="1:17" ht="15" customHeight="1" x14ac:dyDescent="0.25">
      <c r="A94" s="10">
        <v>86</v>
      </c>
      <c r="B94" s="16">
        <v>24010314140111</v>
      </c>
      <c r="C94" s="17" t="s">
        <v>106</v>
      </c>
      <c r="D94" s="18"/>
      <c r="E94" s="10" t="s">
        <v>103</v>
      </c>
      <c r="F94" s="12"/>
      <c r="G94" s="10"/>
      <c r="H94" s="10"/>
      <c r="I94" s="10"/>
      <c r="J94" s="10"/>
      <c r="K94" s="14"/>
      <c r="L94" s="13"/>
      <c r="M94" s="10"/>
      <c r="N94" s="10"/>
      <c r="O94" s="14"/>
      <c r="P94" s="14"/>
      <c r="Q94" s="14"/>
    </row>
    <row r="95" spans="1:17" ht="15" customHeight="1" x14ac:dyDescent="0.25">
      <c r="A95" s="10">
        <v>87</v>
      </c>
      <c r="B95" s="16">
        <v>24010315130110</v>
      </c>
      <c r="C95" s="17" t="s">
        <v>107</v>
      </c>
      <c r="D95" s="18"/>
      <c r="E95" s="10" t="s">
        <v>103</v>
      </c>
      <c r="F95" s="12"/>
      <c r="G95" s="10"/>
      <c r="H95" s="10"/>
      <c r="I95" s="10"/>
      <c r="J95" s="10"/>
      <c r="K95" s="14"/>
      <c r="L95" s="13"/>
      <c r="M95" s="10"/>
      <c r="N95" s="10"/>
      <c r="O95" s="14"/>
      <c r="P95" s="14"/>
      <c r="Q95" s="14"/>
    </row>
    <row r="96" spans="1:17" ht="15" customHeight="1" x14ac:dyDescent="0.25">
      <c r="A96" s="10">
        <v>88</v>
      </c>
      <c r="B96" s="16">
        <v>24010315130120</v>
      </c>
      <c r="C96" s="17" t="s">
        <v>108</v>
      </c>
      <c r="D96" s="18"/>
      <c r="E96" s="10" t="s">
        <v>103</v>
      </c>
      <c r="F96" s="12"/>
      <c r="G96" s="10"/>
      <c r="H96" s="10"/>
      <c r="I96" s="10"/>
      <c r="J96" s="10"/>
      <c r="K96" s="14"/>
      <c r="L96" s="13"/>
      <c r="M96" s="10"/>
      <c r="N96" s="10"/>
      <c r="O96" s="14"/>
      <c r="P96" s="14"/>
      <c r="Q96" s="14"/>
    </row>
    <row r="97" spans="1:17" ht="15" customHeight="1" x14ac:dyDescent="0.25">
      <c r="A97" s="10">
        <v>89</v>
      </c>
      <c r="B97" s="16">
        <v>24010316130083</v>
      </c>
      <c r="C97" s="17" t="s">
        <v>109</v>
      </c>
      <c r="D97" s="18"/>
      <c r="E97" s="10" t="s">
        <v>103</v>
      </c>
      <c r="F97" s="12"/>
      <c r="G97" s="10"/>
      <c r="H97" s="10"/>
      <c r="I97" s="10"/>
      <c r="J97" s="10"/>
      <c r="K97" s="14"/>
      <c r="L97" s="13"/>
      <c r="M97" s="10"/>
      <c r="N97" s="10"/>
      <c r="O97" s="14"/>
      <c r="P97" s="14"/>
      <c r="Q97" s="14"/>
    </row>
    <row r="98" spans="1:17" ht="15" customHeight="1" x14ac:dyDescent="0.25">
      <c r="A98" s="10"/>
      <c r="B98" s="16"/>
      <c r="C98" s="17"/>
      <c r="D98" s="18"/>
      <c r="E98" s="10"/>
      <c r="F98" s="12"/>
      <c r="G98" s="10"/>
      <c r="H98" s="10"/>
      <c r="I98" s="10"/>
      <c r="J98" s="10"/>
      <c r="K98" s="14"/>
      <c r="L98" s="13"/>
      <c r="M98" s="10"/>
      <c r="N98" s="10"/>
      <c r="O98" s="14"/>
      <c r="P98" s="14"/>
      <c r="Q98" s="14"/>
    </row>
    <row r="99" spans="1:17" ht="15" customHeight="1" x14ac:dyDescent="0.25">
      <c r="A99" s="10">
        <v>90</v>
      </c>
      <c r="B99" s="16">
        <v>24010316130092</v>
      </c>
      <c r="C99" s="17" t="s">
        <v>110</v>
      </c>
      <c r="D99" s="18"/>
      <c r="E99" s="10" t="s">
        <v>111</v>
      </c>
      <c r="F99" s="12"/>
      <c r="G99" s="10"/>
      <c r="H99" s="10"/>
      <c r="I99" s="10"/>
      <c r="J99" s="10"/>
      <c r="K99" s="14"/>
      <c r="L99" s="13"/>
      <c r="M99" s="10"/>
      <c r="N99" s="10"/>
      <c r="O99" s="14"/>
      <c r="P99" s="14"/>
      <c r="Q99" s="14"/>
    </row>
    <row r="100" spans="1:17" ht="15" customHeight="1" x14ac:dyDescent="0.25">
      <c r="A100" s="10">
        <v>91</v>
      </c>
      <c r="B100" s="16">
        <v>24060117130079</v>
      </c>
      <c r="C100" s="17" t="s">
        <v>112</v>
      </c>
      <c r="D100" s="18"/>
      <c r="E100" s="10" t="s">
        <v>111</v>
      </c>
      <c r="F100" s="12"/>
      <c r="G100" s="10"/>
      <c r="H100" s="10"/>
      <c r="I100" s="10"/>
      <c r="J100" s="10"/>
      <c r="K100" s="14"/>
      <c r="L100" s="13"/>
      <c r="M100" s="10"/>
      <c r="N100" s="10"/>
      <c r="O100" s="14"/>
      <c r="P100" s="14"/>
      <c r="Q100" s="14"/>
    </row>
    <row r="101" spans="1:17" ht="15" customHeight="1" x14ac:dyDescent="0.25">
      <c r="A101" s="10">
        <v>92</v>
      </c>
      <c r="B101" s="16">
        <v>24060117140080</v>
      </c>
      <c r="C101" s="17" t="s">
        <v>113</v>
      </c>
      <c r="D101" s="18"/>
      <c r="E101" s="10" t="s">
        <v>111</v>
      </c>
      <c r="F101" s="12"/>
      <c r="G101" s="10"/>
      <c r="H101" s="10"/>
      <c r="I101" s="10"/>
      <c r="J101" s="10"/>
      <c r="K101" s="20">
        <v>70</v>
      </c>
      <c r="L101" s="13"/>
      <c r="M101" s="10"/>
      <c r="N101" s="10"/>
      <c r="O101" s="14"/>
      <c r="P101" s="14"/>
      <c r="Q101" s="14"/>
    </row>
    <row r="102" spans="1:17" ht="15" customHeight="1" x14ac:dyDescent="0.25">
      <c r="A102" s="10">
        <v>93</v>
      </c>
      <c r="B102" s="16">
        <v>24060117130080</v>
      </c>
      <c r="C102" s="17" t="s">
        <v>114</v>
      </c>
      <c r="D102" s="18"/>
      <c r="E102" s="10" t="s">
        <v>111</v>
      </c>
      <c r="F102" s="12"/>
      <c r="G102" s="10"/>
      <c r="H102" s="10"/>
      <c r="I102" s="10"/>
      <c r="J102" s="10"/>
      <c r="K102" s="20">
        <v>55</v>
      </c>
      <c r="L102" s="13"/>
      <c r="M102" s="10"/>
      <c r="N102" s="10"/>
      <c r="O102" s="14"/>
      <c r="P102" s="14"/>
      <c r="Q102" s="14"/>
    </row>
    <row r="103" spans="1:17" ht="15" customHeight="1" x14ac:dyDescent="0.25">
      <c r="A103" s="10">
        <v>94</v>
      </c>
      <c r="B103" s="16">
        <v>24060117140081</v>
      </c>
      <c r="C103" s="17" t="s">
        <v>115</v>
      </c>
      <c r="D103" s="18"/>
      <c r="E103" s="10" t="s">
        <v>111</v>
      </c>
      <c r="F103" s="12"/>
      <c r="G103" s="10"/>
      <c r="H103" s="10"/>
      <c r="I103" s="10"/>
      <c r="J103" s="10"/>
      <c r="K103" s="20">
        <v>80</v>
      </c>
      <c r="L103" s="13"/>
      <c r="M103" s="10"/>
      <c r="N103" s="10"/>
      <c r="O103" s="14"/>
      <c r="P103" s="14"/>
      <c r="Q103" s="14"/>
    </row>
    <row r="104" spans="1:17" ht="15" customHeight="1" x14ac:dyDescent="0.25">
      <c r="A104" s="10">
        <v>95</v>
      </c>
      <c r="B104" s="16">
        <v>24060117130081</v>
      </c>
      <c r="C104" s="17" t="s">
        <v>116</v>
      </c>
      <c r="D104" s="18"/>
      <c r="E104" s="10" t="s">
        <v>111</v>
      </c>
      <c r="F104" s="12"/>
      <c r="G104" s="10"/>
      <c r="H104" s="10"/>
      <c r="I104" s="10"/>
      <c r="J104" s="10"/>
      <c r="K104" s="20">
        <v>80</v>
      </c>
      <c r="L104" s="13"/>
      <c r="M104" s="10"/>
      <c r="N104" s="10"/>
      <c r="O104" s="14"/>
      <c r="P104" s="14"/>
      <c r="Q104" s="14"/>
    </row>
    <row r="105" spans="1:17" ht="15" customHeight="1" x14ac:dyDescent="0.25">
      <c r="A105" s="10">
        <v>96</v>
      </c>
      <c r="B105" s="16">
        <v>24060117140082</v>
      </c>
      <c r="C105" s="17" t="s">
        <v>117</v>
      </c>
      <c r="D105" s="18"/>
      <c r="E105" s="10" t="s">
        <v>111</v>
      </c>
      <c r="F105" s="12"/>
      <c r="G105" s="10"/>
      <c r="H105" s="10">
        <v>80</v>
      </c>
      <c r="I105" s="10"/>
      <c r="J105" s="10"/>
      <c r="K105" s="14">
        <v>60</v>
      </c>
      <c r="L105" s="13"/>
      <c r="M105" s="10"/>
      <c r="N105" s="10"/>
      <c r="O105" s="14"/>
      <c r="P105" s="14"/>
      <c r="Q105" s="14"/>
    </row>
    <row r="106" spans="1:17" ht="15" customHeight="1" x14ac:dyDescent="0.25">
      <c r="A106" s="10">
        <v>97</v>
      </c>
      <c r="B106" s="16">
        <v>24060117130083</v>
      </c>
      <c r="C106" s="17" t="s">
        <v>118</v>
      </c>
      <c r="D106" s="18"/>
      <c r="E106" s="10" t="s">
        <v>111</v>
      </c>
      <c r="F106" s="12"/>
      <c r="G106" s="10"/>
      <c r="H106" s="10"/>
      <c r="I106" s="10"/>
      <c r="J106" s="10"/>
      <c r="K106" s="20">
        <v>80</v>
      </c>
      <c r="L106" s="13"/>
      <c r="M106" s="10"/>
      <c r="N106" s="10"/>
      <c r="O106" s="14"/>
      <c r="P106" s="14"/>
      <c r="Q106" s="14"/>
    </row>
    <row r="107" spans="1:17" ht="15" customHeight="1" x14ac:dyDescent="0.25">
      <c r="A107" s="10">
        <v>98</v>
      </c>
      <c r="B107" s="16">
        <v>24060117140085</v>
      </c>
      <c r="C107" s="17" t="s">
        <v>119</v>
      </c>
      <c r="D107" s="18"/>
      <c r="E107" s="10" t="s">
        <v>111</v>
      </c>
      <c r="F107" s="12"/>
      <c r="G107" s="10"/>
      <c r="H107" s="10">
        <v>100</v>
      </c>
      <c r="I107" s="10"/>
      <c r="J107" s="10"/>
      <c r="K107" s="14"/>
      <c r="L107" s="13"/>
      <c r="M107" s="10"/>
      <c r="N107" s="10"/>
      <c r="O107" s="14"/>
      <c r="P107" s="14"/>
      <c r="Q107" s="14"/>
    </row>
    <row r="108" spans="1:17" ht="15" customHeight="1" x14ac:dyDescent="0.25">
      <c r="A108" s="10">
        <v>99</v>
      </c>
      <c r="B108" s="16">
        <v>24060117140086</v>
      </c>
      <c r="C108" s="17" t="s">
        <v>120</v>
      </c>
      <c r="D108" s="18"/>
      <c r="E108" s="10" t="s">
        <v>111</v>
      </c>
      <c r="F108" s="12"/>
      <c r="G108" s="10"/>
      <c r="H108" s="10">
        <v>100</v>
      </c>
      <c r="I108" s="10"/>
      <c r="J108" s="10"/>
      <c r="K108" s="14">
        <v>55</v>
      </c>
      <c r="L108" s="13"/>
      <c r="M108" s="10"/>
      <c r="N108" s="10"/>
      <c r="O108" s="14"/>
      <c r="P108" s="14"/>
      <c r="Q108" s="14"/>
    </row>
    <row r="109" spans="1:17" ht="15" customHeight="1" x14ac:dyDescent="0.25">
      <c r="A109" s="10">
        <v>100</v>
      </c>
      <c r="B109" s="16">
        <v>24060117140087</v>
      </c>
      <c r="C109" s="17" t="s">
        <v>121</v>
      </c>
      <c r="D109" s="18"/>
      <c r="E109" s="10" t="s">
        <v>111</v>
      </c>
      <c r="F109" s="12"/>
      <c r="G109" s="10"/>
      <c r="H109" s="10"/>
      <c r="I109" s="10"/>
      <c r="J109" s="10"/>
      <c r="K109" s="20">
        <v>80</v>
      </c>
      <c r="L109" s="13"/>
      <c r="M109" s="10"/>
      <c r="N109" s="10"/>
      <c r="O109" s="14"/>
      <c r="P109" s="14"/>
      <c r="Q109" s="14"/>
    </row>
    <row r="110" spans="1:17" ht="15" customHeight="1" x14ac:dyDescent="0.25">
      <c r="A110" s="10">
        <v>101</v>
      </c>
      <c r="B110" s="16">
        <v>24060117130088</v>
      </c>
      <c r="C110" s="17" t="s">
        <v>122</v>
      </c>
      <c r="D110" s="18"/>
      <c r="E110" s="10" t="s">
        <v>111</v>
      </c>
      <c r="F110" s="12"/>
      <c r="G110" s="10"/>
      <c r="H110" s="10"/>
      <c r="I110" s="10"/>
      <c r="J110" s="10"/>
      <c r="K110" s="20">
        <v>60</v>
      </c>
      <c r="L110" s="13"/>
      <c r="M110" s="10"/>
      <c r="N110" s="10"/>
      <c r="O110" s="14"/>
      <c r="P110" s="14"/>
      <c r="Q110" s="14"/>
    </row>
    <row r="111" spans="1:17" ht="15" customHeight="1" x14ac:dyDescent="0.25">
      <c r="A111" s="10">
        <v>102</v>
      </c>
      <c r="B111" s="16">
        <v>24060117140089</v>
      </c>
      <c r="C111" s="17" t="s">
        <v>123</v>
      </c>
      <c r="D111" s="18"/>
      <c r="E111" s="10" t="s">
        <v>111</v>
      </c>
      <c r="F111" s="12"/>
      <c r="G111" s="10"/>
      <c r="H111" s="10">
        <v>100</v>
      </c>
      <c r="I111" s="10"/>
      <c r="J111" s="10"/>
      <c r="K111" s="14">
        <v>90</v>
      </c>
      <c r="L111" s="13"/>
      <c r="M111" s="10"/>
      <c r="N111" s="10"/>
      <c r="O111" s="14"/>
      <c r="P111" s="14"/>
      <c r="Q111" s="14"/>
    </row>
    <row r="112" spans="1:17" ht="15" customHeight="1" x14ac:dyDescent="0.25">
      <c r="A112" s="10">
        <v>103</v>
      </c>
      <c r="B112" s="16">
        <v>24060117140092</v>
      </c>
      <c r="C112" s="17" t="s">
        <v>124</v>
      </c>
      <c r="D112" s="18"/>
      <c r="E112" s="10" t="s">
        <v>111</v>
      </c>
      <c r="F112" s="12"/>
      <c r="G112" s="10"/>
      <c r="H112" s="10">
        <v>90</v>
      </c>
      <c r="I112" s="10"/>
      <c r="J112" s="10"/>
      <c r="K112" s="14"/>
      <c r="L112" s="13"/>
      <c r="M112" s="10"/>
      <c r="N112" s="10"/>
      <c r="O112" s="14"/>
      <c r="P112" s="14"/>
      <c r="Q112" s="14"/>
    </row>
    <row r="113" spans="1:17" ht="15" customHeight="1" x14ac:dyDescent="0.25">
      <c r="A113" s="10">
        <v>104</v>
      </c>
      <c r="B113" s="16">
        <v>24060117140093</v>
      </c>
      <c r="C113" s="17" t="s">
        <v>125</v>
      </c>
      <c r="D113" s="18"/>
      <c r="E113" s="10" t="s">
        <v>111</v>
      </c>
      <c r="F113" s="12"/>
      <c r="G113" s="10"/>
      <c r="H113" s="10">
        <v>100</v>
      </c>
      <c r="I113" s="10"/>
      <c r="J113" s="10"/>
      <c r="K113" s="14">
        <v>55</v>
      </c>
      <c r="L113" s="13"/>
      <c r="M113" s="10"/>
      <c r="N113" s="10"/>
      <c r="O113" s="14"/>
      <c r="P113" s="14"/>
      <c r="Q113" s="14"/>
    </row>
    <row r="114" spans="1:17" ht="15" customHeight="1" x14ac:dyDescent="0.25">
      <c r="A114" s="10">
        <v>105</v>
      </c>
      <c r="B114" s="16">
        <v>24060117140095</v>
      </c>
      <c r="C114" s="17" t="s">
        <v>126</v>
      </c>
      <c r="D114" s="18"/>
      <c r="E114" s="10" t="s">
        <v>111</v>
      </c>
      <c r="F114" s="12"/>
      <c r="G114" s="10"/>
      <c r="H114" s="10"/>
      <c r="I114" s="10"/>
      <c r="J114" s="10"/>
      <c r="K114" s="14"/>
      <c r="L114" s="13"/>
      <c r="M114" s="10"/>
      <c r="N114" s="10"/>
      <c r="O114" s="14"/>
      <c r="P114" s="14"/>
      <c r="Q114" s="14"/>
    </row>
    <row r="115" spans="1:17" ht="15" customHeight="1" x14ac:dyDescent="0.25">
      <c r="A115" s="10">
        <v>106</v>
      </c>
      <c r="B115" s="16">
        <v>24060117140096</v>
      </c>
      <c r="C115" s="17" t="s">
        <v>127</v>
      </c>
      <c r="D115" s="18"/>
      <c r="E115" s="10" t="s">
        <v>111</v>
      </c>
      <c r="F115" s="12"/>
      <c r="G115" s="10"/>
      <c r="H115" s="10"/>
      <c r="I115" s="10"/>
      <c r="J115" s="10"/>
      <c r="K115" s="14"/>
      <c r="L115" s="13"/>
      <c r="M115" s="10"/>
      <c r="N115" s="10"/>
      <c r="O115" s="14"/>
      <c r="P115" s="14"/>
      <c r="Q115" s="14"/>
    </row>
    <row r="116" spans="1:17" ht="15" customHeight="1" x14ac:dyDescent="0.25">
      <c r="A116" s="10">
        <v>107</v>
      </c>
      <c r="B116" s="16">
        <v>24060117140097</v>
      </c>
      <c r="C116" s="17" t="s">
        <v>128</v>
      </c>
      <c r="D116" s="18"/>
      <c r="E116" s="10" t="s">
        <v>111</v>
      </c>
      <c r="F116" s="12"/>
      <c r="G116" s="10"/>
      <c r="H116" s="10">
        <v>80</v>
      </c>
      <c r="I116" s="10"/>
      <c r="J116" s="10"/>
      <c r="K116" s="14">
        <v>55</v>
      </c>
      <c r="L116" s="13"/>
      <c r="M116" s="10"/>
      <c r="N116" s="10"/>
      <c r="O116" s="14"/>
      <c r="P116" s="14"/>
      <c r="Q116" s="14"/>
    </row>
    <row r="117" spans="1:17" ht="15" customHeight="1" x14ac:dyDescent="0.25">
      <c r="A117" s="10">
        <v>108</v>
      </c>
      <c r="B117" s="16">
        <v>24060117140098</v>
      </c>
      <c r="C117" s="17" t="s">
        <v>129</v>
      </c>
      <c r="D117" s="18"/>
      <c r="E117" s="10" t="s">
        <v>111</v>
      </c>
      <c r="F117" s="12"/>
      <c r="G117" s="10"/>
      <c r="H117" s="10"/>
      <c r="I117" s="10"/>
      <c r="J117" s="10"/>
      <c r="K117" s="20">
        <v>90</v>
      </c>
      <c r="L117" s="13"/>
      <c r="M117" s="10"/>
      <c r="N117" s="10"/>
      <c r="O117" s="14"/>
      <c r="P117" s="14"/>
      <c r="Q117" s="14"/>
    </row>
    <row r="118" spans="1:17" ht="15" customHeight="1" x14ac:dyDescent="0.25">
      <c r="A118" s="10">
        <v>109</v>
      </c>
      <c r="B118" s="16">
        <v>24060117140102</v>
      </c>
      <c r="C118" s="17" t="s">
        <v>130</v>
      </c>
      <c r="D118" s="18"/>
      <c r="E118" s="10" t="s">
        <v>111</v>
      </c>
      <c r="F118" s="12"/>
      <c r="G118" s="10"/>
      <c r="H118" s="10">
        <v>100</v>
      </c>
      <c r="I118" s="10"/>
      <c r="J118" s="10"/>
      <c r="K118" s="14">
        <v>80</v>
      </c>
      <c r="L118" s="13"/>
      <c r="M118" s="10"/>
      <c r="N118" s="10"/>
      <c r="O118" s="14"/>
      <c r="P118" s="14"/>
      <c r="Q118" s="14"/>
    </row>
    <row r="119" spans="1:17" ht="15" customHeight="1" x14ac:dyDescent="0.25">
      <c r="A119" s="10">
        <v>110</v>
      </c>
      <c r="B119" s="16">
        <v>24060117140103</v>
      </c>
      <c r="C119" s="17" t="s">
        <v>131</v>
      </c>
      <c r="D119" s="18"/>
      <c r="E119" s="10" t="s">
        <v>111</v>
      </c>
      <c r="F119" s="12"/>
      <c r="G119" s="10"/>
      <c r="H119" s="10">
        <v>70</v>
      </c>
      <c r="I119" s="10"/>
      <c r="J119" s="10"/>
      <c r="K119" s="14">
        <v>55</v>
      </c>
      <c r="L119" s="13"/>
      <c r="M119" s="10"/>
      <c r="N119" s="10"/>
      <c r="O119" s="14"/>
      <c r="P119" s="14"/>
      <c r="Q119" s="14"/>
    </row>
    <row r="120" spans="1:17" ht="15" customHeight="1" x14ac:dyDescent="0.25">
      <c r="A120" s="10"/>
      <c r="B120" s="16"/>
      <c r="C120" s="17"/>
      <c r="D120" s="18"/>
      <c r="E120" s="10"/>
      <c r="F120" s="12"/>
      <c r="G120" s="10"/>
      <c r="H120" s="10"/>
      <c r="I120" s="10"/>
      <c r="J120" s="10"/>
      <c r="K120" s="14"/>
      <c r="L120" s="13"/>
      <c r="M120" s="10"/>
      <c r="N120" s="10"/>
      <c r="O120" s="14"/>
      <c r="P120" s="14"/>
      <c r="Q120" s="14"/>
    </row>
    <row r="121" spans="1:17" ht="15" customHeight="1" x14ac:dyDescent="0.25">
      <c r="A121" s="10">
        <v>111</v>
      </c>
      <c r="B121" s="16">
        <v>24010314120025</v>
      </c>
      <c r="C121" s="17" t="s">
        <v>132</v>
      </c>
      <c r="D121" s="18"/>
      <c r="E121" s="10" t="s">
        <v>68</v>
      </c>
      <c r="F121" s="12"/>
      <c r="G121" s="10"/>
      <c r="H121" s="10"/>
      <c r="I121" s="10"/>
      <c r="J121" s="10"/>
      <c r="K121" s="20">
        <v>55</v>
      </c>
      <c r="L121" s="13"/>
      <c r="M121" s="10"/>
      <c r="N121" s="10"/>
      <c r="O121" s="14"/>
      <c r="P121" s="14"/>
      <c r="Q121" s="14"/>
    </row>
    <row r="122" spans="1:17" ht="15" customHeight="1" x14ac:dyDescent="0.25">
      <c r="A122" s="10">
        <v>112</v>
      </c>
      <c r="B122" s="16">
        <v>24060117140060</v>
      </c>
      <c r="C122" s="17" t="s">
        <v>133</v>
      </c>
      <c r="D122" s="18"/>
      <c r="E122" s="10" t="s">
        <v>68</v>
      </c>
      <c r="F122" s="12"/>
      <c r="G122" s="10">
        <v>9</v>
      </c>
      <c r="H122" s="10"/>
      <c r="I122" s="10"/>
      <c r="J122" s="10"/>
      <c r="K122" s="14">
        <v>90</v>
      </c>
      <c r="L122" s="13"/>
      <c r="M122" s="10"/>
      <c r="N122" s="10"/>
      <c r="O122" s="14"/>
      <c r="P122" s="14"/>
      <c r="Q122" s="14"/>
    </row>
    <row r="123" spans="1:17" ht="15" customHeight="1" x14ac:dyDescent="0.25">
      <c r="A123" s="10">
        <v>113</v>
      </c>
      <c r="B123" s="16">
        <v>24060117140061</v>
      </c>
      <c r="C123" s="17" t="s">
        <v>134</v>
      </c>
      <c r="D123" s="18"/>
      <c r="E123" s="10" t="s">
        <v>68</v>
      </c>
      <c r="F123" s="12"/>
      <c r="G123" s="10">
        <v>9</v>
      </c>
      <c r="H123" s="10"/>
      <c r="I123" s="10"/>
      <c r="J123" s="10"/>
      <c r="K123" s="14">
        <v>80</v>
      </c>
      <c r="L123" s="13"/>
      <c r="M123" s="10"/>
      <c r="N123" s="10"/>
      <c r="O123" s="14"/>
      <c r="P123" s="14"/>
      <c r="Q123" s="14"/>
    </row>
    <row r="124" spans="1:17" ht="15" customHeight="1" x14ac:dyDescent="0.25">
      <c r="A124" s="10">
        <v>114</v>
      </c>
      <c r="B124" s="16">
        <v>24060117140062</v>
      </c>
      <c r="C124" s="17" t="s">
        <v>135</v>
      </c>
      <c r="D124" s="18"/>
      <c r="E124" s="10" t="s">
        <v>68</v>
      </c>
      <c r="F124" s="12"/>
      <c r="G124" s="10"/>
      <c r="H124" s="10"/>
      <c r="I124" s="10"/>
      <c r="J124" s="10"/>
      <c r="K124" s="14">
        <v>80</v>
      </c>
      <c r="L124" s="13"/>
      <c r="M124" s="10"/>
      <c r="N124" s="10"/>
      <c r="O124" s="14"/>
      <c r="P124" s="14"/>
      <c r="Q124" s="14"/>
    </row>
    <row r="125" spans="1:17" ht="15" customHeight="1" x14ac:dyDescent="0.25">
      <c r="A125" s="10">
        <v>115</v>
      </c>
      <c r="B125" s="16">
        <v>24060117140063</v>
      </c>
      <c r="C125" s="17" t="s">
        <v>136</v>
      </c>
      <c r="D125" s="18"/>
      <c r="E125" s="10" t="s">
        <v>68</v>
      </c>
      <c r="F125" s="12"/>
      <c r="G125" s="10"/>
      <c r="H125" s="10"/>
      <c r="I125" s="10"/>
      <c r="J125" s="10"/>
      <c r="K125" s="20">
        <v>80</v>
      </c>
      <c r="L125" s="13"/>
      <c r="M125" s="10"/>
      <c r="N125" s="10"/>
      <c r="O125" s="14"/>
      <c r="P125" s="14"/>
      <c r="Q125" s="14"/>
    </row>
    <row r="126" spans="1:17" ht="15" customHeight="1" x14ac:dyDescent="0.25">
      <c r="A126" s="10"/>
      <c r="B126" s="16"/>
      <c r="C126" s="17"/>
      <c r="D126" s="18"/>
      <c r="E126" s="10"/>
      <c r="F126" s="12"/>
      <c r="G126" s="10"/>
      <c r="H126" s="10"/>
      <c r="I126" s="10"/>
      <c r="J126" s="10"/>
      <c r="K126" s="20"/>
      <c r="L126" s="13"/>
      <c r="M126" s="10"/>
      <c r="N126" s="10"/>
      <c r="O126" s="14"/>
      <c r="P126" s="14"/>
      <c r="Q126" s="14"/>
    </row>
    <row r="127" spans="1:17" ht="15" customHeight="1" x14ac:dyDescent="0.25">
      <c r="A127" s="10">
        <v>116</v>
      </c>
      <c r="B127" s="16">
        <v>24060117130063</v>
      </c>
      <c r="C127" s="17" t="s">
        <v>137</v>
      </c>
      <c r="D127" s="18"/>
      <c r="E127" s="10" t="s">
        <v>68</v>
      </c>
      <c r="F127" s="12"/>
      <c r="G127" s="10">
        <v>8</v>
      </c>
      <c r="H127" s="10"/>
      <c r="I127" s="10"/>
      <c r="J127" s="10"/>
      <c r="K127" s="14">
        <v>100</v>
      </c>
      <c r="L127" s="13"/>
      <c r="M127" s="10"/>
      <c r="N127" s="10"/>
      <c r="O127" s="14"/>
      <c r="P127" s="14"/>
      <c r="Q127" s="14"/>
    </row>
    <row r="128" spans="1:17" ht="15" customHeight="1" x14ac:dyDescent="0.25">
      <c r="A128" s="10">
        <v>117</v>
      </c>
      <c r="B128" s="16">
        <v>24060117130064</v>
      </c>
      <c r="C128" s="17" t="s">
        <v>138</v>
      </c>
      <c r="D128" s="18"/>
      <c r="E128" s="10" t="s">
        <v>68</v>
      </c>
      <c r="F128" s="12"/>
      <c r="G128" s="10">
        <v>7</v>
      </c>
      <c r="H128" s="10"/>
      <c r="I128" s="10"/>
      <c r="J128" s="10"/>
      <c r="K128" s="14">
        <v>100</v>
      </c>
      <c r="L128" s="13"/>
      <c r="M128" s="10"/>
      <c r="N128" s="10"/>
      <c r="O128" s="14"/>
      <c r="P128" s="14"/>
      <c r="Q128" s="14"/>
    </row>
    <row r="129" spans="1:17" ht="15" customHeight="1" x14ac:dyDescent="0.25">
      <c r="A129" s="10">
        <v>118</v>
      </c>
      <c r="B129" s="16">
        <v>24060117140064</v>
      </c>
      <c r="C129" s="17" t="s">
        <v>139</v>
      </c>
      <c r="D129" s="18"/>
      <c r="E129" s="10" t="s">
        <v>68</v>
      </c>
      <c r="F129" s="12"/>
      <c r="G129" s="10">
        <v>9</v>
      </c>
      <c r="H129" s="10"/>
      <c r="I129" s="10"/>
      <c r="J129" s="10"/>
      <c r="K129" s="14">
        <v>90</v>
      </c>
      <c r="L129" s="13"/>
      <c r="M129" s="10"/>
      <c r="N129" s="10"/>
      <c r="O129" s="14"/>
      <c r="P129" s="14"/>
      <c r="Q129" s="14"/>
    </row>
    <row r="130" spans="1:17" ht="15" customHeight="1" x14ac:dyDescent="0.25">
      <c r="A130" s="10">
        <v>119</v>
      </c>
      <c r="B130" s="16">
        <v>24060117130065</v>
      </c>
      <c r="C130" s="17" t="s">
        <v>140</v>
      </c>
      <c r="D130" s="18"/>
      <c r="E130" s="10" t="s">
        <v>68</v>
      </c>
      <c r="F130" s="12"/>
      <c r="G130" s="10">
        <v>8</v>
      </c>
      <c r="H130" s="10"/>
      <c r="I130" s="10"/>
      <c r="J130" s="10"/>
      <c r="K130" s="14">
        <v>70</v>
      </c>
      <c r="L130" s="13"/>
      <c r="M130" s="10"/>
      <c r="N130" s="10"/>
      <c r="O130" s="14"/>
      <c r="P130" s="14"/>
      <c r="Q130" s="14"/>
    </row>
    <row r="131" spans="1:17" ht="15" customHeight="1" x14ac:dyDescent="0.25">
      <c r="A131" s="10">
        <v>120</v>
      </c>
      <c r="B131" s="16">
        <v>24060117140065</v>
      </c>
      <c r="C131" s="17" t="s">
        <v>141</v>
      </c>
      <c r="D131" s="18"/>
      <c r="E131" s="10" t="s">
        <v>68</v>
      </c>
      <c r="F131" s="12"/>
      <c r="G131" s="10"/>
      <c r="H131" s="10"/>
      <c r="I131" s="10"/>
      <c r="J131" s="10"/>
      <c r="K131" s="14">
        <v>90</v>
      </c>
      <c r="L131" s="13"/>
      <c r="M131" s="10"/>
      <c r="N131" s="10"/>
      <c r="O131" s="14"/>
      <c r="P131" s="14"/>
      <c r="Q131" s="14"/>
    </row>
    <row r="132" spans="1:17" ht="15" customHeight="1" x14ac:dyDescent="0.25">
      <c r="A132" s="10">
        <v>121</v>
      </c>
      <c r="B132" s="16">
        <v>24060117130067</v>
      </c>
      <c r="C132" s="17" t="s">
        <v>142</v>
      </c>
      <c r="D132" s="18"/>
      <c r="E132" s="10" t="s">
        <v>68</v>
      </c>
      <c r="F132" s="12"/>
      <c r="G132" s="10">
        <v>7</v>
      </c>
      <c r="H132" s="10"/>
      <c r="I132" s="10"/>
      <c r="J132" s="10"/>
      <c r="K132" s="14">
        <v>80</v>
      </c>
      <c r="L132" s="13"/>
      <c r="M132" s="10"/>
      <c r="N132" s="10"/>
      <c r="O132" s="14"/>
      <c r="P132" s="14"/>
      <c r="Q132" s="14"/>
    </row>
    <row r="133" spans="1:17" ht="15" customHeight="1" x14ac:dyDescent="0.25">
      <c r="A133" s="10">
        <v>122</v>
      </c>
      <c r="B133" s="16">
        <v>24060117130068</v>
      </c>
      <c r="C133" s="17" t="s">
        <v>143</v>
      </c>
      <c r="D133" s="18"/>
      <c r="E133" s="10" t="s">
        <v>68</v>
      </c>
      <c r="F133" s="12"/>
      <c r="G133" s="10"/>
      <c r="H133" s="10"/>
      <c r="I133" s="10"/>
      <c r="J133" s="10"/>
      <c r="K133" s="14">
        <v>90</v>
      </c>
      <c r="L133" s="13"/>
      <c r="M133" s="10"/>
      <c r="N133" s="10"/>
      <c r="O133" s="14"/>
      <c r="P133" s="14"/>
      <c r="Q133" s="14"/>
    </row>
    <row r="134" spans="1:17" ht="15" customHeight="1" x14ac:dyDescent="0.25">
      <c r="A134" s="10">
        <v>123</v>
      </c>
      <c r="B134" s="16">
        <v>24060117130069</v>
      </c>
      <c r="C134" s="17" t="s">
        <v>144</v>
      </c>
      <c r="D134" s="18"/>
      <c r="E134" s="10" t="s">
        <v>68</v>
      </c>
      <c r="F134" s="12"/>
      <c r="G134" s="10">
        <v>8</v>
      </c>
      <c r="H134" s="10"/>
      <c r="I134" s="10"/>
      <c r="J134" s="10"/>
      <c r="K134" s="14">
        <v>90</v>
      </c>
      <c r="L134" s="13"/>
      <c r="M134" s="10"/>
      <c r="N134" s="10"/>
      <c r="O134" s="14"/>
      <c r="P134" s="14"/>
      <c r="Q134" s="14"/>
    </row>
    <row r="135" spans="1:17" ht="15" customHeight="1" x14ac:dyDescent="0.25">
      <c r="A135" s="10">
        <v>124</v>
      </c>
      <c r="B135" s="16">
        <v>24060117140069</v>
      </c>
      <c r="C135" s="17" t="s">
        <v>145</v>
      </c>
      <c r="D135" s="18"/>
      <c r="E135" s="10" t="s">
        <v>68</v>
      </c>
      <c r="F135" s="12"/>
      <c r="G135" s="10">
        <v>9</v>
      </c>
      <c r="H135" s="10"/>
      <c r="I135" s="10"/>
      <c r="J135" s="10"/>
      <c r="K135" s="14">
        <v>80</v>
      </c>
      <c r="L135" s="13"/>
      <c r="M135" s="10"/>
      <c r="N135" s="10"/>
      <c r="O135" s="14"/>
      <c r="P135" s="14"/>
      <c r="Q135" s="14"/>
    </row>
    <row r="136" spans="1:17" ht="15" customHeight="1" x14ac:dyDescent="0.25">
      <c r="A136" s="10">
        <v>125</v>
      </c>
      <c r="B136" s="16">
        <v>24060117130070</v>
      </c>
      <c r="C136" s="17" t="s">
        <v>146</v>
      </c>
      <c r="D136" s="18"/>
      <c r="E136" s="10" t="s">
        <v>68</v>
      </c>
      <c r="F136" s="12"/>
      <c r="G136" s="10"/>
      <c r="H136" s="10"/>
      <c r="I136" s="10"/>
      <c r="J136" s="10"/>
      <c r="K136" s="14"/>
      <c r="L136" s="13"/>
      <c r="M136" s="10"/>
      <c r="N136" s="10"/>
      <c r="O136" s="14"/>
      <c r="P136" s="14"/>
      <c r="Q136" s="14"/>
    </row>
    <row r="137" spans="1:17" ht="15" customHeight="1" x14ac:dyDescent="0.25">
      <c r="A137" s="10">
        <v>126</v>
      </c>
      <c r="B137" s="16">
        <v>24060117130071</v>
      </c>
      <c r="C137" s="17" t="s">
        <v>147</v>
      </c>
      <c r="D137" s="18"/>
      <c r="E137" s="10" t="s">
        <v>68</v>
      </c>
      <c r="F137" s="12"/>
      <c r="G137" s="10">
        <v>7</v>
      </c>
      <c r="H137" s="10"/>
      <c r="I137" s="10"/>
      <c r="J137" s="10"/>
      <c r="K137" s="14">
        <v>90</v>
      </c>
      <c r="L137" s="13"/>
      <c r="M137" s="10"/>
      <c r="N137" s="10"/>
      <c r="O137" s="14"/>
      <c r="P137" s="14"/>
      <c r="Q137" s="14"/>
    </row>
    <row r="138" spans="1:17" ht="15" customHeight="1" x14ac:dyDescent="0.25">
      <c r="A138" s="10">
        <v>127</v>
      </c>
      <c r="B138" s="16">
        <v>24060117130073</v>
      </c>
      <c r="C138" s="17" t="s">
        <v>148</v>
      </c>
      <c r="D138" s="18"/>
      <c r="E138" s="10" t="s">
        <v>68</v>
      </c>
      <c r="F138" s="12"/>
      <c r="G138" s="10">
        <v>9</v>
      </c>
      <c r="H138" s="10"/>
      <c r="I138" s="10"/>
      <c r="J138" s="10"/>
      <c r="K138" s="14">
        <v>80</v>
      </c>
      <c r="L138" s="13"/>
      <c r="M138" s="10"/>
      <c r="N138" s="10"/>
      <c r="O138" s="14"/>
      <c r="P138" s="14"/>
      <c r="Q138" s="14"/>
    </row>
    <row r="139" spans="1:17" ht="15" customHeight="1" x14ac:dyDescent="0.25">
      <c r="A139" s="10">
        <v>128</v>
      </c>
      <c r="B139" s="16">
        <v>24060117140074</v>
      </c>
      <c r="C139" s="17" t="s">
        <v>149</v>
      </c>
      <c r="D139" s="18"/>
      <c r="E139" s="10" t="s">
        <v>68</v>
      </c>
      <c r="F139" s="12"/>
      <c r="G139" s="10"/>
      <c r="H139" s="10"/>
      <c r="I139" s="10"/>
      <c r="J139" s="10"/>
      <c r="K139" s="14">
        <v>80</v>
      </c>
      <c r="L139" s="13"/>
      <c r="M139" s="10"/>
      <c r="N139" s="10"/>
      <c r="O139" s="14"/>
      <c r="P139" s="14"/>
      <c r="Q139" s="14"/>
    </row>
    <row r="140" spans="1:17" ht="15" customHeight="1" x14ac:dyDescent="0.25">
      <c r="A140" s="10">
        <v>129</v>
      </c>
      <c r="B140" s="16">
        <v>24060117130075</v>
      </c>
      <c r="C140" s="17" t="s">
        <v>150</v>
      </c>
      <c r="D140" s="18"/>
      <c r="E140" s="10" t="s">
        <v>68</v>
      </c>
      <c r="F140" s="12"/>
      <c r="G140" s="10"/>
      <c r="H140" s="10"/>
      <c r="I140" s="10"/>
      <c r="J140" s="10"/>
      <c r="K140" s="14"/>
      <c r="L140" s="13"/>
      <c r="M140" s="10"/>
      <c r="N140" s="10"/>
      <c r="O140" s="14"/>
      <c r="P140" s="14"/>
      <c r="Q140" s="14"/>
    </row>
    <row r="141" spans="1:17" ht="15" customHeight="1" x14ac:dyDescent="0.25">
      <c r="A141" s="10">
        <v>130</v>
      </c>
      <c r="B141" s="16">
        <v>24060117130076</v>
      </c>
      <c r="C141" s="17" t="s">
        <v>151</v>
      </c>
      <c r="D141" s="18"/>
      <c r="E141" s="10" t="s">
        <v>68</v>
      </c>
      <c r="F141" s="12"/>
      <c r="G141" s="10">
        <v>8</v>
      </c>
      <c r="H141" s="10"/>
      <c r="I141" s="10"/>
      <c r="J141" s="10"/>
      <c r="K141" s="14">
        <v>90</v>
      </c>
      <c r="L141" s="13"/>
      <c r="M141" s="10"/>
      <c r="N141" s="10"/>
      <c r="O141" s="14"/>
      <c r="P141" s="14"/>
      <c r="Q141" s="14"/>
    </row>
    <row r="142" spans="1:17" ht="15" customHeight="1" x14ac:dyDescent="0.25">
      <c r="A142" s="10">
        <v>131</v>
      </c>
      <c r="B142" s="16">
        <v>24060117130077</v>
      </c>
      <c r="C142" s="17" t="s">
        <v>152</v>
      </c>
      <c r="D142" s="18"/>
      <c r="E142" s="10" t="s">
        <v>68</v>
      </c>
      <c r="F142" s="12"/>
      <c r="G142" s="10">
        <v>8</v>
      </c>
      <c r="H142" s="10"/>
      <c r="I142" s="10"/>
      <c r="J142" s="10" t="s">
        <v>153</v>
      </c>
      <c r="K142" s="14">
        <v>90</v>
      </c>
      <c r="L142" s="13"/>
      <c r="M142" s="10"/>
      <c r="N142" s="10"/>
      <c r="O142" s="14"/>
      <c r="P142" s="14"/>
      <c r="Q142" s="14"/>
    </row>
    <row r="143" spans="1:17" ht="15" customHeight="1" x14ac:dyDescent="0.25">
      <c r="A143" s="10">
        <v>132</v>
      </c>
      <c r="B143" s="16">
        <v>24060117140077</v>
      </c>
      <c r="C143" s="17" t="s">
        <v>154</v>
      </c>
      <c r="D143" s="18"/>
      <c r="E143" s="10" t="s">
        <v>68</v>
      </c>
      <c r="F143" s="12"/>
      <c r="G143" s="10"/>
      <c r="H143" s="10"/>
      <c r="I143" s="10"/>
      <c r="J143" s="10" t="s">
        <v>153</v>
      </c>
      <c r="K143" s="14">
        <v>80</v>
      </c>
      <c r="L143" s="13"/>
      <c r="M143" s="10"/>
      <c r="N143" s="10"/>
      <c r="O143" s="14"/>
      <c r="P143" s="14"/>
      <c r="Q143" s="14"/>
    </row>
    <row r="144" spans="1:17" ht="15" customHeight="1" x14ac:dyDescent="0.25">
      <c r="A144" s="10">
        <v>133</v>
      </c>
      <c r="B144" s="16">
        <v>24060117130078</v>
      </c>
      <c r="C144" s="17" t="s">
        <v>155</v>
      </c>
      <c r="D144" s="18"/>
      <c r="E144" s="10" t="s">
        <v>68</v>
      </c>
      <c r="F144" s="12"/>
      <c r="G144" s="10">
        <v>7</v>
      </c>
      <c r="H144" s="10"/>
      <c r="I144" s="10"/>
      <c r="J144" s="10"/>
      <c r="K144" s="14">
        <v>80</v>
      </c>
      <c r="L144" s="13"/>
      <c r="M144" s="10"/>
      <c r="N144" s="10"/>
      <c r="O144" s="14"/>
      <c r="P144" s="14"/>
      <c r="Q144" s="14"/>
    </row>
    <row r="145" spans="1:17" ht="15" customHeight="1" x14ac:dyDescent="0.25">
      <c r="A145" s="10"/>
      <c r="B145" s="16"/>
      <c r="C145" s="17"/>
      <c r="D145" s="18"/>
      <c r="E145" s="10"/>
      <c r="F145" s="12"/>
      <c r="G145" s="10"/>
      <c r="H145" s="10"/>
      <c r="I145" s="10"/>
      <c r="J145" s="10"/>
      <c r="K145" s="14"/>
      <c r="L145" s="13"/>
      <c r="M145" s="10"/>
      <c r="N145" s="10"/>
      <c r="O145" s="14"/>
      <c r="P145" s="14"/>
      <c r="Q145" s="14"/>
    </row>
    <row r="146" spans="1:17" ht="15" customHeight="1" x14ac:dyDescent="0.25">
      <c r="A146" s="10">
        <v>134</v>
      </c>
      <c r="B146" s="16">
        <v>24060117140067</v>
      </c>
      <c r="C146" s="17" t="s">
        <v>156</v>
      </c>
      <c r="D146" s="18"/>
      <c r="E146" s="10" t="s">
        <v>103</v>
      </c>
      <c r="F146" s="12"/>
      <c r="G146" s="10"/>
      <c r="H146" s="10">
        <v>100</v>
      </c>
      <c r="I146" s="10"/>
      <c r="J146" s="10"/>
      <c r="K146" s="14">
        <v>55</v>
      </c>
      <c r="L146" s="13"/>
      <c r="M146" s="10"/>
      <c r="N146" s="10"/>
      <c r="O146" s="14"/>
      <c r="P146" s="14"/>
      <c r="Q146" s="14"/>
    </row>
    <row r="147" spans="1:17" ht="15" customHeight="1" x14ac:dyDescent="0.25">
      <c r="A147" s="10">
        <v>135</v>
      </c>
      <c r="B147" s="16">
        <v>24060117140070</v>
      </c>
      <c r="C147" s="17" t="s">
        <v>157</v>
      </c>
      <c r="D147" s="18"/>
      <c r="E147" s="10" t="s">
        <v>103</v>
      </c>
      <c r="F147" s="12"/>
      <c r="G147" s="10"/>
      <c r="H147" s="10"/>
      <c r="I147" s="10"/>
      <c r="J147" s="10"/>
      <c r="K147" s="20">
        <v>70</v>
      </c>
      <c r="L147" s="13"/>
      <c r="M147" s="10"/>
      <c r="N147" s="10"/>
      <c r="O147" s="14"/>
      <c r="P147" s="14"/>
      <c r="Q147" s="14"/>
    </row>
    <row r="148" spans="1:17" ht="15" customHeight="1" x14ac:dyDescent="0.25">
      <c r="A148" s="10">
        <v>136</v>
      </c>
      <c r="B148" s="16">
        <v>24060117140071</v>
      </c>
      <c r="C148" s="17" t="s">
        <v>158</v>
      </c>
      <c r="D148" s="18"/>
      <c r="E148" s="10" t="s">
        <v>103</v>
      </c>
      <c r="F148" s="12"/>
      <c r="G148" s="10"/>
      <c r="H148" s="10"/>
      <c r="I148" s="10"/>
      <c r="J148" s="10"/>
      <c r="K148" s="14"/>
      <c r="L148" s="13"/>
      <c r="M148" s="10"/>
      <c r="N148" s="10"/>
      <c r="O148" s="14"/>
      <c r="P148" s="14"/>
      <c r="Q148" s="14"/>
    </row>
    <row r="149" spans="1:17" ht="15" customHeight="1" x14ac:dyDescent="0.25">
      <c r="A149" s="10">
        <v>137</v>
      </c>
      <c r="B149" s="16">
        <v>24060117140072</v>
      </c>
      <c r="C149" s="17" t="s">
        <v>159</v>
      </c>
      <c r="D149" s="18"/>
      <c r="E149" s="10" t="s">
        <v>103</v>
      </c>
      <c r="F149" s="12"/>
      <c r="G149" s="10"/>
      <c r="H149" s="10">
        <v>90</v>
      </c>
      <c r="I149" s="10"/>
      <c r="J149" s="10"/>
      <c r="K149" s="14">
        <v>55</v>
      </c>
      <c r="L149" s="13"/>
      <c r="M149" s="10"/>
      <c r="N149" s="10"/>
      <c r="O149" s="14"/>
      <c r="P149" s="14"/>
      <c r="Q149" s="14"/>
    </row>
    <row r="150" spans="1:17" ht="15" customHeight="1" x14ac:dyDescent="0.25">
      <c r="A150" s="10">
        <v>138</v>
      </c>
      <c r="B150" s="16">
        <v>24060117140073</v>
      </c>
      <c r="C150" s="17" t="s">
        <v>160</v>
      </c>
      <c r="D150" s="18"/>
      <c r="E150" s="10" t="s">
        <v>103</v>
      </c>
      <c r="F150" s="12"/>
      <c r="G150" s="10"/>
      <c r="H150" s="10"/>
      <c r="I150" s="10"/>
      <c r="J150" s="10"/>
      <c r="K150" s="14"/>
      <c r="L150" s="13"/>
      <c r="M150" s="10"/>
      <c r="N150" s="10"/>
      <c r="O150" s="14"/>
      <c r="P150" s="14"/>
      <c r="Q150" s="14"/>
    </row>
    <row r="151" spans="1:17" ht="15" customHeight="1" x14ac:dyDescent="0.25">
      <c r="A151" s="10">
        <v>139</v>
      </c>
      <c r="B151" s="16">
        <v>24060117140076</v>
      </c>
      <c r="C151" s="17" t="s">
        <v>161</v>
      </c>
      <c r="D151" s="18"/>
      <c r="E151" s="10" t="s">
        <v>103</v>
      </c>
      <c r="F151" s="12"/>
      <c r="G151" s="10"/>
      <c r="H151" s="10"/>
      <c r="I151" s="10"/>
      <c r="J151" s="10"/>
      <c r="K151" s="14"/>
      <c r="L151" s="13"/>
      <c r="M151" s="10"/>
      <c r="N151" s="10"/>
      <c r="O151" s="14"/>
      <c r="P151" s="14"/>
      <c r="Q151" s="14"/>
    </row>
    <row r="152" spans="1:17" ht="15" customHeight="1" x14ac:dyDescent="0.25">
      <c r="A152" s="10"/>
      <c r="B152" s="16"/>
      <c r="C152" s="17"/>
      <c r="D152" s="18"/>
      <c r="E152" s="10"/>
      <c r="F152" s="12"/>
      <c r="G152" s="10"/>
      <c r="H152" s="10"/>
      <c r="I152" s="10"/>
      <c r="J152" s="10"/>
      <c r="K152" s="14"/>
      <c r="L152" s="13"/>
      <c r="M152" s="10"/>
      <c r="N152" s="10"/>
      <c r="O152" s="14"/>
      <c r="P152" s="14"/>
      <c r="Q152" s="14"/>
    </row>
    <row r="153" spans="1:17" ht="15" customHeight="1" x14ac:dyDescent="0.25">
      <c r="A153" s="10">
        <v>140</v>
      </c>
      <c r="B153" s="16">
        <v>24060117130061</v>
      </c>
      <c r="C153" s="17" t="s">
        <v>162</v>
      </c>
      <c r="D153" s="18"/>
      <c r="E153" s="10" t="s">
        <v>111</v>
      </c>
      <c r="F153" s="12"/>
      <c r="G153" s="10"/>
      <c r="H153" s="10"/>
      <c r="I153" s="10"/>
      <c r="J153" s="10"/>
      <c r="K153" s="20">
        <v>90</v>
      </c>
      <c r="L153" s="13"/>
      <c r="M153" s="10"/>
      <c r="N153" s="10"/>
      <c r="O153" s="14"/>
      <c r="P153" s="14"/>
      <c r="Q153" s="14"/>
    </row>
    <row r="154" spans="1:17" ht="15" customHeight="1" x14ac:dyDescent="0.25">
      <c r="A154" s="10">
        <v>141</v>
      </c>
      <c r="B154" s="16">
        <v>24060117130062</v>
      </c>
      <c r="C154" s="17" t="s">
        <v>163</v>
      </c>
      <c r="D154" s="18"/>
      <c r="E154" s="10" t="s">
        <v>111</v>
      </c>
      <c r="F154" s="12"/>
      <c r="G154" s="10"/>
      <c r="H154" s="10"/>
      <c r="I154" s="10"/>
      <c r="J154" s="10"/>
      <c r="K154" s="20">
        <v>90</v>
      </c>
      <c r="L154" s="13"/>
      <c r="M154" s="10"/>
      <c r="N154" s="10"/>
      <c r="O154" s="14"/>
      <c r="P154" s="14"/>
      <c r="Q154" s="14"/>
    </row>
    <row r="155" spans="1:17" ht="15" customHeight="1" x14ac:dyDescent="0.25">
      <c r="A155" s="10">
        <v>142</v>
      </c>
      <c r="B155" s="16">
        <v>24060117130066</v>
      </c>
      <c r="C155" s="17" t="s">
        <v>164</v>
      </c>
      <c r="D155" s="18"/>
      <c r="E155" s="10" t="s">
        <v>111</v>
      </c>
      <c r="F155" s="12"/>
      <c r="G155" s="10"/>
      <c r="H155" s="10"/>
      <c r="I155" s="10"/>
      <c r="J155" s="10"/>
      <c r="K155" s="20">
        <v>55</v>
      </c>
      <c r="L155" s="13"/>
      <c r="M155" s="10"/>
      <c r="N155" s="10"/>
      <c r="O155" s="14"/>
      <c r="P155" s="14"/>
      <c r="Q155" s="14"/>
    </row>
    <row r="156" spans="1:17" ht="15" customHeight="1" x14ac:dyDescent="0.25">
      <c r="A156" s="10">
        <v>143</v>
      </c>
      <c r="B156" s="16">
        <v>24060117140066</v>
      </c>
      <c r="C156" s="17" t="s">
        <v>165</v>
      </c>
      <c r="D156" s="18"/>
      <c r="E156" s="10" t="s">
        <v>111</v>
      </c>
      <c r="F156" s="12"/>
      <c r="G156" s="10"/>
      <c r="H156" s="10"/>
      <c r="I156" s="10"/>
      <c r="J156" s="10"/>
      <c r="K156" s="20">
        <v>55</v>
      </c>
      <c r="L156" s="13"/>
      <c r="M156" s="10"/>
      <c r="N156" s="10"/>
      <c r="O156" s="14"/>
      <c r="P156" s="14"/>
      <c r="Q156" s="14"/>
    </row>
    <row r="157" spans="1:17" ht="15" customHeight="1" x14ac:dyDescent="0.25">
      <c r="A157" s="10">
        <v>144</v>
      </c>
      <c r="B157" s="16">
        <v>24060117130072</v>
      </c>
      <c r="C157" s="17" t="s">
        <v>166</v>
      </c>
      <c r="D157" s="18"/>
      <c r="E157" s="10" t="s">
        <v>111</v>
      </c>
      <c r="F157" s="12"/>
      <c r="G157" s="10"/>
      <c r="H157" s="10"/>
      <c r="I157" s="10"/>
      <c r="J157" s="10"/>
      <c r="K157" s="14"/>
      <c r="L157" s="13"/>
      <c r="M157" s="10"/>
      <c r="N157" s="10"/>
      <c r="O157" s="14"/>
      <c r="P157" s="14"/>
      <c r="Q157" s="14"/>
    </row>
    <row r="158" spans="1:17" ht="15" customHeight="1" x14ac:dyDescent="0.25">
      <c r="A158" s="10">
        <v>145</v>
      </c>
      <c r="B158" s="16">
        <v>24060117130074</v>
      </c>
      <c r="C158" s="17" t="s">
        <v>167</v>
      </c>
      <c r="D158" s="18"/>
      <c r="E158" s="10" t="s">
        <v>111</v>
      </c>
      <c r="F158" s="12"/>
      <c r="G158" s="10"/>
      <c r="H158" s="10"/>
      <c r="I158" s="10"/>
      <c r="J158" s="10"/>
      <c r="K158" s="20">
        <v>60</v>
      </c>
      <c r="L158" s="13"/>
      <c r="M158" s="10"/>
      <c r="N158" s="10"/>
      <c r="O158" s="14"/>
      <c r="P158" s="14"/>
      <c r="Q158" s="14"/>
    </row>
    <row r="159" spans="1:17" ht="15" customHeight="1" x14ac:dyDescent="0.25">
      <c r="A159" s="10">
        <v>146</v>
      </c>
      <c r="B159" s="16">
        <v>24060117140075</v>
      </c>
      <c r="C159" s="17" t="s">
        <v>168</v>
      </c>
      <c r="D159" s="18"/>
      <c r="E159" s="10" t="s">
        <v>111</v>
      </c>
      <c r="F159" s="12"/>
      <c r="G159" s="10"/>
      <c r="H159" s="10">
        <v>100</v>
      </c>
      <c r="I159" s="10"/>
      <c r="J159" s="10"/>
      <c r="K159" s="14"/>
      <c r="L159" s="13"/>
      <c r="M159" s="10"/>
      <c r="N159" s="10"/>
      <c r="O159" s="14"/>
      <c r="P159" s="14"/>
      <c r="Q159" s="14"/>
    </row>
    <row r="160" spans="1:17" ht="15" customHeight="1" x14ac:dyDescent="0.25">
      <c r="A160" s="10">
        <v>147</v>
      </c>
      <c r="B160" s="16">
        <v>24060117140078</v>
      </c>
      <c r="C160" s="17" t="s">
        <v>169</v>
      </c>
      <c r="D160" s="18"/>
      <c r="E160" s="10" t="s">
        <v>111</v>
      </c>
      <c r="F160" s="12"/>
      <c r="G160" s="10">
        <v>6</v>
      </c>
      <c r="H160" s="10">
        <v>70</v>
      </c>
      <c r="I160" s="10"/>
      <c r="J160" s="10"/>
      <c r="K160" s="14">
        <v>55</v>
      </c>
      <c r="L160" s="13"/>
      <c r="M160" s="10"/>
      <c r="N160" s="10"/>
      <c r="O160" s="14"/>
      <c r="P160" s="14"/>
      <c r="Q160" s="14"/>
    </row>
    <row r="161" spans="2:11" ht="15.75" customHeight="1" x14ac:dyDescent="0.25">
      <c r="B161" s="22"/>
      <c r="F161" s="23"/>
      <c r="K161" s="23"/>
    </row>
    <row r="162" spans="2:11" ht="15.75" customHeight="1" x14ac:dyDescent="0.25">
      <c r="B162" s="22"/>
      <c r="F162" s="23"/>
      <c r="K162" s="23"/>
    </row>
    <row r="163" spans="2:11" ht="15.75" customHeight="1" x14ac:dyDescent="0.25">
      <c r="B163" s="22"/>
      <c r="F163" s="23"/>
      <c r="K163" s="23"/>
    </row>
    <row r="164" spans="2:11" ht="15.75" customHeight="1" x14ac:dyDescent="0.25">
      <c r="B164" s="22"/>
      <c r="F164" s="23"/>
      <c r="K164" s="23"/>
    </row>
    <row r="165" spans="2:11" ht="15.75" customHeight="1" x14ac:dyDescent="0.25">
      <c r="B165" s="22"/>
      <c r="F165" s="23"/>
      <c r="K165" s="23"/>
    </row>
    <row r="166" spans="2:11" ht="15.75" customHeight="1" x14ac:dyDescent="0.25">
      <c r="B166" s="22"/>
      <c r="F166" s="23"/>
      <c r="K166" s="23"/>
    </row>
    <row r="167" spans="2:11" ht="15.75" customHeight="1" x14ac:dyDescent="0.25">
      <c r="B167" s="22"/>
      <c r="F167" s="23"/>
      <c r="K167" s="23"/>
    </row>
    <row r="168" spans="2:11" ht="15.75" customHeight="1" x14ac:dyDescent="0.25">
      <c r="B168" s="22"/>
      <c r="F168" s="23"/>
      <c r="K168" s="23"/>
    </row>
    <row r="169" spans="2:11" ht="15.75" customHeight="1" x14ac:dyDescent="0.25">
      <c r="B169" s="22"/>
      <c r="F169" s="23"/>
      <c r="K169" s="23"/>
    </row>
    <row r="170" spans="2:11" ht="15.75" customHeight="1" x14ac:dyDescent="0.25">
      <c r="B170" s="22"/>
      <c r="F170" s="23"/>
      <c r="K170" s="23"/>
    </row>
    <row r="171" spans="2:11" ht="15.75" customHeight="1" x14ac:dyDescent="0.25">
      <c r="B171" s="22"/>
      <c r="F171" s="23"/>
      <c r="K171" s="23"/>
    </row>
    <row r="172" spans="2:11" ht="15.75" customHeight="1" x14ac:dyDescent="0.25">
      <c r="B172" s="22"/>
      <c r="F172" s="23"/>
      <c r="K172" s="23"/>
    </row>
    <row r="173" spans="2:11" ht="15.75" customHeight="1" x14ac:dyDescent="0.25">
      <c r="B173" s="22"/>
      <c r="F173" s="23"/>
      <c r="K173" s="23"/>
    </row>
    <row r="174" spans="2:11" ht="15.75" customHeight="1" x14ac:dyDescent="0.25">
      <c r="B174" s="22"/>
      <c r="F174" s="23"/>
      <c r="K174" s="23"/>
    </row>
    <row r="175" spans="2:11" ht="15.75" customHeight="1" x14ac:dyDescent="0.25">
      <c r="B175" s="22"/>
      <c r="F175" s="23"/>
      <c r="K175" s="23"/>
    </row>
    <row r="176" spans="2:11" ht="15.75" customHeight="1" x14ac:dyDescent="0.25">
      <c r="B176" s="22"/>
      <c r="F176" s="23"/>
      <c r="K176" s="23"/>
    </row>
    <row r="177" spans="2:11" ht="15.75" customHeight="1" x14ac:dyDescent="0.25">
      <c r="B177" s="22"/>
      <c r="F177" s="23"/>
      <c r="K177" s="23"/>
    </row>
    <row r="178" spans="2:11" ht="15.75" customHeight="1" x14ac:dyDescent="0.25">
      <c r="B178" s="22"/>
      <c r="F178" s="23"/>
      <c r="K178" s="23"/>
    </row>
    <row r="179" spans="2:11" ht="15.75" customHeight="1" x14ac:dyDescent="0.25">
      <c r="B179" s="22"/>
      <c r="F179" s="23"/>
      <c r="K179" s="23"/>
    </row>
    <row r="180" spans="2:11" ht="15.75" customHeight="1" x14ac:dyDescent="0.25">
      <c r="B180" s="22"/>
      <c r="F180" s="23"/>
      <c r="K180" s="23"/>
    </row>
    <row r="181" spans="2:11" ht="15.75" customHeight="1" x14ac:dyDescent="0.25">
      <c r="B181" s="22"/>
      <c r="F181" s="23"/>
      <c r="K181" s="23"/>
    </row>
    <row r="182" spans="2:11" ht="15.75" customHeight="1" x14ac:dyDescent="0.25">
      <c r="B182" s="22"/>
      <c r="F182" s="23"/>
      <c r="K182" s="23"/>
    </row>
    <row r="183" spans="2:11" ht="15.75" customHeight="1" x14ac:dyDescent="0.25">
      <c r="B183" s="22"/>
      <c r="F183" s="23"/>
      <c r="K183" s="23"/>
    </row>
    <row r="184" spans="2:11" ht="15.75" customHeight="1" x14ac:dyDescent="0.25">
      <c r="B184" s="22"/>
      <c r="F184" s="23"/>
      <c r="K184" s="23"/>
    </row>
    <row r="185" spans="2:11" ht="15.75" customHeight="1" x14ac:dyDescent="0.25">
      <c r="B185" s="22"/>
      <c r="F185" s="23"/>
      <c r="K185" s="23"/>
    </row>
    <row r="186" spans="2:11" ht="15.75" customHeight="1" x14ac:dyDescent="0.25">
      <c r="B186" s="22"/>
      <c r="F186" s="23"/>
      <c r="K186" s="23"/>
    </row>
    <row r="187" spans="2:11" ht="15.75" customHeight="1" x14ac:dyDescent="0.25">
      <c r="B187" s="22"/>
      <c r="F187" s="23"/>
      <c r="K187" s="23"/>
    </row>
    <row r="188" spans="2:11" ht="15.75" customHeight="1" x14ac:dyDescent="0.25">
      <c r="B188" s="22"/>
      <c r="F188" s="23"/>
      <c r="K188" s="23"/>
    </row>
    <row r="189" spans="2:11" ht="15.75" customHeight="1" x14ac:dyDescent="0.25">
      <c r="B189" s="22"/>
      <c r="F189" s="23"/>
      <c r="K189" s="23"/>
    </row>
    <row r="190" spans="2:11" ht="15.75" customHeight="1" x14ac:dyDescent="0.25">
      <c r="B190" s="22"/>
      <c r="F190" s="23"/>
      <c r="K190" s="23"/>
    </row>
    <row r="191" spans="2:11" ht="15.75" customHeight="1" x14ac:dyDescent="0.25">
      <c r="B191" s="22"/>
      <c r="F191" s="23"/>
      <c r="K191" s="23"/>
    </row>
    <row r="192" spans="2:11" ht="15.75" customHeight="1" x14ac:dyDescent="0.25">
      <c r="B192" s="22"/>
      <c r="F192" s="23"/>
      <c r="K192" s="23"/>
    </row>
    <row r="193" spans="2:11" ht="15.75" customHeight="1" x14ac:dyDescent="0.25">
      <c r="B193" s="22"/>
      <c r="F193" s="23"/>
      <c r="K193" s="23"/>
    </row>
    <row r="194" spans="2:11" ht="15.75" customHeight="1" x14ac:dyDescent="0.25">
      <c r="B194" s="22"/>
      <c r="F194" s="23"/>
      <c r="K194" s="23"/>
    </row>
    <row r="195" spans="2:11" ht="15.75" customHeight="1" x14ac:dyDescent="0.25">
      <c r="B195" s="22"/>
      <c r="F195" s="23"/>
      <c r="K195" s="23"/>
    </row>
    <row r="196" spans="2:11" ht="15.75" customHeight="1" x14ac:dyDescent="0.25">
      <c r="B196" s="22"/>
      <c r="F196" s="23"/>
      <c r="K196" s="23"/>
    </row>
    <row r="197" spans="2:11" ht="15.75" customHeight="1" x14ac:dyDescent="0.25">
      <c r="B197" s="22"/>
      <c r="F197" s="23"/>
      <c r="K197" s="23"/>
    </row>
    <row r="198" spans="2:11" ht="15.75" customHeight="1" x14ac:dyDescent="0.25">
      <c r="B198" s="22"/>
      <c r="F198" s="23"/>
      <c r="K198" s="23"/>
    </row>
    <row r="199" spans="2:11" ht="15.75" customHeight="1" x14ac:dyDescent="0.25">
      <c r="B199" s="22"/>
      <c r="F199" s="23"/>
      <c r="K199" s="23"/>
    </row>
    <row r="200" spans="2:11" ht="15.75" customHeight="1" x14ac:dyDescent="0.25">
      <c r="B200" s="22"/>
      <c r="F200" s="23"/>
      <c r="K200" s="23"/>
    </row>
    <row r="201" spans="2:11" ht="15.75" customHeight="1" x14ac:dyDescent="0.25">
      <c r="B201" s="22"/>
      <c r="F201" s="23"/>
      <c r="K201" s="23"/>
    </row>
    <row r="202" spans="2:11" ht="15.75" customHeight="1" x14ac:dyDescent="0.25">
      <c r="B202" s="22"/>
      <c r="F202" s="23"/>
      <c r="K202" s="23"/>
    </row>
    <row r="203" spans="2:11" ht="15.75" customHeight="1" x14ac:dyDescent="0.25">
      <c r="B203" s="22"/>
      <c r="F203" s="23"/>
      <c r="K203" s="23"/>
    </row>
    <row r="204" spans="2:11" ht="15.75" customHeight="1" x14ac:dyDescent="0.25">
      <c r="B204" s="22"/>
      <c r="F204" s="23"/>
      <c r="K204" s="23"/>
    </row>
    <row r="205" spans="2:11" ht="15.75" customHeight="1" x14ac:dyDescent="0.25">
      <c r="B205" s="22"/>
      <c r="F205" s="23"/>
      <c r="K205" s="23"/>
    </row>
    <row r="206" spans="2:11" ht="15.75" customHeight="1" x14ac:dyDescent="0.25">
      <c r="B206" s="22"/>
      <c r="F206" s="23"/>
      <c r="K206" s="23"/>
    </row>
    <row r="207" spans="2:11" ht="15.75" customHeight="1" x14ac:dyDescent="0.25">
      <c r="B207" s="22"/>
      <c r="F207" s="23"/>
      <c r="K207" s="23"/>
    </row>
    <row r="208" spans="2:11" ht="15.75" customHeight="1" x14ac:dyDescent="0.25">
      <c r="B208" s="22"/>
      <c r="F208" s="23"/>
      <c r="K208" s="23"/>
    </row>
    <row r="209" spans="2:11" ht="15.75" customHeight="1" x14ac:dyDescent="0.25">
      <c r="B209" s="22"/>
      <c r="F209" s="23"/>
      <c r="K209" s="23"/>
    </row>
    <row r="210" spans="2:11" ht="15.75" customHeight="1" x14ac:dyDescent="0.25">
      <c r="B210" s="22"/>
      <c r="F210" s="23"/>
      <c r="K210" s="23"/>
    </row>
    <row r="211" spans="2:11" ht="15.75" customHeight="1" x14ac:dyDescent="0.25">
      <c r="B211" s="22"/>
      <c r="F211" s="23"/>
      <c r="K211" s="23"/>
    </row>
    <row r="212" spans="2:11" ht="15.75" customHeight="1" x14ac:dyDescent="0.25">
      <c r="B212" s="22"/>
      <c r="F212" s="23"/>
      <c r="K212" s="23"/>
    </row>
    <row r="213" spans="2:11" ht="15.75" customHeight="1" x14ac:dyDescent="0.25">
      <c r="B213" s="22"/>
      <c r="F213" s="23"/>
      <c r="K213" s="23"/>
    </row>
    <row r="214" spans="2:11" ht="15.75" customHeight="1" x14ac:dyDescent="0.25">
      <c r="B214" s="22"/>
      <c r="F214" s="23"/>
      <c r="K214" s="23"/>
    </row>
    <row r="215" spans="2:11" ht="15.75" customHeight="1" x14ac:dyDescent="0.25">
      <c r="B215" s="22"/>
      <c r="F215" s="23"/>
      <c r="K215" s="23"/>
    </row>
    <row r="216" spans="2:11" ht="15.75" customHeight="1" x14ac:dyDescent="0.25">
      <c r="B216" s="22"/>
      <c r="F216" s="23"/>
      <c r="K216" s="23"/>
    </row>
    <row r="217" spans="2:11" ht="15.75" customHeight="1" x14ac:dyDescent="0.25">
      <c r="B217" s="22"/>
      <c r="F217" s="23"/>
      <c r="K217" s="23"/>
    </row>
    <row r="218" spans="2:11" ht="15.75" customHeight="1" x14ac:dyDescent="0.25">
      <c r="B218" s="22"/>
      <c r="F218" s="23"/>
      <c r="K218" s="23"/>
    </row>
    <row r="219" spans="2:11" ht="15.75" customHeight="1" x14ac:dyDescent="0.25">
      <c r="B219" s="22"/>
      <c r="F219" s="23"/>
      <c r="K219" s="23"/>
    </row>
    <row r="220" spans="2:11" ht="15.75" customHeight="1" x14ac:dyDescent="0.25">
      <c r="B220" s="22"/>
      <c r="F220" s="23"/>
      <c r="K220" s="23"/>
    </row>
    <row r="221" spans="2:11" ht="15.75" customHeight="1" x14ac:dyDescent="0.25">
      <c r="B221" s="22"/>
      <c r="F221" s="23"/>
      <c r="K221" s="23"/>
    </row>
    <row r="222" spans="2:11" ht="15.75" customHeight="1" x14ac:dyDescent="0.25">
      <c r="B222" s="22"/>
      <c r="F222" s="23"/>
      <c r="K222" s="23"/>
    </row>
    <row r="223" spans="2:11" ht="15.75" customHeight="1" x14ac:dyDescent="0.25">
      <c r="B223" s="22"/>
      <c r="F223" s="23"/>
      <c r="K223" s="23"/>
    </row>
    <row r="224" spans="2:11" ht="15.75" customHeight="1" x14ac:dyDescent="0.25">
      <c r="B224" s="22"/>
      <c r="F224" s="23"/>
      <c r="K224" s="23"/>
    </row>
    <row r="225" spans="2:11" ht="15.75" customHeight="1" x14ac:dyDescent="0.25">
      <c r="B225" s="22"/>
      <c r="F225" s="23"/>
      <c r="K225" s="23"/>
    </row>
    <row r="226" spans="2:11" ht="15.75" customHeight="1" x14ac:dyDescent="0.25">
      <c r="B226" s="22"/>
      <c r="F226" s="23"/>
      <c r="K226" s="23"/>
    </row>
    <row r="227" spans="2:11" ht="15.75" customHeight="1" x14ac:dyDescent="0.25">
      <c r="B227" s="22"/>
      <c r="F227" s="23"/>
      <c r="K227" s="23"/>
    </row>
    <row r="228" spans="2:11" ht="15.75" customHeight="1" x14ac:dyDescent="0.25">
      <c r="B228" s="22"/>
      <c r="F228" s="23"/>
      <c r="K228" s="23"/>
    </row>
    <row r="229" spans="2:11" ht="15.75" customHeight="1" x14ac:dyDescent="0.25">
      <c r="B229" s="22"/>
      <c r="F229" s="23"/>
      <c r="K229" s="23"/>
    </row>
    <row r="230" spans="2:11" ht="15.75" customHeight="1" x14ac:dyDescent="0.25">
      <c r="B230" s="22"/>
      <c r="F230" s="23"/>
      <c r="K230" s="23"/>
    </row>
    <row r="231" spans="2:11" ht="15.75" customHeight="1" x14ac:dyDescent="0.25">
      <c r="B231" s="22"/>
      <c r="F231" s="23"/>
      <c r="K231" s="23"/>
    </row>
    <row r="232" spans="2:11" ht="15.75" customHeight="1" x14ac:dyDescent="0.25">
      <c r="B232" s="22"/>
      <c r="F232" s="23"/>
      <c r="K232" s="23"/>
    </row>
    <row r="233" spans="2:11" ht="15.75" customHeight="1" x14ac:dyDescent="0.25">
      <c r="B233" s="22"/>
      <c r="F233" s="23"/>
      <c r="K233" s="23"/>
    </row>
    <row r="234" spans="2:11" ht="15.75" customHeight="1" x14ac:dyDescent="0.25">
      <c r="B234" s="22"/>
      <c r="F234" s="23"/>
      <c r="K234" s="23"/>
    </row>
    <row r="235" spans="2:11" ht="15.75" customHeight="1" x14ac:dyDescent="0.25">
      <c r="B235" s="22"/>
      <c r="F235" s="23"/>
      <c r="K235" s="23"/>
    </row>
    <row r="236" spans="2:11" ht="15.75" customHeight="1" x14ac:dyDescent="0.25">
      <c r="B236" s="22"/>
      <c r="F236" s="23"/>
      <c r="K236" s="23"/>
    </row>
    <row r="237" spans="2:11" ht="15.75" customHeight="1" x14ac:dyDescent="0.25">
      <c r="B237" s="22"/>
      <c r="F237" s="23"/>
      <c r="K237" s="23"/>
    </row>
    <row r="238" spans="2:11" ht="15.75" customHeight="1" x14ac:dyDescent="0.25">
      <c r="B238" s="22"/>
      <c r="F238" s="23"/>
      <c r="K238" s="23"/>
    </row>
    <row r="239" spans="2:11" ht="15.75" customHeight="1" x14ac:dyDescent="0.25">
      <c r="B239" s="22"/>
      <c r="F239" s="23"/>
      <c r="K239" s="23"/>
    </row>
    <row r="240" spans="2:11" ht="15.75" customHeight="1" x14ac:dyDescent="0.25">
      <c r="B240" s="22"/>
      <c r="F240" s="23"/>
      <c r="K240" s="23"/>
    </row>
    <row r="241" spans="2:11" ht="15.75" customHeight="1" x14ac:dyDescent="0.25">
      <c r="B241" s="22"/>
      <c r="F241" s="23"/>
      <c r="K241" s="23"/>
    </row>
    <row r="242" spans="2:11" ht="15.75" customHeight="1" x14ac:dyDescent="0.25">
      <c r="B242" s="22"/>
      <c r="F242" s="23"/>
      <c r="K242" s="23"/>
    </row>
    <row r="243" spans="2:11" ht="15.75" customHeight="1" x14ac:dyDescent="0.25">
      <c r="B243" s="22"/>
      <c r="F243" s="23"/>
      <c r="K243" s="23"/>
    </row>
    <row r="244" spans="2:11" ht="15.75" customHeight="1" x14ac:dyDescent="0.25">
      <c r="B244" s="22"/>
      <c r="F244" s="23"/>
      <c r="K244" s="23"/>
    </row>
    <row r="245" spans="2:11" ht="15.75" customHeight="1" x14ac:dyDescent="0.25">
      <c r="B245" s="22"/>
      <c r="F245" s="23"/>
      <c r="K245" s="23"/>
    </row>
    <row r="246" spans="2:11" ht="15.75" customHeight="1" x14ac:dyDescent="0.25">
      <c r="B246" s="22"/>
      <c r="F246" s="23"/>
      <c r="K246" s="23"/>
    </row>
    <row r="247" spans="2:11" ht="15.75" customHeight="1" x14ac:dyDescent="0.25">
      <c r="B247" s="22"/>
      <c r="F247" s="23"/>
      <c r="K247" s="23"/>
    </row>
    <row r="248" spans="2:11" ht="15.75" customHeight="1" x14ac:dyDescent="0.25">
      <c r="B248" s="22"/>
      <c r="F248" s="23"/>
      <c r="K248" s="23"/>
    </row>
    <row r="249" spans="2:11" ht="15.75" customHeight="1" x14ac:dyDescent="0.25">
      <c r="B249" s="22"/>
      <c r="F249" s="23"/>
      <c r="K249" s="23"/>
    </row>
    <row r="250" spans="2:11" ht="15.75" customHeight="1" x14ac:dyDescent="0.25">
      <c r="B250" s="22"/>
      <c r="F250" s="23"/>
      <c r="K250" s="23"/>
    </row>
    <row r="251" spans="2:11" ht="15.75" customHeight="1" x14ac:dyDescent="0.25">
      <c r="B251" s="22"/>
      <c r="F251" s="23"/>
      <c r="K251" s="23"/>
    </row>
    <row r="252" spans="2:11" ht="15.75" customHeight="1" x14ac:dyDescent="0.25">
      <c r="B252" s="22"/>
      <c r="F252" s="23"/>
      <c r="K252" s="23"/>
    </row>
    <row r="253" spans="2:11" ht="15.75" customHeight="1" x14ac:dyDescent="0.25">
      <c r="B253" s="22"/>
      <c r="F253" s="23"/>
      <c r="K253" s="23"/>
    </row>
    <row r="254" spans="2:11" ht="15.75" customHeight="1" x14ac:dyDescent="0.25">
      <c r="B254" s="22"/>
      <c r="F254" s="23"/>
      <c r="K254" s="23"/>
    </row>
    <row r="255" spans="2:11" ht="15.75" customHeight="1" x14ac:dyDescent="0.25">
      <c r="B255" s="22"/>
      <c r="F255" s="23"/>
      <c r="K255" s="23"/>
    </row>
    <row r="256" spans="2:11" ht="15.75" customHeight="1" x14ac:dyDescent="0.25">
      <c r="B256" s="22"/>
      <c r="F256" s="23"/>
      <c r="K256" s="23"/>
    </row>
    <row r="257" spans="2:11" ht="15.75" customHeight="1" x14ac:dyDescent="0.25">
      <c r="B257" s="22"/>
      <c r="F257" s="23"/>
      <c r="K257" s="23"/>
    </row>
    <row r="258" spans="2:11" ht="15.75" customHeight="1" x14ac:dyDescent="0.25">
      <c r="B258" s="22"/>
      <c r="F258" s="23"/>
      <c r="K258" s="23"/>
    </row>
    <row r="259" spans="2:11" ht="15.75" customHeight="1" x14ac:dyDescent="0.25">
      <c r="B259" s="22"/>
      <c r="F259" s="23"/>
      <c r="K259" s="23"/>
    </row>
    <row r="260" spans="2:11" ht="15.75" customHeight="1" x14ac:dyDescent="0.25">
      <c r="B260" s="22"/>
      <c r="F260" s="23"/>
      <c r="K260" s="23"/>
    </row>
    <row r="261" spans="2:11" ht="15.75" customHeight="1" x14ac:dyDescent="0.25">
      <c r="B261" s="22"/>
      <c r="F261" s="23"/>
      <c r="K261" s="23"/>
    </row>
    <row r="262" spans="2:11" ht="15.75" customHeight="1" x14ac:dyDescent="0.25">
      <c r="B262" s="22"/>
      <c r="F262" s="23"/>
      <c r="K262" s="23"/>
    </row>
    <row r="263" spans="2:11" ht="15.75" customHeight="1" x14ac:dyDescent="0.25">
      <c r="B263" s="22"/>
      <c r="F263" s="23"/>
      <c r="K263" s="23"/>
    </row>
    <row r="264" spans="2:11" ht="15.75" customHeight="1" x14ac:dyDescent="0.25">
      <c r="B264" s="22"/>
      <c r="F264" s="23"/>
      <c r="K264" s="23"/>
    </row>
    <row r="265" spans="2:11" ht="15.75" customHeight="1" x14ac:dyDescent="0.25">
      <c r="B265" s="22"/>
      <c r="F265" s="23"/>
      <c r="K265" s="23"/>
    </row>
    <row r="266" spans="2:11" ht="15.75" customHeight="1" x14ac:dyDescent="0.25">
      <c r="B266" s="22"/>
      <c r="F266" s="23"/>
      <c r="K266" s="23"/>
    </row>
    <row r="267" spans="2:11" ht="15.75" customHeight="1" x14ac:dyDescent="0.25">
      <c r="B267" s="22"/>
      <c r="F267" s="23"/>
      <c r="K267" s="23"/>
    </row>
    <row r="268" spans="2:11" ht="15.75" customHeight="1" x14ac:dyDescent="0.25">
      <c r="B268" s="22"/>
      <c r="F268" s="23"/>
      <c r="K268" s="23"/>
    </row>
    <row r="269" spans="2:11" ht="15.75" customHeight="1" x14ac:dyDescent="0.25">
      <c r="B269" s="22"/>
      <c r="F269" s="23"/>
      <c r="K269" s="23"/>
    </row>
    <row r="270" spans="2:11" ht="15.75" customHeight="1" x14ac:dyDescent="0.25">
      <c r="B270" s="22"/>
      <c r="F270" s="23"/>
      <c r="K270" s="23"/>
    </row>
    <row r="271" spans="2:11" ht="15.75" customHeight="1" x14ac:dyDescent="0.25">
      <c r="B271" s="22"/>
      <c r="F271" s="23"/>
      <c r="K271" s="23"/>
    </row>
    <row r="272" spans="2:11" ht="15.75" customHeight="1" x14ac:dyDescent="0.25">
      <c r="B272" s="22"/>
      <c r="F272" s="23"/>
      <c r="K272" s="23"/>
    </row>
    <row r="273" spans="2:11" ht="15.75" customHeight="1" x14ac:dyDescent="0.25">
      <c r="B273" s="22"/>
      <c r="F273" s="23"/>
      <c r="K273" s="23"/>
    </row>
    <row r="274" spans="2:11" ht="15.75" customHeight="1" x14ac:dyDescent="0.25">
      <c r="B274" s="22"/>
      <c r="F274" s="23"/>
      <c r="K274" s="23"/>
    </row>
    <row r="275" spans="2:11" ht="15.75" customHeight="1" x14ac:dyDescent="0.25">
      <c r="B275" s="22"/>
      <c r="F275" s="23"/>
      <c r="K275" s="23"/>
    </row>
    <row r="276" spans="2:11" ht="15.75" customHeight="1" x14ac:dyDescent="0.25">
      <c r="B276" s="22"/>
      <c r="F276" s="23"/>
      <c r="K276" s="23"/>
    </row>
    <row r="277" spans="2:11" ht="15.75" customHeight="1" x14ac:dyDescent="0.25">
      <c r="B277" s="22"/>
      <c r="F277" s="23"/>
      <c r="K277" s="23"/>
    </row>
    <row r="278" spans="2:11" ht="15.75" customHeight="1" x14ac:dyDescent="0.25">
      <c r="B278" s="22"/>
      <c r="F278" s="23"/>
      <c r="K278" s="23"/>
    </row>
    <row r="279" spans="2:11" ht="15.75" customHeight="1" x14ac:dyDescent="0.25">
      <c r="B279" s="22"/>
      <c r="F279" s="23"/>
      <c r="K279" s="23"/>
    </row>
    <row r="280" spans="2:11" ht="15.75" customHeight="1" x14ac:dyDescent="0.25">
      <c r="B280" s="22"/>
      <c r="F280" s="23"/>
      <c r="K280" s="23"/>
    </row>
    <row r="281" spans="2:11" ht="15.75" customHeight="1" x14ac:dyDescent="0.25">
      <c r="B281" s="22"/>
      <c r="F281" s="23"/>
      <c r="K281" s="23"/>
    </row>
    <row r="282" spans="2:11" ht="15.75" customHeight="1" x14ac:dyDescent="0.25">
      <c r="B282" s="22"/>
      <c r="F282" s="23"/>
      <c r="K282" s="23"/>
    </row>
    <row r="283" spans="2:11" ht="15.75" customHeight="1" x14ac:dyDescent="0.25">
      <c r="B283" s="22"/>
      <c r="F283" s="23"/>
      <c r="K283" s="23"/>
    </row>
    <row r="284" spans="2:11" ht="15.75" customHeight="1" x14ac:dyDescent="0.25">
      <c r="B284" s="22"/>
      <c r="F284" s="23"/>
      <c r="K284" s="23"/>
    </row>
    <row r="285" spans="2:11" ht="15.75" customHeight="1" x14ac:dyDescent="0.25">
      <c r="B285" s="22"/>
      <c r="F285" s="23"/>
      <c r="K285" s="23"/>
    </row>
    <row r="286" spans="2:11" ht="15.75" customHeight="1" x14ac:dyDescent="0.25">
      <c r="B286" s="22"/>
      <c r="F286" s="23"/>
      <c r="K286" s="23"/>
    </row>
    <row r="287" spans="2:11" ht="15.75" customHeight="1" x14ac:dyDescent="0.25">
      <c r="B287" s="22"/>
      <c r="F287" s="23"/>
      <c r="K287" s="23"/>
    </row>
    <row r="288" spans="2:11" ht="15.75" customHeight="1" x14ac:dyDescent="0.25">
      <c r="B288" s="22"/>
      <c r="F288" s="23"/>
      <c r="K288" s="23"/>
    </row>
    <row r="289" spans="2:11" ht="15.75" customHeight="1" x14ac:dyDescent="0.25">
      <c r="B289" s="22"/>
      <c r="F289" s="23"/>
      <c r="K289" s="23"/>
    </row>
    <row r="290" spans="2:11" ht="15.75" customHeight="1" x14ac:dyDescent="0.25">
      <c r="B290" s="22"/>
      <c r="F290" s="23"/>
      <c r="K290" s="23"/>
    </row>
    <row r="291" spans="2:11" ht="15.75" customHeight="1" x14ac:dyDescent="0.25">
      <c r="B291" s="22"/>
      <c r="F291" s="23"/>
      <c r="K291" s="23"/>
    </row>
    <row r="292" spans="2:11" ht="15.75" customHeight="1" x14ac:dyDescent="0.25">
      <c r="B292" s="22"/>
      <c r="F292" s="23"/>
      <c r="K292" s="23"/>
    </row>
    <row r="293" spans="2:11" ht="15.75" customHeight="1" x14ac:dyDescent="0.25">
      <c r="B293" s="22"/>
      <c r="F293" s="23"/>
      <c r="K293" s="23"/>
    </row>
    <row r="294" spans="2:11" ht="15.75" customHeight="1" x14ac:dyDescent="0.25">
      <c r="B294" s="22"/>
      <c r="F294" s="23"/>
      <c r="K294" s="23"/>
    </row>
    <row r="295" spans="2:11" ht="15.75" customHeight="1" x14ac:dyDescent="0.25">
      <c r="B295" s="22"/>
      <c r="F295" s="23"/>
      <c r="K295" s="23"/>
    </row>
    <row r="296" spans="2:11" ht="15.75" customHeight="1" x14ac:dyDescent="0.25">
      <c r="B296" s="22"/>
      <c r="F296" s="23"/>
      <c r="K296" s="23"/>
    </row>
    <row r="297" spans="2:11" ht="15.75" customHeight="1" x14ac:dyDescent="0.25">
      <c r="B297" s="22"/>
      <c r="F297" s="23"/>
      <c r="K297" s="23"/>
    </row>
    <row r="298" spans="2:11" ht="15.75" customHeight="1" x14ac:dyDescent="0.25">
      <c r="B298" s="22"/>
      <c r="F298" s="23"/>
      <c r="K298" s="23"/>
    </row>
    <row r="299" spans="2:11" ht="15.75" customHeight="1" x14ac:dyDescent="0.25">
      <c r="B299" s="22"/>
      <c r="F299" s="23"/>
      <c r="K299" s="23"/>
    </row>
    <row r="300" spans="2:11" ht="15.75" customHeight="1" x14ac:dyDescent="0.25">
      <c r="B300" s="22"/>
      <c r="F300" s="23"/>
      <c r="K300" s="23"/>
    </row>
    <row r="301" spans="2:11" ht="15.75" customHeight="1" x14ac:dyDescent="0.25">
      <c r="B301" s="22"/>
      <c r="F301" s="23"/>
      <c r="K301" s="23"/>
    </row>
    <row r="302" spans="2:11" ht="15.75" customHeight="1" x14ac:dyDescent="0.25">
      <c r="B302" s="22"/>
      <c r="F302" s="23"/>
      <c r="K302" s="23"/>
    </row>
    <row r="303" spans="2:11" ht="15.75" customHeight="1" x14ac:dyDescent="0.25">
      <c r="B303" s="22"/>
      <c r="F303" s="23"/>
      <c r="K303" s="23"/>
    </row>
    <row r="304" spans="2:11" ht="15.75" customHeight="1" x14ac:dyDescent="0.25">
      <c r="B304" s="22"/>
      <c r="F304" s="23"/>
      <c r="K304" s="23"/>
    </row>
    <row r="305" spans="2:11" ht="15.75" customHeight="1" x14ac:dyDescent="0.25">
      <c r="B305" s="22"/>
      <c r="F305" s="23"/>
      <c r="K305" s="23"/>
    </row>
    <row r="306" spans="2:11" ht="15.75" customHeight="1" x14ac:dyDescent="0.25">
      <c r="B306" s="22"/>
      <c r="F306" s="23"/>
      <c r="K306" s="23"/>
    </row>
    <row r="307" spans="2:11" ht="15.75" customHeight="1" x14ac:dyDescent="0.25">
      <c r="B307" s="22"/>
      <c r="F307" s="23"/>
      <c r="K307" s="23"/>
    </row>
    <row r="308" spans="2:11" ht="15.75" customHeight="1" x14ac:dyDescent="0.25">
      <c r="B308" s="22"/>
      <c r="F308" s="23"/>
      <c r="K308" s="23"/>
    </row>
    <row r="309" spans="2:11" ht="15.75" customHeight="1" x14ac:dyDescent="0.25">
      <c r="B309" s="22"/>
      <c r="F309" s="23"/>
      <c r="K309" s="23"/>
    </row>
    <row r="310" spans="2:11" ht="15.75" customHeight="1" x14ac:dyDescent="0.25">
      <c r="B310" s="22"/>
      <c r="F310" s="23"/>
      <c r="K310" s="23"/>
    </row>
    <row r="311" spans="2:11" ht="15.75" customHeight="1" x14ac:dyDescent="0.25">
      <c r="B311" s="22"/>
      <c r="F311" s="23"/>
      <c r="K311" s="23"/>
    </row>
    <row r="312" spans="2:11" ht="15.75" customHeight="1" x14ac:dyDescent="0.25">
      <c r="B312" s="22"/>
      <c r="F312" s="23"/>
      <c r="K312" s="23"/>
    </row>
    <row r="313" spans="2:11" ht="15.75" customHeight="1" x14ac:dyDescent="0.25">
      <c r="B313" s="22"/>
      <c r="F313" s="23"/>
      <c r="K313" s="23"/>
    </row>
    <row r="314" spans="2:11" ht="15.75" customHeight="1" x14ac:dyDescent="0.25">
      <c r="B314" s="22"/>
      <c r="F314" s="23"/>
      <c r="K314" s="23"/>
    </row>
    <row r="315" spans="2:11" ht="15.75" customHeight="1" x14ac:dyDescent="0.25">
      <c r="B315" s="22"/>
      <c r="F315" s="23"/>
      <c r="K315" s="23"/>
    </row>
    <row r="316" spans="2:11" ht="15.75" customHeight="1" x14ac:dyDescent="0.25">
      <c r="B316" s="22"/>
      <c r="F316" s="23"/>
      <c r="K316" s="23"/>
    </row>
    <row r="317" spans="2:11" ht="15.75" customHeight="1" x14ac:dyDescent="0.25">
      <c r="B317" s="22"/>
      <c r="F317" s="23"/>
      <c r="K317" s="23"/>
    </row>
    <row r="318" spans="2:11" ht="15.75" customHeight="1" x14ac:dyDescent="0.25">
      <c r="B318" s="22"/>
      <c r="F318" s="23"/>
      <c r="K318" s="23"/>
    </row>
    <row r="319" spans="2:11" ht="15.75" customHeight="1" x14ac:dyDescent="0.25">
      <c r="B319" s="22"/>
      <c r="F319" s="23"/>
      <c r="K319" s="23"/>
    </row>
    <row r="320" spans="2:11" ht="15.75" customHeight="1" x14ac:dyDescent="0.25">
      <c r="B320" s="22"/>
      <c r="F320" s="23"/>
      <c r="K320" s="23"/>
    </row>
    <row r="321" spans="2:11" ht="15.75" customHeight="1" x14ac:dyDescent="0.25">
      <c r="B321" s="22"/>
      <c r="F321" s="23"/>
      <c r="K321" s="23"/>
    </row>
    <row r="322" spans="2:11" ht="15.75" customHeight="1" x14ac:dyDescent="0.25">
      <c r="B322" s="22"/>
      <c r="F322" s="23"/>
      <c r="K322" s="23"/>
    </row>
    <row r="323" spans="2:11" ht="15.75" customHeight="1" x14ac:dyDescent="0.25">
      <c r="B323" s="22"/>
      <c r="F323" s="23"/>
      <c r="K323" s="23"/>
    </row>
    <row r="324" spans="2:11" ht="15.75" customHeight="1" x14ac:dyDescent="0.25">
      <c r="B324" s="22"/>
      <c r="F324" s="23"/>
      <c r="K324" s="23"/>
    </row>
    <row r="325" spans="2:11" ht="15.75" customHeight="1" x14ac:dyDescent="0.25">
      <c r="B325" s="22"/>
      <c r="F325" s="23"/>
      <c r="K325" s="23"/>
    </row>
    <row r="326" spans="2:11" ht="15.75" customHeight="1" x14ac:dyDescent="0.25">
      <c r="B326" s="22"/>
      <c r="F326" s="23"/>
      <c r="K326" s="23"/>
    </row>
    <row r="327" spans="2:11" ht="15.75" customHeight="1" x14ac:dyDescent="0.25">
      <c r="B327" s="22"/>
      <c r="F327" s="23"/>
      <c r="K327" s="23"/>
    </row>
    <row r="328" spans="2:11" ht="15.75" customHeight="1" x14ac:dyDescent="0.25">
      <c r="B328" s="22"/>
      <c r="F328" s="23"/>
      <c r="K328" s="23"/>
    </row>
    <row r="329" spans="2:11" ht="15.75" customHeight="1" x14ac:dyDescent="0.25">
      <c r="B329" s="22"/>
      <c r="F329" s="23"/>
      <c r="K329" s="23"/>
    </row>
    <row r="330" spans="2:11" ht="15.75" customHeight="1" x14ac:dyDescent="0.25">
      <c r="B330" s="22"/>
      <c r="F330" s="23"/>
      <c r="K330" s="23"/>
    </row>
    <row r="331" spans="2:11" ht="15.75" customHeight="1" x14ac:dyDescent="0.25">
      <c r="B331" s="22"/>
      <c r="F331" s="23"/>
      <c r="K331" s="23"/>
    </row>
    <row r="332" spans="2:11" ht="15.75" customHeight="1" x14ac:dyDescent="0.25">
      <c r="B332" s="22"/>
      <c r="F332" s="23"/>
      <c r="K332" s="23"/>
    </row>
    <row r="333" spans="2:11" ht="15.75" customHeight="1" x14ac:dyDescent="0.25">
      <c r="B333" s="22"/>
      <c r="F333" s="23"/>
      <c r="K333" s="23"/>
    </row>
    <row r="334" spans="2:11" ht="15.75" customHeight="1" x14ac:dyDescent="0.25">
      <c r="B334" s="22"/>
      <c r="F334" s="23"/>
      <c r="K334" s="23"/>
    </row>
    <row r="335" spans="2:11" ht="15.75" customHeight="1" x14ac:dyDescent="0.25">
      <c r="B335" s="22"/>
      <c r="F335" s="23"/>
      <c r="K335" s="23"/>
    </row>
    <row r="336" spans="2:11" ht="15.75" customHeight="1" x14ac:dyDescent="0.25">
      <c r="B336" s="22"/>
      <c r="F336" s="23"/>
      <c r="K336" s="23"/>
    </row>
    <row r="337" spans="2:11" ht="15.75" customHeight="1" x14ac:dyDescent="0.25">
      <c r="B337" s="22"/>
      <c r="F337" s="23"/>
      <c r="K337" s="23"/>
    </row>
    <row r="338" spans="2:11" ht="15.75" customHeight="1" x14ac:dyDescent="0.25">
      <c r="B338" s="22"/>
      <c r="F338" s="23"/>
      <c r="K338" s="23"/>
    </row>
    <row r="339" spans="2:11" ht="15.75" customHeight="1" x14ac:dyDescent="0.25">
      <c r="B339" s="22"/>
      <c r="F339" s="23"/>
      <c r="K339" s="23"/>
    </row>
    <row r="340" spans="2:11" ht="15.75" customHeight="1" x14ac:dyDescent="0.25">
      <c r="B340" s="22"/>
      <c r="F340" s="23"/>
      <c r="K340" s="23"/>
    </row>
    <row r="341" spans="2:11" ht="15.75" customHeight="1" x14ac:dyDescent="0.25">
      <c r="B341" s="22"/>
      <c r="F341" s="23"/>
      <c r="K341" s="23"/>
    </row>
    <row r="342" spans="2:11" ht="15.75" customHeight="1" x14ac:dyDescent="0.25">
      <c r="B342" s="22"/>
      <c r="F342" s="23"/>
      <c r="K342" s="23"/>
    </row>
    <row r="343" spans="2:11" ht="15.75" customHeight="1" x14ac:dyDescent="0.25">
      <c r="B343" s="22"/>
      <c r="F343" s="23"/>
      <c r="K343" s="23"/>
    </row>
    <row r="344" spans="2:11" ht="15.75" customHeight="1" x14ac:dyDescent="0.25">
      <c r="B344" s="22"/>
      <c r="F344" s="23"/>
      <c r="K344" s="23"/>
    </row>
    <row r="345" spans="2:11" ht="15.75" customHeight="1" x14ac:dyDescent="0.25">
      <c r="B345" s="22"/>
      <c r="F345" s="23"/>
      <c r="K345" s="23"/>
    </row>
    <row r="346" spans="2:11" ht="15.75" customHeight="1" x14ac:dyDescent="0.25">
      <c r="B346" s="22"/>
      <c r="F346" s="23"/>
      <c r="K346" s="23"/>
    </row>
    <row r="347" spans="2:11" ht="15.75" customHeight="1" x14ac:dyDescent="0.25">
      <c r="B347" s="22"/>
      <c r="F347" s="23"/>
      <c r="K347" s="23"/>
    </row>
    <row r="348" spans="2:11" ht="15.75" customHeight="1" x14ac:dyDescent="0.25">
      <c r="B348" s="22"/>
      <c r="F348" s="23"/>
      <c r="K348" s="23"/>
    </row>
    <row r="349" spans="2:11" ht="15.75" customHeight="1" x14ac:dyDescent="0.25">
      <c r="B349" s="22"/>
      <c r="F349" s="23"/>
      <c r="K349" s="23"/>
    </row>
    <row r="350" spans="2:11" ht="15.75" customHeight="1" x14ac:dyDescent="0.25">
      <c r="B350" s="22"/>
      <c r="F350" s="23"/>
      <c r="K350" s="23"/>
    </row>
    <row r="351" spans="2:11" ht="15.75" customHeight="1" x14ac:dyDescent="0.25">
      <c r="B351" s="22"/>
      <c r="F351" s="23"/>
      <c r="K351" s="23"/>
    </row>
    <row r="352" spans="2:11" ht="15.75" customHeight="1" x14ac:dyDescent="0.25">
      <c r="B352" s="22"/>
      <c r="F352" s="23"/>
      <c r="K352" s="23"/>
    </row>
    <row r="353" spans="2:11" ht="15.75" customHeight="1" x14ac:dyDescent="0.25">
      <c r="B353" s="22"/>
      <c r="F353" s="23"/>
      <c r="K353" s="23"/>
    </row>
    <row r="354" spans="2:11" ht="15.75" customHeight="1" x14ac:dyDescent="0.25">
      <c r="B354" s="22"/>
      <c r="F354" s="23"/>
      <c r="K354" s="23"/>
    </row>
    <row r="355" spans="2:11" ht="15.75" customHeight="1" x14ac:dyDescent="0.25">
      <c r="B355" s="22"/>
      <c r="F355" s="23"/>
      <c r="K355" s="23"/>
    </row>
    <row r="356" spans="2:11" ht="15.75" customHeight="1" x14ac:dyDescent="0.25">
      <c r="B356" s="22"/>
      <c r="F356" s="23"/>
      <c r="K356" s="23"/>
    </row>
    <row r="357" spans="2:11" ht="15.75" customHeight="1" x14ac:dyDescent="0.25">
      <c r="B357" s="22"/>
      <c r="F357" s="23"/>
      <c r="K357" s="23"/>
    </row>
    <row r="358" spans="2:11" ht="15.75" customHeight="1" x14ac:dyDescent="0.25">
      <c r="B358" s="22"/>
      <c r="F358" s="23"/>
      <c r="K358" s="23"/>
    </row>
    <row r="359" spans="2:11" ht="15.75" customHeight="1" x14ac:dyDescent="0.25">
      <c r="B359" s="22"/>
      <c r="F359" s="23"/>
      <c r="K359" s="23"/>
    </row>
    <row r="360" spans="2:11" ht="15.75" customHeight="1" x14ac:dyDescent="0.25">
      <c r="B360" s="22"/>
      <c r="F360" s="23"/>
      <c r="K360" s="23"/>
    </row>
    <row r="361" spans="2:11" ht="15.75" customHeight="1" x14ac:dyDescent="0.25"/>
    <row r="362" spans="2:11" ht="15.75" customHeight="1" x14ac:dyDescent="0.25"/>
    <row r="363" spans="2:11" ht="15.75" customHeight="1" x14ac:dyDescent="0.25"/>
    <row r="364" spans="2:11" ht="15.75" customHeight="1" x14ac:dyDescent="0.25"/>
    <row r="365" spans="2:11" ht="15.75" customHeight="1" x14ac:dyDescent="0.25"/>
    <row r="366" spans="2:11" ht="15.75" customHeight="1" x14ac:dyDescent="0.25"/>
    <row r="367" spans="2:11" ht="15.75" customHeight="1" x14ac:dyDescent="0.25"/>
    <row r="368" spans="2:11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2:Q54" xr:uid="{00000000-0009-0000-0000-000002000000}"/>
  <mergeCells count="1">
    <mergeCell ref="F1:Q1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DIVISI pert-8</vt:lpstr>
      <vt:lpstr>Update DIVISI pert-9</vt:lpstr>
      <vt:lpstr>Update DIVISI pert-10</vt:lpstr>
      <vt:lpstr>Copy of AIK21341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Sriwati</dc:creator>
  <cp:lastModifiedBy>Sriwati</cp:lastModifiedBy>
  <cp:lastPrinted>2019-06-19T02:15:29Z</cp:lastPrinted>
  <dcterms:modified xsi:type="dcterms:W3CDTF">2019-06-19T02:21:30Z</dcterms:modified>
</cp:coreProperties>
</file>