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E114" i="1"/>
  <c r="F11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G2" i="1"/>
  <c r="E2" i="1"/>
  <c r="D114" i="1"/>
  <c r="G114" i="1" l="1"/>
</calcChain>
</file>

<file path=xl/sharedStrings.xml><?xml version="1.0" encoding="utf-8"?>
<sst xmlns="http://schemas.openxmlformats.org/spreadsheetml/2006/main" count="232" uniqueCount="19">
  <si>
    <t>Region</t>
  </si>
  <si>
    <t>City</t>
  </si>
  <si>
    <t>Year</t>
  </si>
  <si>
    <t xml:space="preserve">[SO2] in μg/m3 </t>
  </si>
  <si>
    <t xml:space="preserve">P(SO2) </t>
  </si>
  <si>
    <t>NW</t>
  </si>
  <si>
    <t>Ahmedabad</t>
  </si>
  <si>
    <t>PENINSULAR</t>
  </si>
  <si>
    <t>Bangalore</t>
  </si>
  <si>
    <t>Chennai</t>
  </si>
  <si>
    <t>Delhi</t>
  </si>
  <si>
    <t>WCR</t>
  </si>
  <si>
    <t>Hyderabad</t>
  </si>
  <si>
    <t>NE</t>
  </si>
  <si>
    <t>Kolkata</t>
  </si>
  <si>
    <t>Mumbai</t>
  </si>
  <si>
    <t xml:space="preserve">[CO2] in ppm </t>
  </si>
  <si>
    <t xml:space="preserve">P(CO2) 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</si>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</sst>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1" applyFont="1" applyAlignment="1">
      <alignment horizontal="center"/>
    </xf>
    <xf numFmtId="0" fontId="3" fillId="2" borderId="1" xfId="1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10">
    <dxf>
      <numFmt numFmtId="164" formatCode="0.00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B2B2B2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12298</xdr:colOff>
      <xdr:row>0</xdr:row>
      <xdr:rowOff>1</xdr:rowOff>
    </xdr:from>
    <xdr:to>
      <xdr:col>18</xdr:col>
      <xdr:colOff>596900</xdr:colOff>
      <xdr:row>28</xdr:row>
      <xdr:rowOff>29689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921" y="1"/>
          <a:ext cx="5493071" cy="5571506"/>
        </a:xfrm>
        <a:prstGeom prst="rect">
          <a:avLst/>
        </a:prstGeom>
      </xdr:spPr>
    </xdr:pic>
    <xdr:clientData/>
  </xdr:twoCellAnchor>
  <xdr:twoCellAnchor editAs="oneCell">
    <xdr:from>
      <xdr:col>10</xdr:col>
      <xdr:colOff>11728</xdr:colOff>
      <xdr:row>28</xdr:row>
      <xdr:rowOff>14596</xdr:rowOff>
    </xdr:from>
    <xdr:to>
      <xdr:col>18</xdr:col>
      <xdr:colOff>583869</xdr:colOff>
      <xdr:row>60</xdr:row>
      <xdr:rowOff>77482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51" y="5556414"/>
          <a:ext cx="5480610" cy="63963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:G114" totalsRowShown="0" headerRowDxfId="9" dataDxfId="7" headerRowBorderDxfId="8" tableBorderDxfId="6" headerRowCellStyle="Note">
  <autoFilter ref="B1:G114"/>
  <tableColumns count="6">
    <tableColumn id="1" name="City" dataDxfId="5"/>
    <tableColumn id="2" name="Year" dataDxfId="4"/>
    <tableColumn id="3" name="[SO2] in μg/m3 " dataDxfId="3"/>
    <tableColumn id="4" name="P(SO2) " dataDxfId="2"/>
    <tableColumn id="5" name="[CO2] in ppm " dataDxfId="1"/>
    <tableColumn id="6" name="P(CO2) 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zoomScale="81" workbookViewId="0">
      <selection activeCell="I25" sqref="I25"/>
    </sheetView>
  </sheetViews>
  <sheetFormatPr defaultRowHeight="14.4" x14ac:dyDescent="0.3"/>
  <cols>
    <col min="1" max="1" width="14.88671875" style="2" customWidth="1"/>
    <col min="2" max="2" width="12.77734375" style="2" customWidth="1"/>
    <col min="3" max="3" width="8.88671875" style="2"/>
    <col min="4" max="4" width="18.33203125" style="2" customWidth="1"/>
    <col min="5" max="5" width="10.6640625" style="2" customWidth="1"/>
    <col min="6" max="6" width="16.77734375" style="2" customWidth="1"/>
    <col min="7" max="7" width="11" style="2" customWidth="1"/>
    <col min="8" max="16384" width="8.88671875" style="2"/>
  </cols>
  <sheetData>
    <row r="1" spans="1:7" ht="15.6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16</v>
      </c>
      <c r="G1" s="8" t="s">
        <v>17</v>
      </c>
    </row>
    <row r="2" spans="1:7" ht="15.6" x14ac:dyDescent="0.3">
      <c r="A2" s="1" t="s">
        <v>5</v>
      </c>
      <c r="B2" s="1" t="s">
        <v>6</v>
      </c>
      <c r="C2" s="1">
        <v>2001</v>
      </c>
      <c r="D2" s="1">
        <v>10</v>
      </c>
      <c r="E2" s="3">
        <f xml:space="preserve"> (D2* (0.000001) * 0.082057 * 298.15)</f>
        <v>2.4465294549999995E-4</v>
      </c>
      <c r="F2" s="4">
        <v>387</v>
      </c>
      <c r="G2" s="5">
        <f xml:space="preserve"> (F2* (0.000001) * 0.082057 * 298.15)</f>
        <v>9.4680689908499989E-3</v>
      </c>
    </row>
    <row r="3" spans="1:7" ht="15.6" x14ac:dyDescent="0.3">
      <c r="A3" s="1" t="s">
        <v>7</v>
      </c>
      <c r="B3" s="1" t="s">
        <v>8</v>
      </c>
      <c r="C3" s="1">
        <v>2001</v>
      </c>
      <c r="D3" s="1">
        <v>20</v>
      </c>
      <c r="E3" s="3">
        <f t="shared" ref="E3:E66" si="0" xml:space="preserve"> (D3* (0.000001) * 0.082057 * 298.15)</f>
        <v>4.893058909999999E-4</v>
      </c>
      <c r="F3" s="4">
        <v>388</v>
      </c>
      <c r="G3" s="5">
        <f t="shared" ref="G3:G66" si="1" xml:space="preserve"> (F3* (0.000001) * 0.082057 * 298.15)</f>
        <v>9.4925342853999992E-3</v>
      </c>
    </row>
    <row r="4" spans="1:7" ht="15.6" x14ac:dyDescent="0.3">
      <c r="A4" s="1" t="s">
        <v>7</v>
      </c>
      <c r="B4" s="1" t="s">
        <v>9</v>
      </c>
      <c r="C4" s="1">
        <v>2001</v>
      </c>
      <c r="D4" s="1">
        <v>17</v>
      </c>
      <c r="E4" s="3">
        <f t="shared" si="0"/>
        <v>4.1591000734999997E-4</v>
      </c>
      <c r="F4" s="4">
        <v>387</v>
      </c>
      <c r="G4" s="5">
        <f t="shared" si="1"/>
        <v>9.4680689908499989E-3</v>
      </c>
    </row>
    <row r="5" spans="1:7" ht="15.6" x14ac:dyDescent="0.3">
      <c r="A5" s="1" t="s">
        <v>5</v>
      </c>
      <c r="B5" s="1" t="s">
        <v>10</v>
      </c>
      <c r="C5" s="1">
        <v>2001</v>
      </c>
      <c r="D5" s="1">
        <v>13</v>
      </c>
      <c r="E5" s="3">
        <f t="shared" si="0"/>
        <v>3.1804882914999999E-4</v>
      </c>
      <c r="F5" s="4">
        <v>390</v>
      </c>
      <c r="G5" s="5">
        <f t="shared" si="1"/>
        <v>9.5414648744999997E-3</v>
      </c>
    </row>
    <row r="6" spans="1:7" ht="15.6" x14ac:dyDescent="0.3">
      <c r="A6" s="1" t="s">
        <v>11</v>
      </c>
      <c r="B6" s="1" t="s">
        <v>12</v>
      </c>
      <c r="C6" s="1">
        <v>2001</v>
      </c>
      <c r="D6" s="1">
        <v>10</v>
      </c>
      <c r="E6" s="3">
        <f t="shared" si="0"/>
        <v>2.4465294549999995E-4</v>
      </c>
      <c r="F6" s="4">
        <v>389</v>
      </c>
      <c r="G6" s="5">
        <f t="shared" si="1"/>
        <v>9.5169995799499994E-3</v>
      </c>
    </row>
    <row r="7" spans="1:7" ht="15.6" x14ac:dyDescent="0.3">
      <c r="A7" s="1" t="s">
        <v>13</v>
      </c>
      <c r="B7" s="1" t="s">
        <v>14</v>
      </c>
      <c r="C7" s="1">
        <v>2001</v>
      </c>
      <c r="D7" s="1">
        <v>18</v>
      </c>
      <c r="E7" s="3">
        <f t="shared" si="0"/>
        <v>4.4037530190000002E-4</v>
      </c>
      <c r="F7" s="4">
        <v>387</v>
      </c>
      <c r="G7" s="5">
        <f t="shared" si="1"/>
        <v>9.4680689908499989E-3</v>
      </c>
    </row>
    <row r="8" spans="1:7" ht="15.6" x14ac:dyDescent="0.3">
      <c r="A8" s="1" t="s">
        <v>11</v>
      </c>
      <c r="B8" s="1" t="s">
        <v>15</v>
      </c>
      <c r="C8" s="1">
        <v>2001</v>
      </c>
      <c r="D8" s="1">
        <v>16</v>
      </c>
      <c r="E8" s="3">
        <f t="shared" si="0"/>
        <v>3.9144471279999997E-4</v>
      </c>
      <c r="F8" s="4">
        <v>386</v>
      </c>
      <c r="G8" s="5">
        <f t="shared" si="1"/>
        <v>9.4436036963000004E-3</v>
      </c>
    </row>
    <row r="9" spans="1:7" ht="15.6" x14ac:dyDescent="0.3">
      <c r="A9" s="1" t="s">
        <v>5</v>
      </c>
      <c r="B9" s="1" t="s">
        <v>6</v>
      </c>
      <c r="C9" s="1">
        <v>2002</v>
      </c>
      <c r="D9" s="1">
        <v>12.3</v>
      </c>
      <c r="E9" s="3">
        <f t="shared" si="0"/>
        <v>3.0092312296500003E-4</v>
      </c>
      <c r="F9" s="4">
        <v>387</v>
      </c>
      <c r="G9" s="5">
        <f t="shared" si="1"/>
        <v>9.4680689908499989E-3</v>
      </c>
    </row>
    <row r="10" spans="1:7" ht="15.6" x14ac:dyDescent="0.3">
      <c r="A10" s="1" t="s">
        <v>7</v>
      </c>
      <c r="B10" s="1" t="s">
        <v>8</v>
      </c>
      <c r="C10" s="1">
        <v>2002</v>
      </c>
      <c r="D10" s="1">
        <v>13.4</v>
      </c>
      <c r="E10" s="3">
        <f t="shared" si="0"/>
        <v>3.2783494696999997E-4</v>
      </c>
      <c r="F10" s="4">
        <v>388</v>
      </c>
      <c r="G10" s="5">
        <f t="shared" si="1"/>
        <v>9.4925342853999992E-3</v>
      </c>
    </row>
    <row r="11" spans="1:7" ht="15.6" x14ac:dyDescent="0.3">
      <c r="A11" s="1" t="s">
        <v>7</v>
      </c>
      <c r="B11" s="1" t="s">
        <v>9</v>
      </c>
      <c r="C11" s="1">
        <v>2002</v>
      </c>
      <c r="D11" s="1">
        <v>19.899999999999999</v>
      </c>
      <c r="E11" s="3">
        <f t="shared" si="0"/>
        <v>4.8685936154499996E-4</v>
      </c>
      <c r="F11" s="4">
        <v>387</v>
      </c>
      <c r="G11" s="5">
        <f t="shared" si="1"/>
        <v>9.4680689908499989E-3</v>
      </c>
    </row>
    <row r="12" spans="1:7" ht="15.6" x14ac:dyDescent="0.3">
      <c r="A12" s="1" t="s">
        <v>5</v>
      </c>
      <c r="B12" s="1" t="s">
        <v>10</v>
      </c>
      <c r="C12" s="1">
        <v>2002</v>
      </c>
      <c r="D12" s="1">
        <v>11.3</v>
      </c>
      <c r="E12" s="3">
        <f t="shared" si="0"/>
        <v>2.7645782841499998E-4</v>
      </c>
      <c r="F12" s="4">
        <v>390</v>
      </c>
      <c r="G12" s="5">
        <f t="shared" si="1"/>
        <v>9.5414648744999997E-3</v>
      </c>
    </row>
    <row r="13" spans="1:7" ht="15.6" x14ac:dyDescent="0.3">
      <c r="A13" s="1" t="s">
        <v>11</v>
      </c>
      <c r="B13" s="1" t="s">
        <v>12</v>
      </c>
      <c r="C13" s="1">
        <v>2002</v>
      </c>
      <c r="D13" s="1">
        <v>7.27</v>
      </c>
      <c r="E13" s="3">
        <f t="shared" si="0"/>
        <v>1.7786269137849998E-4</v>
      </c>
      <c r="F13" s="4">
        <v>389</v>
      </c>
      <c r="G13" s="5">
        <f t="shared" si="1"/>
        <v>9.5169995799499994E-3</v>
      </c>
    </row>
    <row r="14" spans="1:7" ht="15.6" x14ac:dyDescent="0.3">
      <c r="A14" s="1" t="s">
        <v>13</v>
      </c>
      <c r="B14" s="1" t="s">
        <v>14</v>
      </c>
      <c r="C14" s="1">
        <v>2002</v>
      </c>
      <c r="D14" s="1">
        <v>11.4</v>
      </c>
      <c r="E14" s="3">
        <f t="shared" si="0"/>
        <v>2.7890435786999998E-4</v>
      </c>
      <c r="F14" s="4">
        <v>387</v>
      </c>
      <c r="G14" s="5">
        <f t="shared" si="1"/>
        <v>9.4680689908499989E-3</v>
      </c>
    </row>
    <row r="15" spans="1:7" ht="15.6" x14ac:dyDescent="0.3">
      <c r="A15" s="1" t="s">
        <v>11</v>
      </c>
      <c r="B15" s="1" t="s">
        <v>15</v>
      </c>
      <c r="C15" s="1">
        <v>2002</v>
      </c>
      <c r="D15" s="1">
        <v>9.07</v>
      </c>
      <c r="E15" s="3">
        <f t="shared" si="0"/>
        <v>2.2190022156849996E-4</v>
      </c>
      <c r="F15" s="4">
        <v>386</v>
      </c>
      <c r="G15" s="5">
        <f t="shared" si="1"/>
        <v>9.4436036963000004E-3</v>
      </c>
    </row>
    <row r="16" spans="1:7" ht="15.6" x14ac:dyDescent="0.3">
      <c r="A16" s="1" t="s">
        <v>5</v>
      </c>
      <c r="B16" s="1" t="s">
        <v>6</v>
      </c>
      <c r="C16" s="1">
        <v>2003</v>
      </c>
      <c r="D16" s="1">
        <v>16</v>
      </c>
      <c r="E16" s="3">
        <f t="shared" si="0"/>
        <v>3.9144471279999997E-4</v>
      </c>
      <c r="F16" s="4">
        <v>387</v>
      </c>
      <c r="G16" s="5">
        <f t="shared" si="1"/>
        <v>9.4680689908499989E-3</v>
      </c>
    </row>
    <row r="17" spans="1:7" ht="15.6" x14ac:dyDescent="0.3">
      <c r="A17" s="1" t="s">
        <v>7</v>
      </c>
      <c r="B17" s="1" t="s">
        <v>8</v>
      </c>
      <c r="C17" s="1">
        <v>2003</v>
      </c>
      <c r="D17" s="1">
        <v>12</v>
      </c>
      <c r="E17" s="3">
        <f t="shared" si="0"/>
        <v>2.9358353459999999E-4</v>
      </c>
      <c r="F17" s="4">
        <v>388</v>
      </c>
      <c r="G17" s="5">
        <f t="shared" si="1"/>
        <v>9.4925342853999992E-3</v>
      </c>
    </row>
    <row r="18" spans="1:7" ht="15.6" x14ac:dyDescent="0.3">
      <c r="A18" s="1" t="s">
        <v>7</v>
      </c>
      <c r="B18" s="1" t="s">
        <v>9</v>
      </c>
      <c r="C18" s="1">
        <v>2003</v>
      </c>
      <c r="D18" s="1">
        <v>15</v>
      </c>
      <c r="E18" s="3">
        <f t="shared" si="0"/>
        <v>3.6697941824999998E-4</v>
      </c>
      <c r="F18" s="4">
        <v>387</v>
      </c>
      <c r="G18" s="5">
        <f t="shared" si="1"/>
        <v>9.4680689908499989E-3</v>
      </c>
    </row>
    <row r="19" spans="1:7" ht="15.6" x14ac:dyDescent="0.3">
      <c r="A19" s="1" t="s">
        <v>5</v>
      </c>
      <c r="B19" s="1" t="s">
        <v>10</v>
      </c>
      <c r="C19" s="1">
        <v>2003</v>
      </c>
      <c r="D19" s="1">
        <v>10</v>
      </c>
      <c r="E19" s="3">
        <f t="shared" si="0"/>
        <v>2.4465294549999995E-4</v>
      </c>
      <c r="F19" s="4">
        <v>390</v>
      </c>
      <c r="G19" s="5">
        <f t="shared" si="1"/>
        <v>9.5414648744999997E-3</v>
      </c>
    </row>
    <row r="20" spans="1:7" ht="15.6" x14ac:dyDescent="0.3">
      <c r="A20" s="1" t="s">
        <v>11</v>
      </c>
      <c r="B20" s="1" t="s">
        <v>12</v>
      </c>
      <c r="C20" s="1">
        <v>2003</v>
      </c>
      <c r="D20" s="1">
        <v>6</v>
      </c>
      <c r="E20" s="3">
        <f t="shared" si="0"/>
        <v>1.467917673E-4</v>
      </c>
      <c r="F20" s="4">
        <v>389</v>
      </c>
      <c r="G20" s="5">
        <f t="shared" si="1"/>
        <v>9.5169995799499994E-3</v>
      </c>
    </row>
    <row r="21" spans="1:7" ht="15.6" x14ac:dyDescent="0.3">
      <c r="A21" s="1" t="s">
        <v>13</v>
      </c>
      <c r="B21" s="1" t="s">
        <v>14</v>
      </c>
      <c r="C21" s="1">
        <v>2003</v>
      </c>
      <c r="D21" s="1">
        <v>17</v>
      </c>
      <c r="E21" s="3">
        <f t="shared" si="0"/>
        <v>4.1591000734999997E-4</v>
      </c>
      <c r="F21" s="4">
        <v>387</v>
      </c>
      <c r="G21" s="5">
        <f t="shared" si="1"/>
        <v>9.4680689908499989E-3</v>
      </c>
    </row>
    <row r="22" spans="1:7" ht="15.6" x14ac:dyDescent="0.3">
      <c r="A22" s="1" t="s">
        <v>11</v>
      </c>
      <c r="B22" s="1" t="s">
        <v>15</v>
      </c>
      <c r="C22" s="1">
        <v>2003</v>
      </c>
      <c r="D22" s="1">
        <v>8</v>
      </c>
      <c r="E22" s="3">
        <f t="shared" si="0"/>
        <v>1.9572235639999999E-4</v>
      </c>
      <c r="F22" s="4">
        <v>386</v>
      </c>
      <c r="G22" s="5">
        <f t="shared" si="1"/>
        <v>9.4436036963000004E-3</v>
      </c>
    </row>
    <row r="23" spans="1:7" ht="15.6" x14ac:dyDescent="0.3">
      <c r="A23" s="1" t="s">
        <v>5</v>
      </c>
      <c r="B23" s="1" t="s">
        <v>6</v>
      </c>
      <c r="C23" s="1">
        <v>2004</v>
      </c>
      <c r="D23" s="1">
        <v>15.7</v>
      </c>
      <c r="E23" s="3">
        <f t="shared" si="0"/>
        <v>3.8410512443499994E-4</v>
      </c>
      <c r="F23" s="4">
        <v>387</v>
      </c>
      <c r="G23" s="5">
        <f t="shared" si="1"/>
        <v>9.4680689908499989E-3</v>
      </c>
    </row>
    <row r="24" spans="1:7" ht="15.6" x14ac:dyDescent="0.3">
      <c r="A24" s="1" t="s">
        <v>7</v>
      </c>
      <c r="B24" s="1" t="s">
        <v>8</v>
      </c>
      <c r="C24" s="1">
        <v>2004</v>
      </c>
      <c r="D24" s="1">
        <v>8.5</v>
      </c>
      <c r="E24" s="3">
        <f t="shared" si="0"/>
        <v>2.0795500367499998E-4</v>
      </c>
      <c r="F24" s="4">
        <v>388</v>
      </c>
      <c r="G24" s="5">
        <f t="shared" si="1"/>
        <v>9.4925342853999992E-3</v>
      </c>
    </row>
    <row r="25" spans="1:7" ht="15.6" x14ac:dyDescent="0.3">
      <c r="A25" s="1" t="s">
        <v>7</v>
      </c>
      <c r="B25" s="1" t="s">
        <v>9</v>
      </c>
      <c r="C25" s="1">
        <v>2004</v>
      </c>
      <c r="D25" s="1">
        <v>12.2</v>
      </c>
      <c r="E25" s="3">
        <f t="shared" si="0"/>
        <v>2.9847659350999993E-4</v>
      </c>
      <c r="F25" s="4">
        <v>387</v>
      </c>
      <c r="G25" s="5">
        <f t="shared" si="1"/>
        <v>9.4680689908499989E-3</v>
      </c>
    </row>
    <row r="26" spans="1:7" ht="15.6" x14ac:dyDescent="0.3">
      <c r="A26" s="1" t="s">
        <v>5</v>
      </c>
      <c r="B26" s="1" t="s">
        <v>10</v>
      </c>
      <c r="C26" s="1">
        <v>2004</v>
      </c>
      <c r="D26" s="1">
        <v>9.89</v>
      </c>
      <c r="E26" s="3">
        <f t="shared" si="0"/>
        <v>2.4196176309950002E-4</v>
      </c>
      <c r="F26" s="4">
        <v>390</v>
      </c>
      <c r="G26" s="5">
        <f t="shared" si="1"/>
        <v>9.5414648744999997E-3</v>
      </c>
    </row>
    <row r="27" spans="1:7" ht="15.6" x14ac:dyDescent="0.3">
      <c r="A27" s="1" t="s">
        <v>11</v>
      </c>
      <c r="B27" s="1" t="s">
        <v>12</v>
      </c>
      <c r="C27" s="1">
        <v>2004</v>
      </c>
      <c r="D27" s="1">
        <v>5.63</v>
      </c>
      <c r="E27" s="3">
        <f t="shared" si="0"/>
        <v>1.3773960831649999E-4</v>
      </c>
      <c r="F27" s="4">
        <v>389</v>
      </c>
      <c r="G27" s="5">
        <f t="shared" si="1"/>
        <v>9.5169995799499994E-3</v>
      </c>
    </row>
    <row r="28" spans="1:7" ht="15.6" x14ac:dyDescent="0.3">
      <c r="A28" s="1" t="s">
        <v>13</v>
      </c>
      <c r="B28" s="1" t="s">
        <v>14</v>
      </c>
      <c r="C28" s="1">
        <v>2004</v>
      </c>
      <c r="D28" s="1">
        <v>9.33</v>
      </c>
      <c r="E28" s="3">
        <f t="shared" si="0"/>
        <v>2.2826119815150001E-4</v>
      </c>
      <c r="F28" s="4">
        <v>387</v>
      </c>
      <c r="G28" s="5">
        <f t="shared" si="1"/>
        <v>9.4680689908499989E-3</v>
      </c>
    </row>
    <row r="29" spans="1:7" ht="15.6" x14ac:dyDescent="0.3">
      <c r="A29" s="1" t="s">
        <v>11</v>
      </c>
      <c r="B29" s="1" t="s">
        <v>15</v>
      </c>
      <c r="C29" s="1">
        <v>2004</v>
      </c>
      <c r="D29" s="1">
        <v>6.67</v>
      </c>
      <c r="E29" s="3">
        <f t="shared" si="0"/>
        <v>1.6318351464849999E-4</v>
      </c>
      <c r="F29" s="4">
        <v>386</v>
      </c>
      <c r="G29" s="5">
        <f t="shared" si="1"/>
        <v>9.4436036963000004E-3</v>
      </c>
    </row>
    <row r="30" spans="1:7" ht="15.6" x14ac:dyDescent="0.3">
      <c r="A30" s="1" t="s">
        <v>5</v>
      </c>
      <c r="B30" s="1" t="s">
        <v>6</v>
      </c>
      <c r="C30" s="1">
        <v>2008</v>
      </c>
      <c r="D30" s="1">
        <v>12.3</v>
      </c>
      <c r="E30" s="3">
        <f t="shared" si="0"/>
        <v>3.0092312296500003E-4</v>
      </c>
      <c r="F30" s="4">
        <v>396</v>
      </c>
      <c r="G30" s="5">
        <f t="shared" si="1"/>
        <v>9.6882566417999996E-3</v>
      </c>
    </row>
    <row r="31" spans="1:7" ht="15.6" x14ac:dyDescent="0.3">
      <c r="A31" s="1" t="s">
        <v>7</v>
      </c>
      <c r="B31" s="1" t="s">
        <v>8</v>
      </c>
      <c r="C31" s="1">
        <v>2008</v>
      </c>
      <c r="D31" s="1">
        <v>15.2</v>
      </c>
      <c r="E31" s="3">
        <f t="shared" si="0"/>
        <v>3.7187247715999997E-4</v>
      </c>
      <c r="F31" s="4">
        <v>393</v>
      </c>
      <c r="G31" s="5">
        <f t="shared" si="1"/>
        <v>9.6148607581499988E-3</v>
      </c>
    </row>
    <row r="32" spans="1:7" ht="15.6" x14ac:dyDescent="0.3">
      <c r="A32" s="1" t="s">
        <v>7</v>
      </c>
      <c r="B32" s="1" t="s">
        <v>9</v>
      </c>
      <c r="C32" s="1">
        <v>2008</v>
      </c>
      <c r="D32" s="1">
        <v>9.5</v>
      </c>
      <c r="E32" s="3">
        <f t="shared" si="0"/>
        <v>2.3242029822499998E-4</v>
      </c>
      <c r="F32" s="4">
        <v>396</v>
      </c>
      <c r="G32" s="5">
        <f t="shared" si="1"/>
        <v>9.6882566417999996E-3</v>
      </c>
    </row>
    <row r="33" spans="1:7" ht="15.6" x14ac:dyDescent="0.3">
      <c r="A33" s="1" t="s">
        <v>5</v>
      </c>
      <c r="B33" s="1" t="s">
        <v>10</v>
      </c>
      <c r="C33" s="1">
        <v>2008</v>
      </c>
      <c r="D33" s="1">
        <v>6.6</v>
      </c>
      <c r="E33" s="3">
        <f t="shared" si="0"/>
        <v>1.6147094402999999E-4</v>
      </c>
      <c r="F33" s="4">
        <v>396</v>
      </c>
      <c r="G33" s="5">
        <f t="shared" si="1"/>
        <v>9.6882566417999996E-3</v>
      </c>
    </row>
    <row r="34" spans="1:7" ht="15.6" x14ac:dyDescent="0.3">
      <c r="A34" s="1" t="s">
        <v>11</v>
      </c>
      <c r="B34" s="1" t="s">
        <v>12</v>
      </c>
      <c r="C34" s="1">
        <v>2008</v>
      </c>
      <c r="D34" s="1">
        <v>5.5</v>
      </c>
      <c r="E34" s="3">
        <f t="shared" si="0"/>
        <v>1.34559120025E-4</v>
      </c>
      <c r="F34" s="4">
        <v>393</v>
      </c>
      <c r="G34" s="5">
        <f t="shared" si="1"/>
        <v>9.6148607581499988E-3</v>
      </c>
    </row>
    <row r="35" spans="1:7" ht="15.6" x14ac:dyDescent="0.3">
      <c r="A35" s="1" t="s">
        <v>13</v>
      </c>
      <c r="B35" s="1" t="s">
        <v>14</v>
      </c>
      <c r="C35" s="1">
        <v>2008</v>
      </c>
      <c r="D35" s="1">
        <v>7</v>
      </c>
      <c r="E35" s="3">
        <f t="shared" si="0"/>
        <v>1.7125706184999999E-4</v>
      </c>
      <c r="F35" s="4">
        <v>394</v>
      </c>
      <c r="G35" s="5">
        <f t="shared" si="1"/>
        <v>9.6393260527000008E-3</v>
      </c>
    </row>
    <row r="36" spans="1:7" ht="15.6" x14ac:dyDescent="0.3">
      <c r="A36" s="1" t="s">
        <v>11</v>
      </c>
      <c r="B36" s="1" t="s">
        <v>15</v>
      </c>
      <c r="C36" s="1">
        <v>2008</v>
      </c>
      <c r="D36" s="1">
        <v>8.6999999999999993</v>
      </c>
      <c r="E36" s="3">
        <f t="shared" si="0"/>
        <v>2.12848062585E-4</v>
      </c>
      <c r="F36" s="4">
        <v>394</v>
      </c>
      <c r="G36" s="5">
        <f t="shared" si="1"/>
        <v>9.6393260527000008E-3</v>
      </c>
    </row>
    <row r="37" spans="1:7" ht="15.6" x14ac:dyDescent="0.3">
      <c r="A37" s="1" t="s">
        <v>5</v>
      </c>
      <c r="B37" s="1" t="s">
        <v>6</v>
      </c>
      <c r="C37" s="1">
        <v>2009</v>
      </c>
      <c r="D37" s="1">
        <v>16</v>
      </c>
      <c r="E37" s="3">
        <f t="shared" si="0"/>
        <v>3.9144471279999997E-4</v>
      </c>
      <c r="F37" s="4">
        <v>396</v>
      </c>
      <c r="G37" s="5">
        <f t="shared" si="1"/>
        <v>9.6882566417999996E-3</v>
      </c>
    </row>
    <row r="38" spans="1:7" ht="15.6" x14ac:dyDescent="0.3">
      <c r="A38" s="1" t="s">
        <v>7</v>
      </c>
      <c r="B38" s="1" t="s">
        <v>8</v>
      </c>
      <c r="C38" s="1">
        <v>2009</v>
      </c>
      <c r="D38" s="1">
        <v>14</v>
      </c>
      <c r="E38" s="3">
        <f t="shared" si="0"/>
        <v>3.4251412369999998E-4</v>
      </c>
      <c r="F38" s="4">
        <v>393</v>
      </c>
      <c r="G38" s="5">
        <f t="shared" si="1"/>
        <v>9.6148607581499988E-3</v>
      </c>
    </row>
    <row r="39" spans="1:7" ht="15.6" x14ac:dyDescent="0.3">
      <c r="A39" s="1" t="s">
        <v>7</v>
      </c>
      <c r="B39" s="1" t="s">
        <v>9</v>
      </c>
      <c r="C39" s="1">
        <v>2009</v>
      </c>
      <c r="D39" s="1">
        <v>9</v>
      </c>
      <c r="E39" s="3">
        <f t="shared" si="0"/>
        <v>2.2018765095000001E-4</v>
      </c>
      <c r="F39" s="4">
        <v>396</v>
      </c>
      <c r="G39" s="5">
        <f t="shared" si="1"/>
        <v>9.6882566417999996E-3</v>
      </c>
    </row>
    <row r="40" spans="1:7" ht="15.6" x14ac:dyDescent="0.3">
      <c r="A40" s="1" t="s">
        <v>5</v>
      </c>
      <c r="B40" s="1" t="s">
        <v>10</v>
      </c>
      <c r="C40" s="1">
        <v>2009</v>
      </c>
      <c r="D40" s="1">
        <v>6</v>
      </c>
      <c r="E40" s="3">
        <f t="shared" si="0"/>
        <v>1.467917673E-4</v>
      </c>
      <c r="F40" s="4">
        <v>396</v>
      </c>
      <c r="G40" s="5">
        <f t="shared" si="1"/>
        <v>9.6882566417999996E-3</v>
      </c>
    </row>
    <row r="41" spans="1:7" ht="15.6" x14ac:dyDescent="0.3">
      <c r="A41" s="1" t="s">
        <v>11</v>
      </c>
      <c r="B41" s="1" t="s">
        <v>12</v>
      </c>
      <c r="C41" s="1">
        <v>2009</v>
      </c>
      <c r="D41" s="1">
        <v>5</v>
      </c>
      <c r="E41" s="3">
        <f t="shared" si="0"/>
        <v>1.2232647274999998E-4</v>
      </c>
      <c r="F41" s="4">
        <v>393</v>
      </c>
      <c r="G41" s="5">
        <f t="shared" si="1"/>
        <v>9.6148607581499988E-3</v>
      </c>
    </row>
    <row r="42" spans="1:7" ht="15.6" x14ac:dyDescent="0.3">
      <c r="A42" s="1" t="s">
        <v>13</v>
      </c>
      <c r="B42" s="1" t="s">
        <v>14</v>
      </c>
      <c r="C42" s="1">
        <v>2009</v>
      </c>
      <c r="D42" s="1">
        <v>11</v>
      </c>
      <c r="E42" s="3">
        <f t="shared" si="0"/>
        <v>2.6911824005E-4</v>
      </c>
      <c r="F42" s="4">
        <v>394</v>
      </c>
      <c r="G42" s="5">
        <f t="shared" si="1"/>
        <v>9.6393260527000008E-3</v>
      </c>
    </row>
    <row r="43" spans="1:7" ht="15.6" x14ac:dyDescent="0.3">
      <c r="A43" s="1" t="s">
        <v>11</v>
      </c>
      <c r="B43" s="1" t="s">
        <v>15</v>
      </c>
      <c r="C43" s="1">
        <v>2009</v>
      </c>
      <c r="D43" s="1">
        <v>6</v>
      </c>
      <c r="E43" s="3">
        <f t="shared" si="0"/>
        <v>1.467917673E-4</v>
      </c>
      <c r="F43" s="4">
        <v>394</v>
      </c>
      <c r="G43" s="5">
        <f t="shared" si="1"/>
        <v>9.6393260527000008E-3</v>
      </c>
    </row>
    <row r="44" spans="1:7" ht="15.6" x14ac:dyDescent="0.3">
      <c r="A44" s="1" t="s">
        <v>5</v>
      </c>
      <c r="B44" s="1" t="s">
        <v>6</v>
      </c>
      <c r="C44" s="1">
        <v>2012</v>
      </c>
      <c r="D44" s="1">
        <v>12</v>
      </c>
      <c r="E44" s="3">
        <f t="shared" si="0"/>
        <v>2.9358353459999999E-4</v>
      </c>
      <c r="F44" s="4">
        <v>403</v>
      </c>
      <c r="G44" s="5">
        <f t="shared" si="1"/>
        <v>9.8595137036499997E-3</v>
      </c>
    </row>
    <row r="45" spans="1:7" ht="15.6" x14ac:dyDescent="0.3">
      <c r="A45" s="1" t="s">
        <v>7</v>
      </c>
      <c r="B45" s="1" t="s">
        <v>8</v>
      </c>
      <c r="C45" s="1">
        <v>2012</v>
      </c>
      <c r="D45" s="1">
        <v>14</v>
      </c>
      <c r="E45" s="3">
        <f t="shared" si="0"/>
        <v>3.4251412369999998E-4</v>
      </c>
      <c r="F45" s="4">
        <v>403</v>
      </c>
      <c r="G45" s="5">
        <f t="shared" si="1"/>
        <v>9.8595137036499997E-3</v>
      </c>
    </row>
    <row r="46" spans="1:7" ht="15.6" x14ac:dyDescent="0.3">
      <c r="A46" s="1" t="s">
        <v>7</v>
      </c>
      <c r="B46" s="1" t="s">
        <v>9</v>
      </c>
      <c r="C46" s="1">
        <v>2012</v>
      </c>
      <c r="D46" s="1">
        <v>12</v>
      </c>
      <c r="E46" s="3">
        <f t="shared" si="0"/>
        <v>2.9358353459999999E-4</v>
      </c>
      <c r="F46" s="4">
        <v>402</v>
      </c>
      <c r="G46" s="5">
        <f t="shared" si="1"/>
        <v>9.8350484090999994E-3</v>
      </c>
    </row>
    <row r="47" spans="1:7" ht="15.6" x14ac:dyDescent="0.3">
      <c r="A47" s="1" t="s">
        <v>5</v>
      </c>
      <c r="B47" s="1" t="s">
        <v>10</v>
      </c>
      <c r="C47" s="1">
        <v>2012</v>
      </c>
      <c r="D47" s="1">
        <v>5</v>
      </c>
      <c r="E47" s="3">
        <f t="shared" si="0"/>
        <v>1.2232647274999998E-4</v>
      </c>
      <c r="F47" s="4">
        <v>403</v>
      </c>
      <c r="G47" s="5">
        <f t="shared" si="1"/>
        <v>9.8595137036499997E-3</v>
      </c>
    </row>
    <row r="48" spans="1:7" ht="15.6" x14ac:dyDescent="0.3">
      <c r="A48" s="1" t="s">
        <v>11</v>
      </c>
      <c r="B48" s="1" t="s">
        <v>12</v>
      </c>
      <c r="C48" s="1">
        <v>2012</v>
      </c>
      <c r="D48" s="1">
        <v>4</v>
      </c>
      <c r="E48" s="3">
        <f t="shared" si="0"/>
        <v>9.7861178199999994E-5</v>
      </c>
      <c r="F48" s="4">
        <v>401</v>
      </c>
      <c r="G48" s="5">
        <f t="shared" si="1"/>
        <v>9.8105831145499992E-3</v>
      </c>
    </row>
    <row r="49" spans="1:7" ht="15.6" x14ac:dyDescent="0.3">
      <c r="A49" s="1" t="s">
        <v>13</v>
      </c>
      <c r="B49" s="1" t="s">
        <v>14</v>
      </c>
      <c r="C49" s="1">
        <v>2012</v>
      </c>
      <c r="D49" s="1">
        <v>12</v>
      </c>
      <c r="E49" s="3">
        <f t="shared" si="0"/>
        <v>2.9358353459999999E-4</v>
      </c>
      <c r="F49" s="4">
        <v>400</v>
      </c>
      <c r="G49" s="5">
        <f t="shared" si="1"/>
        <v>9.7861178199999989E-3</v>
      </c>
    </row>
    <row r="50" spans="1:7" ht="15.6" x14ac:dyDescent="0.3">
      <c r="A50" s="1" t="s">
        <v>11</v>
      </c>
      <c r="B50" s="1" t="s">
        <v>15</v>
      </c>
      <c r="C50" s="1">
        <v>2012</v>
      </c>
      <c r="D50" s="1">
        <v>5</v>
      </c>
      <c r="E50" s="3">
        <f t="shared" si="0"/>
        <v>1.2232647274999998E-4</v>
      </c>
      <c r="F50" s="4">
        <v>403</v>
      </c>
      <c r="G50" s="5">
        <f t="shared" si="1"/>
        <v>9.8595137036499997E-3</v>
      </c>
    </row>
    <row r="51" spans="1:7" ht="15.6" x14ac:dyDescent="0.3">
      <c r="A51" s="1" t="s">
        <v>5</v>
      </c>
      <c r="B51" s="1" t="s">
        <v>6</v>
      </c>
      <c r="C51" s="1">
        <v>2013</v>
      </c>
      <c r="D51" s="1">
        <v>12</v>
      </c>
      <c r="E51" s="3">
        <f t="shared" si="0"/>
        <v>2.9358353459999999E-4</v>
      </c>
      <c r="F51" s="4">
        <v>403</v>
      </c>
      <c r="G51" s="5">
        <f t="shared" si="1"/>
        <v>9.8595137036499997E-3</v>
      </c>
    </row>
    <row r="52" spans="1:7" ht="15.6" x14ac:dyDescent="0.3">
      <c r="A52" s="1" t="s">
        <v>7</v>
      </c>
      <c r="B52" s="1" t="s">
        <v>8</v>
      </c>
      <c r="C52" s="1">
        <v>2013</v>
      </c>
      <c r="D52" s="1">
        <v>13</v>
      </c>
      <c r="E52" s="3">
        <f t="shared" si="0"/>
        <v>3.1804882914999999E-4</v>
      </c>
      <c r="F52" s="4">
        <v>403</v>
      </c>
      <c r="G52" s="5">
        <f t="shared" si="1"/>
        <v>9.8595137036499997E-3</v>
      </c>
    </row>
    <row r="53" spans="1:7" ht="15.6" x14ac:dyDescent="0.3">
      <c r="A53" s="1" t="s">
        <v>7</v>
      </c>
      <c r="B53" s="1" t="s">
        <v>9</v>
      </c>
      <c r="C53" s="1">
        <v>2013</v>
      </c>
      <c r="D53" s="1">
        <v>14</v>
      </c>
      <c r="E53" s="3">
        <f t="shared" si="0"/>
        <v>3.4251412369999998E-4</v>
      </c>
      <c r="F53" s="4">
        <v>402</v>
      </c>
      <c r="G53" s="5">
        <f t="shared" si="1"/>
        <v>9.8350484090999994E-3</v>
      </c>
    </row>
    <row r="54" spans="1:7" ht="15.6" x14ac:dyDescent="0.3">
      <c r="A54" s="1" t="s">
        <v>5</v>
      </c>
      <c r="B54" s="1" t="s">
        <v>10</v>
      </c>
      <c r="C54" s="1">
        <v>2013</v>
      </c>
      <c r="D54" s="1">
        <v>4</v>
      </c>
      <c r="E54" s="3">
        <f t="shared" si="0"/>
        <v>9.7861178199999994E-5</v>
      </c>
      <c r="F54" s="4">
        <v>403</v>
      </c>
      <c r="G54" s="5">
        <f t="shared" si="1"/>
        <v>9.8595137036499997E-3</v>
      </c>
    </row>
    <row r="55" spans="1:7" ht="15.6" x14ac:dyDescent="0.3">
      <c r="A55" s="1" t="s">
        <v>11</v>
      </c>
      <c r="B55" s="1" t="s">
        <v>12</v>
      </c>
      <c r="C55" s="1">
        <v>2013</v>
      </c>
      <c r="D55" s="1">
        <v>5</v>
      </c>
      <c r="E55" s="3">
        <f t="shared" si="0"/>
        <v>1.2232647274999998E-4</v>
      </c>
      <c r="F55" s="4">
        <v>401</v>
      </c>
      <c r="G55" s="5">
        <f t="shared" si="1"/>
        <v>9.8105831145499992E-3</v>
      </c>
    </row>
    <row r="56" spans="1:7" ht="15.6" x14ac:dyDescent="0.3">
      <c r="A56" s="1" t="s">
        <v>13</v>
      </c>
      <c r="B56" s="1" t="s">
        <v>14</v>
      </c>
      <c r="C56" s="1">
        <v>2013</v>
      </c>
      <c r="D56" s="1">
        <v>11</v>
      </c>
      <c r="E56" s="3">
        <f t="shared" si="0"/>
        <v>2.6911824005E-4</v>
      </c>
      <c r="F56" s="4">
        <v>400</v>
      </c>
      <c r="G56" s="5">
        <f t="shared" si="1"/>
        <v>9.7861178199999989E-3</v>
      </c>
    </row>
    <row r="57" spans="1:7" ht="15.6" x14ac:dyDescent="0.3">
      <c r="A57" s="1" t="s">
        <v>11</v>
      </c>
      <c r="B57" s="1" t="s">
        <v>15</v>
      </c>
      <c r="C57" s="1">
        <v>2013</v>
      </c>
      <c r="D57" s="1">
        <v>3</v>
      </c>
      <c r="E57" s="3">
        <f t="shared" si="0"/>
        <v>7.3395883649999999E-5</v>
      </c>
      <c r="F57" s="4">
        <v>403</v>
      </c>
      <c r="G57" s="5">
        <f t="shared" si="1"/>
        <v>9.8595137036499997E-3</v>
      </c>
    </row>
    <row r="58" spans="1:7" ht="15.6" x14ac:dyDescent="0.3">
      <c r="A58" s="1" t="s">
        <v>5</v>
      </c>
      <c r="B58" s="1" t="s">
        <v>6</v>
      </c>
      <c r="C58" s="1">
        <v>2014</v>
      </c>
      <c r="D58" s="1">
        <v>13</v>
      </c>
      <c r="E58" s="3">
        <f t="shared" si="0"/>
        <v>3.1804882914999999E-4</v>
      </c>
      <c r="F58" s="4">
        <v>403</v>
      </c>
      <c r="G58" s="5">
        <f t="shared" si="1"/>
        <v>9.8595137036499997E-3</v>
      </c>
    </row>
    <row r="59" spans="1:7" ht="15.6" x14ac:dyDescent="0.3">
      <c r="A59" s="1" t="s">
        <v>7</v>
      </c>
      <c r="B59" s="1" t="s">
        <v>8</v>
      </c>
      <c r="C59" s="1">
        <v>2014</v>
      </c>
      <c r="D59" s="1">
        <v>13</v>
      </c>
      <c r="E59" s="3">
        <f t="shared" si="0"/>
        <v>3.1804882914999999E-4</v>
      </c>
      <c r="F59" s="4">
        <v>403</v>
      </c>
      <c r="G59" s="5">
        <f t="shared" si="1"/>
        <v>9.8595137036499997E-3</v>
      </c>
    </row>
    <row r="60" spans="1:7" ht="15.6" x14ac:dyDescent="0.3">
      <c r="A60" s="1" t="s">
        <v>7</v>
      </c>
      <c r="B60" s="1" t="s">
        <v>9</v>
      </c>
      <c r="C60" s="1">
        <v>2014</v>
      </c>
      <c r="D60" s="1">
        <v>13</v>
      </c>
      <c r="E60" s="3">
        <f t="shared" si="0"/>
        <v>3.1804882914999999E-4</v>
      </c>
      <c r="F60" s="4">
        <v>402</v>
      </c>
      <c r="G60" s="5">
        <f t="shared" si="1"/>
        <v>9.8350484090999994E-3</v>
      </c>
    </row>
    <row r="61" spans="1:7" ht="15.6" x14ac:dyDescent="0.3">
      <c r="A61" s="1" t="s">
        <v>5</v>
      </c>
      <c r="B61" s="1" t="s">
        <v>10</v>
      </c>
      <c r="C61" s="1">
        <v>2014</v>
      </c>
      <c r="D61" s="1">
        <v>5</v>
      </c>
      <c r="E61" s="3">
        <f t="shared" si="0"/>
        <v>1.2232647274999998E-4</v>
      </c>
      <c r="F61" s="4">
        <v>403</v>
      </c>
      <c r="G61" s="5">
        <f t="shared" si="1"/>
        <v>9.8595137036499997E-3</v>
      </c>
    </row>
    <row r="62" spans="1:7" ht="15.6" x14ac:dyDescent="0.3">
      <c r="A62" s="1" t="s">
        <v>11</v>
      </c>
      <c r="B62" s="1" t="s">
        <v>12</v>
      </c>
      <c r="C62" s="1">
        <v>2014</v>
      </c>
      <c r="D62" s="1">
        <v>5</v>
      </c>
      <c r="E62" s="3">
        <f t="shared" si="0"/>
        <v>1.2232647274999998E-4</v>
      </c>
      <c r="F62" s="4">
        <v>401</v>
      </c>
      <c r="G62" s="5">
        <f t="shared" si="1"/>
        <v>9.8105831145499992E-3</v>
      </c>
    </row>
    <row r="63" spans="1:7" ht="15.6" x14ac:dyDescent="0.3">
      <c r="A63" s="1" t="s">
        <v>13</v>
      </c>
      <c r="B63" s="1" t="s">
        <v>14</v>
      </c>
      <c r="C63" s="1">
        <v>2014</v>
      </c>
      <c r="D63" s="1">
        <v>9</v>
      </c>
      <c r="E63" s="3">
        <f t="shared" si="0"/>
        <v>2.2018765095000001E-4</v>
      </c>
      <c r="F63" s="4">
        <v>400</v>
      </c>
      <c r="G63" s="5">
        <f xml:space="preserve"> (F63* (0.000001) * 0.082057 * 298.15)</f>
        <v>9.7861178199999989E-3</v>
      </c>
    </row>
    <row r="64" spans="1:7" ht="15.6" x14ac:dyDescent="0.3">
      <c r="A64" s="1" t="s">
        <v>11</v>
      </c>
      <c r="B64" s="1" t="s">
        <v>15</v>
      </c>
      <c r="C64" s="1">
        <v>2014</v>
      </c>
      <c r="D64" s="1">
        <v>4</v>
      </c>
      <c r="E64" s="3">
        <f t="shared" si="0"/>
        <v>9.7861178199999994E-5</v>
      </c>
      <c r="F64" s="4">
        <v>403</v>
      </c>
      <c r="G64" s="5">
        <f t="shared" si="1"/>
        <v>9.8595137036499997E-3</v>
      </c>
    </row>
    <row r="65" spans="1:7" ht="15.6" x14ac:dyDescent="0.3">
      <c r="A65" s="1" t="s">
        <v>5</v>
      </c>
      <c r="B65" s="1" t="s">
        <v>6</v>
      </c>
      <c r="C65" s="1">
        <v>2015</v>
      </c>
      <c r="D65" s="1">
        <v>13</v>
      </c>
      <c r="E65" s="3">
        <f t="shared" si="0"/>
        <v>3.1804882914999999E-4</v>
      </c>
      <c r="F65" s="4">
        <v>403</v>
      </c>
      <c r="G65" s="5">
        <f t="shared" si="1"/>
        <v>9.8595137036499997E-3</v>
      </c>
    </row>
    <row r="66" spans="1:7" ht="15.6" x14ac:dyDescent="0.3">
      <c r="A66" s="1" t="s">
        <v>7</v>
      </c>
      <c r="B66" s="1" t="s">
        <v>8</v>
      </c>
      <c r="C66" s="1">
        <v>2015</v>
      </c>
      <c r="D66" s="1">
        <v>6</v>
      </c>
      <c r="E66" s="3">
        <f t="shared" si="0"/>
        <v>1.467917673E-4</v>
      </c>
      <c r="F66" s="4">
        <v>403</v>
      </c>
      <c r="G66" s="5">
        <f t="shared" si="1"/>
        <v>9.8595137036499997E-3</v>
      </c>
    </row>
    <row r="67" spans="1:7" ht="15.6" x14ac:dyDescent="0.3">
      <c r="A67" s="1" t="s">
        <v>7</v>
      </c>
      <c r="B67" s="1" t="s">
        <v>9</v>
      </c>
      <c r="C67" s="1">
        <v>2015</v>
      </c>
      <c r="D67" s="1">
        <v>13</v>
      </c>
      <c r="E67" s="3">
        <f t="shared" ref="E67:E113" si="2" xml:space="preserve"> (D67* (0.000001) * 0.082057 * 298.15)</f>
        <v>3.1804882914999999E-4</v>
      </c>
      <c r="F67" s="4">
        <v>402</v>
      </c>
      <c r="G67" s="5">
        <f t="shared" ref="G67:G113" si="3" xml:space="preserve"> (F67* (0.000001) * 0.082057 * 298.15)</f>
        <v>9.8350484090999994E-3</v>
      </c>
    </row>
    <row r="68" spans="1:7" ht="15.6" x14ac:dyDescent="0.3">
      <c r="A68" s="1" t="s">
        <v>5</v>
      </c>
      <c r="B68" s="1" t="s">
        <v>10</v>
      </c>
      <c r="C68" s="1">
        <v>2015</v>
      </c>
      <c r="D68" s="1">
        <v>5</v>
      </c>
      <c r="E68" s="3">
        <f t="shared" si="2"/>
        <v>1.2232647274999998E-4</v>
      </c>
      <c r="F68" s="4">
        <v>403</v>
      </c>
      <c r="G68" s="5">
        <f t="shared" si="3"/>
        <v>9.8595137036499997E-3</v>
      </c>
    </row>
    <row r="69" spans="1:7" ht="15.6" x14ac:dyDescent="0.3">
      <c r="A69" s="1" t="s">
        <v>11</v>
      </c>
      <c r="B69" s="1" t="s">
        <v>12</v>
      </c>
      <c r="C69" s="1">
        <v>2015</v>
      </c>
      <c r="D69" s="1">
        <v>4</v>
      </c>
      <c r="E69" s="3">
        <f t="shared" si="2"/>
        <v>9.7861178199999994E-5</v>
      </c>
      <c r="F69" s="4">
        <v>401</v>
      </c>
      <c r="G69" s="5">
        <f t="shared" si="3"/>
        <v>9.8105831145499992E-3</v>
      </c>
    </row>
    <row r="70" spans="1:7" ht="15.6" x14ac:dyDescent="0.3">
      <c r="A70" s="1" t="s">
        <v>13</v>
      </c>
      <c r="B70" s="1" t="s">
        <v>14</v>
      </c>
      <c r="C70" s="1">
        <v>2015</v>
      </c>
      <c r="D70" s="1">
        <v>7</v>
      </c>
      <c r="E70" s="3">
        <f t="shared" si="2"/>
        <v>1.7125706184999999E-4</v>
      </c>
      <c r="F70" s="4">
        <v>400</v>
      </c>
      <c r="G70" s="5">
        <f t="shared" si="3"/>
        <v>9.7861178199999989E-3</v>
      </c>
    </row>
    <row r="71" spans="1:7" ht="15.6" x14ac:dyDescent="0.3">
      <c r="A71" s="1" t="s">
        <v>11</v>
      </c>
      <c r="B71" s="1" t="s">
        <v>15</v>
      </c>
      <c r="C71" s="1">
        <v>2015</v>
      </c>
      <c r="D71" s="1">
        <v>4</v>
      </c>
      <c r="E71" s="3">
        <f t="shared" si="2"/>
        <v>9.7861178199999994E-5</v>
      </c>
      <c r="F71" s="4">
        <v>403</v>
      </c>
      <c r="G71" s="5">
        <f t="shared" si="3"/>
        <v>9.8595137036499997E-3</v>
      </c>
    </row>
    <row r="72" spans="1:7" ht="15.6" x14ac:dyDescent="0.3">
      <c r="A72" s="1" t="s">
        <v>5</v>
      </c>
      <c r="B72" s="1" t="s">
        <v>6</v>
      </c>
      <c r="C72" s="1">
        <v>2016</v>
      </c>
      <c r="D72" s="1">
        <v>14</v>
      </c>
      <c r="E72" s="3">
        <f t="shared" si="2"/>
        <v>3.4251412369999998E-4</v>
      </c>
      <c r="F72" s="4">
        <v>403</v>
      </c>
      <c r="G72" s="5">
        <f t="shared" si="3"/>
        <v>9.8595137036499997E-3</v>
      </c>
    </row>
    <row r="73" spans="1:7" ht="15.6" x14ac:dyDescent="0.3">
      <c r="A73" s="1" t="s">
        <v>7</v>
      </c>
      <c r="B73" s="1" t="s">
        <v>8</v>
      </c>
      <c r="C73" s="1">
        <v>2016</v>
      </c>
      <c r="D73" s="1">
        <v>3</v>
      </c>
      <c r="E73" s="3">
        <f t="shared" si="2"/>
        <v>7.3395883649999999E-5</v>
      </c>
      <c r="F73" s="4">
        <v>403</v>
      </c>
      <c r="G73" s="5">
        <f t="shared" si="3"/>
        <v>9.8595137036499997E-3</v>
      </c>
    </row>
    <row r="74" spans="1:7" ht="15.6" x14ac:dyDescent="0.3">
      <c r="A74" s="1" t="s">
        <v>7</v>
      </c>
      <c r="B74" s="1" t="s">
        <v>9</v>
      </c>
      <c r="C74" s="1">
        <v>2016</v>
      </c>
      <c r="D74" s="1">
        <v>10</v>
      </c>
      <c r="E74" s="3">
        <f t="shared" si="2"/>
        <v>2.4465294549999995E-4</v>
      </c>
      <c r="F74" s="4">
        <v>402</v>
      </c>
      <c r="G74" s="5">
        <f t="shared" si="3"/>
        <v>9.8350484090999994E-3</v>
      </c>
    </row>
    <row r="75" spans="1:7" ht="15.6" x14ac:dyDescent="0.3">
      <c r="A75" s="1" t="s">
        <v>5</v>
      </c>
      <c r="B75" s="1" t="s">
        <v>10</v>
      </c>
      <c r="C75" s="1">
        <v>2016</v>
      </c>
      <c r="D75" s="1">
        <v>7</v>
      </c>
      <c r="E75" s="3">
        <f t="shared" si="2"/>
        <v>1.7125706184999999E-4</v>
      </c>
      <c r="F75" s="4">
        <v>403</v>
      </c>
      <c r="G75" s="5">
        <f t="shared" si="3"/>
        <v>9.8595137036499997E-3</v>
      </c>
    </row>
    <row r="76" spans="1:7" ht="15.6" x14ac:dyDescent="0.3">
      <c r="A76" s="1" t="s">
        <v>11</v>
      </c>
      <c r="B76" s="1" t="s">
        <v>12</v>
      </c>
      <c r="C76" s="1">
        <v>2016</v>
      </c>
      <c r="D76" s="1">
        <v>4</v>
      </c>
      <c r="E76" s="3">
        <f t="shared" si="2"/>
        <v>9.7861178199999994E-5</v>
      </c>
      <c r="F76" s="4">
        <v>401</v>
      </c>
      <c r="G76" s="5">
        <f t="shared" si="3"/>
        <v>9.8105831145499992E-3</v>
      </c>
    </row>
    <row r="77" spans="1:7" ht="15.6" x14ac:dyDescent="0.3">
      <c r="A77" s="1" t="s">
        <v>13</v>
      </c>
      <c r="B77" s="1" t="s">
        <v>14</v>
      </c>
      <c r="C77" s="1">
        <v>2016</v>
      </c>
      <c r="D77" s="1">
        <v>4</v>
      </c>
      <c r="E77" s="3">
        <f t="shared" si="2"/>
        <v>9.7861178199999994E-5</v>
      </c>
      <c r="F77" s="4">
        <v>400</v>
      </c>
      <c r="G77" s="5">
        <f t="shared" si="3"/>
        <v>9.7861178199999989E-3</v>
      </c>
    </row>
    <row r="78" spans="1:7" ht="15.6" x14ac:dyDescent="0.3">
      <c r="A78" s="1" t="s">
        <v>11</v>
      </c>
      <c r="B78" s="1" t="s">
        <v>15</v>
      </c>
      <c r="C78" s="1">
        <v>2016</v>
      </c>
      <c r="D78" s="1">
        <v>6</v>
      </c>
      <c r="E78" s="3">
        <f t="shared" si="2"/>
        <v>1.467917673E-4</v>
      </c>
      <c r="F78" s="4">
        <v>403</v>
      </c>
      <c r="G78" s="5">
        <f t="shared" si="3"/>
        <v>9.8595137036499997E-3</v>
      </c>
    </row>
    <row r="79" spans="1:7" ht="15.6" x14ac:dyDescent="0.3">
      <c r="A79" s="1" t="s">
        <v>5</v>
      </c>
      <c r="B79" s="1" t="s">
        <v>6</v>
      </c>
      <c r="C79" s="1">
        <v>2017</v>
      </c>
      <c r="D79" s="1">
        <v>14</v>
      </c>
      <c r="E79" s="3">
        <f t="shared" si="2"/>
        <v>3.4251412369999998E-4</v>
      </c>
      <c r="F79" s="4">
        <v>403</v>
      </c>
      <c r="G79" s="5">
        <f t="shared" si="3"/>
        <v>9.8595137036499997E-3</v>
      </c>
    </row>
    <row r="80" spans="1:7" ht="15.6" x14ac:dyDescent="0.3">
      <c r="A80" s="1" t="s">
        <v>7</v>
      </c>
      <c r="B80" s="1" t="s">
        <v>8</v>
      </c>
      <c r="C80" s="1">
        <v>2017</v>
      </c>
      <c r="D80" s="1">
        <v>2</v>
      </c>
      <c r="E80" s="3">
        <f t="shared" si="2"/>
        <v>4.8930589099999997E-5</v>
      </c>
      <c r="F80" s="4">
        <v>403</v>
      </c>
      <c r="G80" s="5">
        <f t="shared" si="3"/>
        <v>9.8595137036499997E-3</v>
      </c>
    </row>
    <row r="81" spans="1:7" ht="15.6" x14ac:dyDescent="0.3">
      <c r="A81" s="1" t="s">
        <v>7</v>
      </c>
      <c r="B81" s="1" t="s">
        <v>9</v>
      </c>
      <c r="C81" s="1">
        <v>2017</v>
      </c>
      <c r="D81" s="1">
        <v>9</v>
      </c>
      <c r="E81" s="3">
        <f t="shared" si="2"/>
        <v>2.2018765095000001E-4</v>
      </c>
      <c r="F81" s="4">
        <v>402</v>
      </c>
      <c r="G81" s="5">
        <f t="shared" si="3"/>
        <v>9.8350484090999994E-3</v>
      </c>
    </row>
    <row r="82" spans="1:7" ht="15.6" x14ac:dyDescent="0.3">
      <c r="A82" s="1" t="s">
        <v>5</v>
      </c>
      <c r="B82" s="1" t="s">
        <v>10</v>
      </c>
      <c r="C82" s="1">
        <v>2017</v>
      </c>
      <c r="D82" s="1">
        <v>7</v>
      </c>
      <c r="E82" s="3">
        <f t="shared" si="2"/>
        <v>1.7125706184999999E-4</v>
      </c>
      <c r="F82" s="4">
        <v>403</v>
      </c>
      <c r="G82" s="5">
        <f t="shared" si="3"/>
        <v>9.8595137036499997E-3</v>
      </c>
    </row>
    <row r="83" spans="1:7" ht="15.6" x14ac:dyDescent="0.3">
      <c r="A83" s="1" t="s">
        <v>11</v>
      </c>
      <c r="B83" s="1" t="s">
        <v>12</v>
      </c>
      <c r="C83" s="1">
        <v>2017</v>
      </c>
      <c r="D83" s="1">
        <v>6</v>
      </c>
      <c r="E83" s="3">
        <f t="shared" si="2"/>
        <v>1.467917673E-4</v>
      </c>
      <c r="F83" s="4">
        <v>401</v>
      </c>
      <c r="G83" s="5">
        <f t="shared" si="3"/>
        <v>9.8105831145499992E-3</v>
      </c>
    </row>
    <row r="84" spans="1:7" ht="15.6" x14ac:dyDescent="0.3">
      <c r="A84" s="1" t="s">
        <v>13</v>
      </c>
      <c r="B84" s="1" t="s">
        <v>14</v>
      </c>
      <c r="C84" s="1">
        <v>2017</v>
      </c>
      <c r="D84" s="1">
        <v>6</v>
      </c>
      <c r="E84" s="3">
        <f t="shared" si="2"/>
        <v>1.467917673E-4</v>
      </c>
      <c r="F84" s="4">
        <v>400</v>
      </c>
      <c r="G84" s="5">
        <f t="shared" si="3"/>
        <v>9.7861178199999989E-3</v>
      </c>
    </row>
    <row r="85" spans="1:7" ht="15.6" x14ac:dyDescent="0.3">
      <c r="A85" s="1" t="s">
        <v>11</v>
      </c>
      <c r="B85" s="1" t="s">
        <v>15</v>
      </c>
      <c r="C85" s="1">
        <v>2017</v>
      </c>
      <c r="D85" s="1">
        <v>3</v>
      </c>
      <c r="E85" s="3">
        <f t="shared" si="2"/>
        <v>7.3395883649999999E-5</v>
      </c>
      <c r="F85" s="4">
        <v>403</v>
      </c>
      <c r="G85" s="5">
        <f t="shared" si="3"/>
        <v>9.8595137036499997E-3</v>
      </c>
    </row>
    <row r="86" spans="1:7" ht="15.6" x14ac:dyDescent="0.3">
      <c r="A86" s="1" t="s">
        <v>5</v>
      </c>
      <c r="B86" s="1" t="s">
        <v>6</v>
      </c>
      <c r="C86" s="1">
        <v>2018</v>
      </c>
      <c r="D86" s="1">
        <v>16</v>
      </c>
      <c r="E86" s="3">
        <f t="shared" si="2"/>
        <v>3.9144471279999997E-4</v>
      </c>
      <c r="F86" s="4">
        <v>403</v>
      </c>
      <c r="G86" s="5">
        <f t="shared" si="3"/>
        <v>9.8595137036499997E-3</v>
      </c>
    </row>
    <row r="87" spans="1:7" ht="15.6" x14ac:dyDescent="0.3">
      <c r="A87" s="1" t="s">
        <v>7</v>
      </c>
      <c r="B87" s="1" t="s">
        <v>8</v>
      </c>
      <c r="C87" s="1">
        <v>2018</v>
      </c>
      <c r="D87" s="1">
        <v>2</v>
      </c>
      <c r="E87" s="3">
        <f t="shared" si="2"/>
        <v>4.8930589099999997E-5</v>
      </c>
      <c r="F87" s="4">
        <v>403</v>
      </c>
      <c r="G87" s="5">
        <f t="shared" si="3"/>
        <v>9.8595137036499997E-3</v>
      </c>
    </row>
    <row r="88" spans="1:7" ht="15.6" x14ac:dyDescent="0.3">
      <c r="A88" s="1" t="s">
        <v>7</v>
      </c>
      <c r="B88" s="1" t="s">
        <v>9</v>
      </c>
      <c r="C88" s="1">
        <v>2018</v>
      </c>
      <c r="D88" s="1">
        <v>9</v>
      </c>
      <c r="E88" s="3">
        <f t="shared" si="2"/>
        <v>2.2018765095000001E-4</v>
      </c>
      <c r="F88" s="4">
        <v>402</v>
      </c>
      <c r="G88" s="5">
        <f t="shared" si="3"/>
        <v>9.8350484090999994E-3</v>
      </c>
    </row>
    <row r="89" spans="1:7" ht="15.6" x14ac:dyDescent="0.3">
      <c r="A89" s="1" t="s">
        <v>5</v>
      </c>
      <c r="B89" s="1" t="s">
        <v>10</v>
      </c>
      <c r="C89" s="1">
        <v>2018</v>
      </c>
      <c r="D89" s="1">
        <v>15</v>
      </c>
      <c r="E89" s="3">
        <f t="shared" si="2"/>
        <v>3.6697941824999998E-4</v>
      </c>
      <c r="F89" s="4">
        <v>403</v>
      </c>
      <c r="G89" s="5">
        <f t="shared" si="3"/>
        <v>9.8595137036499997E-3</v>
      </c>
    </row>
    <row r="90" spans="1:7" ht="15.6" x14ac:dyDescent="0.3">
      <c r="A90" s="1" t="s">
        <v>11</v>
      </c>
      <c r="B90" s="1" t="s">
        <v>12</v>
      </c>
      <c r="C90" s="1">
        <v>2018</v>
      </c>
      <c r="D90" s="1">
        <v>5</v>
      </c>
      <c r="E90" s="3">
        <f t="shared" si="2"/>
        <v>1.2232647274999998E-4</v>
      </c>
      <c r="F90" s="4">
        <v>401</v>
      </c>
      <c r="G90" s="5">
        <f t="shared" si="3"/>
        <v>9.8105831145499992E-3</v>
      </c>
    </row>
    <row r="91" spans="1:7" ht="15.6" x14ac:dyDescent="0.3">
      <c r="A91" s="1" t="s">
        <v>13</v>
      </c>
      <c r="B91" s="1" t="s">
        <v>14</v>
      </c>
      <c r="C91" s="1">
        <v>2018</v>
      </c>
      <c r="D91" s="1">
        <v>6</v>
      </c>
      <c r="E91" s="3">
        <f t="shared" si="2"/>
        <v>1.467917673E-4</v>
      </c>
      <c r="F91" s="4">
        <v>400</v>
      </c>
      <c r="G91" s="5">
        <f t="shared" si="3"/>
        <v>9.7861178199999989E-3</v>
      </c>
    </row>
    <row r="92" spans="1:7" ht="15.6" x14ac:dyDescent="0.3">
      <c r="A92" s="1" t="s">
        <v>11</v>
      </c>
      <c r="B92" s="1" t="s">
        <v>15</v>
      </c>
      <c r="C92" s="1">
        <v>2018</v>
      </c>
      <c r="D92" s="1">
        <v>2</v>
      </c>
      <c r="E92" s="3">
        <f t="shared" si="2"/>
        <v>4.8930589099999997E-5</v>
      </c>
      <c r="F92" s="4">
        <v>403</v>
      </c>
      <c r="G92" s="5">
        <f t="shared" si="3"/>
        <v>9.8595137036499997E-3</v>
      </c>
    </row>
    <row r="93" spans="1:7" ht="15.6" x14ac:dyDescent="0.3">
      <c r="A93" s="1" t="s">
        <v>5</v>
      </c>
      <c r="B93" s="1" t="s">
        <v>6</v>
      </c>
      <c r="C93" s="1">
        <v>2019</v>
      </c>
      <c r="D93" s="1">
        <v>20</v>
      </c>
      <c r="E93" s="3">
        <f t="shared" si="2"/>
        <v>4.893058909999999E-4</v>
      </c>
      <c r="F93" s="4">
        <v>403</v>
      </c>
      <c r="G93" s="5">
        <f t="shared" si="3"/>
        <v>9.8595137036499997E-3</v>
      </c>
    </row>
    <row r="94" spans="1:7" ht="15.6" x14ac:dyDescent="0.3">
      <c r="A94" s="1" t="s">
        <v>7</v>
      </c>
      <c r="B94" s="1" t="s">
        <v>8</v>
      </c>
      <c r="C94" s="1">
        <v>2019</v>
      </c>
      <c r="D94" s="1">
        <v>3</v>
      </c>
      <c r="E94" s="3">
        <f t="shared" si="2"/>
        <v>7.3395883649999999E-5</v>
      </c>
      <c r="F94" s="4">
        <v>403</v>
      </c>
      <c r="G94" s="5">
        <f t="shared" si="3"/>
        <v>9.8595137036499997E-3</v>
      </c>
    </row>
    <row r="95" spans="1:7" ht="15.6" x14ac:dyDescent="0.3">
      <c r="A95" s="1" t="s">
        <v>7</v>
      </c>
      <c r="B95" s="1" t="s">
        <v>9</v>
      </c>
      <c r="C95" s="1">
        <v>2019</v>
      </c>
      <c r="D95" s="1">
        <v>9</v>
      </c>
      <c r="E95" s="3">
        <f t="shared" si="2"/>
        <v>2.2018765095000001E-4</v>
      </c>
      <c r="F95" s="4">
        <v>402</v>
      </c>
      <c r="G95" s="5">
        <f t="shared" si="3"/>
        <v>9.8350484090999994E-3</v>
      </c>
    </row>
    <row r="96" spans="1:7" ht="15.6" x14ac:dyDescent="0.3">
      <c r="A96" s="1" t="s">
        <v>5</v>
      </c>
      <c r="B96" s="1" t="s">
        <v>10</v>
      </c>
      <c r="C96" s="1">
        <v>2019</v>
      </c>
      <c r="D96" s="1">
        <v>14</v>
      </c>
      <c r="E96" s="3">
        <f t="shared" si="2"/>
        <v>3.4251412369999998E-4</v>
      </c>
      <c r="F96" s="4">
        <v>403</v>
      </c>
      <c r="G96" s="5">
        <f t="shared" si="3"/>
        <v>9.8595137036499997E-3</v>
      </c>
    </row>
    <row r="97" spans="1:7" ht="15.6" x14ac:dyDescent="0.3">
      <c r="A97" s="1" t="s">
        <v>11</v>
      </c>
      <c r="B97" s="1" t="s">
        <v>12</v>
      </c>
      <c r="C97" s="1">
        <v>2019</v>
      </c>
      <c r="D97" s="1">
        <v>5</v>
      </c>
      <c r="E97" s="3">
        <f t="shared" si="2"/>
        <v>1.2232647274999998E-4</v>
      </c>
      <c r="F97" s="4">
        <v>401</v>
      </c>
      <c r="G97" s="5">
        <f t="shared" si="3"/>
        <v>9.8105831145499992E-3</v>
      </c>
    </row>
    <row r="98" spans="1:7" ht="15.6" x14ac:dyDescent="0.3">
      <c r="A98" s="1" t="s">
        <v>13</v>
      </c>
      <c r="B98" s="1" t="s">
        <v>14</v>
      </c>
      <c r="C98" s="1">
        <v>2019</v>
      </c>
      <c r="D98" s="1">
        <v>8</v>
      </c>
      <c r="E98" s="3">
        <f t="shared" si="2"/>
        <v>1.9572235639999999E-4</v>
      </c>
      <c r="F98" s="4">
        <v>400</v>
      </c>
      <c r="G98" s="5">
        <f t="shared" si="3"/>
        <v>9.7861178199999989E-3</v>
      </c>
    </row>
    <row r="99" spans="1:7" ht="15.6" x14ac:dyDescent="0.3">
      <c r="A99" s="1" t="s">
        <v>11</v>
      </c>
      <c r="B99" s="1" t="s">
        <v>15</v>
      </c>
      <c r="C99" s="1">
        <v>2019</v>
      </c>
      <c r="D99" s="1">
        <v>2</v>
      </c>
      <c r="E99" s="3">
        <f t="shared" si="2"/>
        <v>4.8930589099999997E-5</v>
      </c>
      <c r="F99" s="4">
        <v>403</v>
      </c>
      <c r="G99" s="5">
        <f t="shared" si="3"/>
        <v>9.8595137036499997E-3</v>
      </c>
    </row>
    <row r="100" spans="1:7" ht="15.6" x14ac:dyDescent="0.3">
      <c r="A100" s="1" t="s">
        <v>5</v>
      </c>
      <c r="B100" s="1" t="s">
        <v>6</v>
      </c>
      <c r="C100" s="1">
        <v>2020</v>
      </c>
      <c r="D100" s="1">
        <v>14</v>
      </c>
      <c r="E100" s="3">
        <f t="shared" si="2"/>
        <v>3.4251412369999998E-4</v>
      </c>
      <c r="F100" s="4">
        <v>403</v>
      </c>
      <c r="G100" s="5">
        <f t="shared" si="3"/>
        <v>9.8595137036499997E-3</v>
      </c>
    </row>
    <row r="101" spans="1:7" ht="15.6" x14ac:dyDescent="0.3">
      <c r="A101" s="1" t="s">
        <v>7</v>
      </c>
      <c r="B101" s="1" t="s">
        <v>8</v>
      </c>
      <c r="C101" s="1">
        <v>2020</v>
      </c>
      <c r="D101" s="1">
        <v>2</v>
      </c>
      <c r="E101" s="3">
        <f t="shared" si="2"/>
        <v>4.8930589099999997E-5</v>
      </c>
      <c r="F101" s="4">
        <v>403</v>
      </c>
      <c r="G101" s="5">
        <f t="shared" si="3"/>
        <v>9.8595137036499997E-3</v>
      </c>
    </row>
    <row r="102" spans="1:7" ht="15.6" x14ac:dyDescent="0.3">
      <c r="A102" s="1" t="s">
        <v>7</v>
      </c>
      <c r="B102" s="1" t="s">
        <v>9</v>
      </c>
      <c r="C102" s="1">
        <v>2020</v>
      </c>
      <c r="D102" s="1">
        <v>8</v>
      </c>
      <c r="E102" s="3">
        <f t="shared" si="2"/>
        <v>1.9572235639999999E-4</v>
      </c>
      <c r="F102" s="4">
        <v>402</v>
      </c>
      <c r="G102" s="5">
        <f t="shared" si="3"/>
        <v>9.8350484090999994E-3</v>
      </c>
    </row>
    <row r="103" spans="1:7" ht="15.6" x14ac:dyDescent="0.3">
      <c r="A103" s="1" t="s">
        <v>5</v>
      </c>
      <c r="B103" s="1" t="s">
        <v>10</v>
      </c>
      <c r="C103" s="1">
        <v>2020</v>
      </c>
      <c r="D103" s="1">
        <v>13</v>
      </c>
      <c r="E103" s="3">
        <f t="shared" si="2"/>
        <v>3.1804882914999999E-4</v>
      </c>
      <c r="F103" s="4">
        <v>403</v>
      </c>
      <c r="G103" s="5">
        <f t="shared" si="3"/>
        <v>9.8595137036499997E-3</v>
      </c>
    </row>
    <row r="104" spans="1:7" ht="15.6" x14ac:dyDescent="0.3">
      <c r="A104" s="1" t="s">
        <v>11</v>
      </c>
      <c r="B104" s="1" t="s">
        <v>12</v>
      </c>
      <c r="C104" s="1">
        <v>2020</v>
      </c>
      <c r="D104" s="1">
        <v>4</v>
      </c>
      <c r="E104" s="3">
        <f t="shared" si="2"/>
        <v>9.7861178199999994E-5</v>
      </c>
      <c r="F104" s="4">
        <v>401</v>
      </c>
      <c r="G104" s="5">
        <f t="shared" si="3"/>
        <v>9.8105831145499992E-3</v>
      </c>
    </row>
    <row r="105" spans="1:7" ht="15.6" x14ac:dyDescent="0.3">
      <c r="A105" s="1" t="s">
        <v>13</v>
      </c>
      <c r="B105" s="1" t="s">
        <v>14</v>
      </c>
      <c r="C105" s="1">
        <v>2020</v>
      </c>
      <c r="D105" s="1">
        <v>8</v>
      </c>
      <c r="E105" s="3">
        <f t="shared" si="2"/>
        <v>1.9572235639999999E-4</v>
      </c>
      <c r="F105" s="4">
        <v>400</v>
      </c>
      <c r="G105" s="5">
        <f t="shared" si="3"/>
        <v>9.7861178199999989E-3</v>
      </c>
    </row>
    <row r="106" spans="1:7" ht="15.6" x14ac:dyDescent="0.3">
      <c r="A106" s="1" t="s">
        <v>11</v>
      </c>
      <c r="B106" s="1" t="s">
        <v>15</v>
      </c>
      <c r="C106" s="1">
        <v>2020</v>
      </c>
      <c r="D106" s="1">
        <v>2</v>
      </c>
      <c r="E106" s="3">
        <f t="shared" si="2"/>
        <v>4.8930589099999997E-5</v>
      </c>
      <c r="F106" s="4">
        <v>403</v>
      </c>
      <c r="G106" s="5">
        <f t="shared" si="3"/>
        <v>9.8595137036499997E-3</v>
      </c>
    </row>
    <row r="107" spans="1:7" ht="15.6" x14ac:dyDescent="0.3">
      <c r="A107" s="1" t="s">
        <v>5</v>
      </c>
      <c r="B107" s="1" t="s">
        <v>6</v>
      </c>
      <c r="C107" s="1">
        <v>2021</v>
      </c>
      <c r="D107" s="1">
        <v>14</v>
      </c>
      <c r="E107" s="3">
        <f t="shared" si="2"/>
        <v>3.4251412369999998E-4</v>
      </c>
      <c r="F107" s="4">
        <v>403</v>
      </c>
      <c r="G107" s="5">
        <f t="shared" si="3"/>
        <v>9.8595137036499997E-3</v>
      </c>
    </row>
    <row r="108" spans="1:7" ht="15.6" x14ac:dyDescent="0.3">
      <c r="A108" s="1" t="s">
        <v>7</v>
      </c>
      <c r="B108" s="1" t="s">
        <v>8</v>
      </c>
      <c r="C108" s="1">
        <v>2021</v>
      </c>
      <c r="D108" s="1">
        <v>2</v>
      </c>
      <c r="E108" s="3">
        <f t="shared" si="2"/>
        <v>4.8930589099999997E-5</v>
      </c>
      <c r="F108" s="4">
        <v>403</v>
      </c>
      <c r="G108" s="5">
        <f t="shared" si="3"/>
        <v>9.8595137036499997E-3</v>
      </c>
    </row>
    <row r="109" spans="1:7" ht="15.6" x14ac:dyDescent="0.3">
      <c r="A109" s="1" t="s">
        <v>7</v>
      </c>
      <c r="B109" s="1" t="s">
        <v>9</v>
      </c>
      <c r="C109" s="1">
        <v>2021</v>
      </c>
      <c r="D109" s="1">
        <v>8</v>
      </c>
      <c r="E109" s="3">
        <f t="shared" si="2"/>
        <v>1.9572235639999999E-4</v>
      </c>
      <c r="F109" s="4">
        <v>402</v>
      </c>
      <c r="G109" s="5">
        <f t="shared" si="3"/>
        <v>9.8350484090999994E-3</v>
      </c>
    </row>
    <row r="110" spans="1:7" ht="15.6" x14ac:dyDescent="0.3">
      <c r="A110" s="1" t="s">
        <v>5</v>
      </c>
      <c r="B110" s="1" t="s">
        <v>10</v>
      </c>
      <c r="C110" s="1">
        <v>2021</v>
      </c>
      <c r="D110" s="1">
        <v>13</v>
      </c>
      <c r="E110" s="3">
        <f t="shared" si="2"/>
        <v>3.1804882914999999E-4</v>
      </c>
      <c r="F110" s="4">
        <v>403</v>
      </c>
      <c r="G110" s="5">
        <f t="shared" si="3"/>
        <v>9.8595137036499997E-3</v>
      </c>
    </row>
    <row r="111" spans="1:7" ht="15.6" x14ac:dyDescent="0.3">
      <c r="A111" s="1" t="s">
        <v>11</v>
      </c>
      <c r="B111" s="1" t="s">
        <v>12</v>
      </c>
      <c r="C111" s="1">
        <v>2021</v>
      </c>
      <c r="D111" s="1">
        <v>4</v>
      </c>
      <c r="E111" s="3">
        <f t="shared" si="2"/>
        <v>9.7861178199999994E-5</v>
      </c>
      <c r="F111" s="4">
        <v>401</v>
      </c>
      <c r="G111" s="5">
        <f t="shared" si="3"/>
        <v>9.8105831145499992E-3</v>
      </c>
    </row>
    <row r="112" spans="1:7" ht="15.6" x14ac:dyDescent="0.3">
      <c r="A112" s="1" t="s">
        <v>13</v>
      </c>
      <c r="B112" s="1" t="s">
        <v>14</v>
      </c>
      <c r="C112" s="1">
        <v>2021</v>
      </c>
      <c r="D112" s="1">
        <v>8</v>
      </c>
      <c r="E112" s="3">
        <f t="shared" si="2"/>
        <v>1.9572235639999999E-4</v>
      </c>
      <c r="F112" s="4">
        <v>400</v>
      </c>
      <c r="G112" s="5">
        <f t="shared" si="3"/>
        <v>9.7861178199999989E-3</v>
      </c>
    </row>
    <row r="113" spans="1:7" ht="15.6" x14ac:dyDescent="0.3">
      <c r="A113" s="1" t="s">
        <v>11</v>
      </c>
      <c r="B113" s="1" t="s">
        <v>15</v>
      </c>
      <c r="C113" s="1">
        <v>2021</v>
      </c>
      <c r="D113" s="1">
        <v>2</v>
      </c>
      <c r="E113" s="3">
        <f t="shared" si="2"/>
        <v>4.8930589099999997E-5</v>
      </c>
      <c r="F113" s="4">
        <v>403</v>
      </c>
      <c r="G113" s="5">
        <f t="shared" si="3"/>
        <v>9.8595137036499997E-3</v>
      </c>
    </row>
    <row r="114" spans="1:7" x14ac:dyDescent="0.3">
      <c r="C114" s="6" t="s">
        <v>18</v>
      </c>
      <c r="D114" s="6">
        <f>AVERAGE(D2:D113)</f>
        <v>9.1549999999999994</v>
      </c>
      <c r="E114" s="6">
        <f t="shared" ref="E114:G114" si="4">AVERAGE(E2:E113)</f>
        <v>2.2397977160525006E-4</v>
      </c>
      <c r="F114" s="6">
        <f t="shared" si="4"/>
        <v>397.58928571428572</v>
      </c>
      <c r="G114" s="6">
        <f t="shared" si="4"/>
        <v>9.7271389849241108E-3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2024-05-21T18:46:47Z</dcterms:modified>
</cp:coreProperties>
</file>