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C20730E2-3941-47D1-B91D-559501429155}" xr6:coauthVersionLast="47" xr6:coauthVersionMax="47" xr10:uidLastSave="{00000000-0000-0000-0000-000000000000}"/>
  <bookViews>
    <workbookView xWindow="-110" yWindow="-110" windowWidth="19420" windowHeight="10420" firstSheet="2" activeTab="3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uitest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O2" i="4"/>
  <c r="N10" i="2"/>
  <c r="M10" i="2"/>
  <c r="M9" i="2"/>
  <c r="N9" i="2" s="1"/>
  <c r="N10" i="4"/>
  <c r="M10" i="4"/>
  <c r="M9" i="4"/>
  <c r="N9" i="4" s="1"/>
  <c r="M10" i="8"/>
  <c r="M9" i="8"/>
  <c r="M8" i="2"/>
  <c r="M8" i="4"/>
  <c r="M8" i="8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10" i="8" l="1"/>
  <c r="N9" i="8"/>
  <c r="N8" i="2"/>
  <c r="N8" i="4"/>
  <c r="N8" i="8"/>
  <c r="N7" i="2"/>
  <c r="N7" i="8"/>
  <c r="N5" i="2"/>
  <c r="N4" i="8"/>
  <c r="N6" i="2"/>
  <c r="N4" i="2"/>
  <c r="N6" i="8"/>
  <c r="N5" i="8"/>
  <c r="N4" i="4"/>
  <c r="N6" i="4"/>
  <c r="N5" i="4"/>
  <c r="N7" i="4"/>
  <c r="O2" i="8" l="1"/>
  <c r="G11" i="8" s="1"/>
  <c r="G11" i="2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charset val="1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<sst xmlns="http://schemas.openxmlformats.org/spreadsheetml/2006/main" count="657" uniqueCount="299">
  <si>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</si>
  <si>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</si>
  <si>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</si>
  <si>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</si>
  <si>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</si>
  <si>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</si>
  <si>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</si>
  <si>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</si>
  <si>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</si>
  <si>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</si>
  <si>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</si>
  <si>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</si>
  <si>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</si>
  <si>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</si>
  <si>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</si>
  <si>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</si>
  <si>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</si>
  <si>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</si>
  <si>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</si>
  <si>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</si>
  <si>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</si>
  <si>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</si>
  <si>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</si>
  <si>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</si>
  <si>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</si>
  <si>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</si>
  <si>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</si>
  <si>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</si>
  <si>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</si>
  <si>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</si>
  <si>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</si>
  <si>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</si>
  <si>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</si>
  <si>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</si>
  <si>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</si>
  <si>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</si>
  <si>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</si>
  <si>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</si>
  <si>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</si>
  <si>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</si>
  <si>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</si>
  <si>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</si>
  <si>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</si>
  <si>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</si>
  <si>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</si>
  <si>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</si>
  <si>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</si>
  <si>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</si>
  <si>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</si>
  <si>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</si>
  <si>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</si>
  <si>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</si>
  <si>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</si>
  <si>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</si>
  <si>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</si>
  <si>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</si>
  <si>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</si>
  <si>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</si>
  <si>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</si>
  <si>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</si>
  <si>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</si>
  <si>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</si>
  <si>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</si>
  <si>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</si>
  <si>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</si>
  <si>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</si>
  <si>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</si>
  <si>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</si>
  <si>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</si>
  <si>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</si>
  <si>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</si>
  <si>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</si>
  <si>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</si>
  <si>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</si>
  <si>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</si>
  <si>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</si>
  <si>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</si>
  <si>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</si>
  <si>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</si>
  <si>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</si>
  <si>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</si>
  <si>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</si>
  <si>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</si>
  <si>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</si>
  <si>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</si>
  <si>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</si>
  <si>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</si>
  <si>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</si>
  <si>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</si>
  <si>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</si>
  <si>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</si>
  <si>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</si>
  <si>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</si>
  <si>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</si>
  <si>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</si>
  <si>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</si>
  <si>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</si>
  <si>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</si>
  <si>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</si>
  <si>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</si>
  <si>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</si>
  <si>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</si>
  <si>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</si>
  <si>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</si>
  <si>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</si>
  <si>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</si>
  <si>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</si>
  <si>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</si>
  <si>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</si>
  <si>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</si>
  <si>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</si>
  <si>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</si>
  <si>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</si>
  <si>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</si>
  <si>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</si>
  <si>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</si>
  <si>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</si>
  <si>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</si>
  <si>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</si>
  <si>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</si>
  <si>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</si>
  <si>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</si>
  <si>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</si>
  <si>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</si>
  <si>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</si>
  <si>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</si>
  <si>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</si>
  <si>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</si>
  <si>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</si>
  <si>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</si>
  <si>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</si>
  <si>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</si>
  <si>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</si>
  <si>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</si>
  <si>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</si>
  <si>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</si>
  <si>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</si>
  <si>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</si>
  <si>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</si>
  <si>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</si>
  <si>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</si>
  <si>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</si>
  <si>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</si>
  <si>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</si>
  <si>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</si>
  <si>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</si>
  <si>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</si>
  <si>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</si>
  <si>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</si>
  <si>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</si>
  <si>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</si>
  <si>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</si>
  <si>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</si>
  <si>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</si>
  <si>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</si>
  <si>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</si>
  <si>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</si>
  <si>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</si>
  <si>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</si>
  <si>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</si>
  <si>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</si>
  <si>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</si>
  <si>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</si>
  <si>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</si>
  <si>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</si>
  <si>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</si>
  <si>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</si>
  <si>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</si>
  <si>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</si>
  <si>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</si>
  <si>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</si>
  <si>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</si>
  <si>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</si>
  <si>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</si>
  <si>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</si>
  <si>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</si>
  <si>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</si>
  <si>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</si>
  <si>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</si>
  <si>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</si>
  <si>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</si>
  <si>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</si>
  <si>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</si>
  <si>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</si>
  <si>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</si>
  <si>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</si>
  <si>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</si>
  <si>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</si>
  <si>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</si>
  <si>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</si>
  <si>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</si>
  <si>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</si>
  <si>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</si>
  <si>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</si>
  <si>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</si>
  <si>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</si>
  <si>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</si>
  <si>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</si>
  <si>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</si>
  <si>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</si>
  <si>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</si>
  <si>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</si>
  <si>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</si>
  <si>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</si>
  <si>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</si>
  <si>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</si>
  <si>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</si>
  <si>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</si>
  <si>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</si>
  <si>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</si>
  <si>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</si>
  <si>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</si>
  <si>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</si>
  <si>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</si>
  <si>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</si>
  <si>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</si>
  <si>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</si>
  <si>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</si>
  <si>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</si>
  <si>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</si>
  <si>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</si>
  <si>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</si>
  <si>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</si>
  <si>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</si>
  <si>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</si>
  <si>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</si>
  <si>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</si>
  <si>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</si>
  <si>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</si>
  <si>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</si>
  <si>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</si>
  <si>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</si>
  <si>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</si>
  <si>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</si>
  <si>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</si>
  <si>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</si>
  <si>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</si>
  <si>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</si>
  <si>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</si>
  <si>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</si>
  <si>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</si>
  <si>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</si>
  <si>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</si>
  <si>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</si>
  <si>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</si>
  <si>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</si>
  <si>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</si>
  <si>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</si>
  <si>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</si>
  <si>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</si>
  <si>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</si>
  <si>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</si>
  <si>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</si>
  <si>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</si>
  <si>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</si>
  <si>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</si>
  <si>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</si>
  <si>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</si>
  <si>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</si>
  <si>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</si>
  <si>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</si>
  <si>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</si>
  <si>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</si>
  <si>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</si>
  <si>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</si>
  <si>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</si>
  <si>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</si>
  <si>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</si>
  <si>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</si>
  <si>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</si>
  <si>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</si>
  <si>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</si>
  <si>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</si>
  <si>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</si>
  <si>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</si>
  <si>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</si>
  <si>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</si>
  <si>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</si>
  <si>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</si>
  <si>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</si>
  <si>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</si>
  <si>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</si>
  <si>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</si>
  <si>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</si>
  <si>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</si>
  <si>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</si>
  <si>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</si>
  <si>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</si>
  <si>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</si>
  <si>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</si>
  <si>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</si>
  <si>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</si>
  <si>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minOnGeneralTest.robot</t>
  </si>
  <si>
    <t>minOnGeneral.xml</t>
  </si>
  <si>
    <t>MinOnGeneral</t>
  </si>
  <si>
    <t>Override_minOnNoBindings</t>
  </si>
  <si>
    <t>MinOnGeneralTest</t>
  </si>
  <si>
    <t>Override_NoBindings-test</t>
  </si>
  <si>
    <t>Override_General-test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</si>
</sst>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1" xfId="0" applyFill="1" applyBorder="1"/>
    <xf numFmtId="0" fontId="0" fillId="0" borderId="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topLeftCell="A13" workbookViewId="0">
      <selection activeCell="G1" sqref="G1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  <col min="6" max="6" width="2.90625" style="14" customWidth="1"/>
    <col min="7" max="7" width="35.36328125" customWidth="1"/>
    <col min="8" max="8" width="19.54296875" style="7" customWidth="1"/>
    <col min="9" max="9" width="2.90625" style="14" customWidth="1"/>
  </cols>
  <sheetData>
    <row r="1" spans="1:11">
      <c r="A1" s="3" t="s">
        <v>149</v>
      </c>
      <c r="B1" s="5" t="s">
        <v>17</v>
      </c>
      <c r="D1" s="3" t="s">
        <v>228</v>
      </c>
      <c r="E1" s="5" t="s">
        <v>17</v>
      </c>
      <c r="G1" s="3" t="s">
        <v>278</v>
      </c>
      <c r="H1" s="5" t="s">
        <v>17</v>
      </c>
      <c r="J1" s="3"/>
      <c r="K1" s="5"/>
    </row>
    <row r="2" spans="1:11">
      <c r="A2" s="21" t="s">
        <v>8</v>
      </c>
      <c r="B2" s="4">
        <v>99</v>
      </c>
      <c r="D2" s="21" t="s">
        <v>50</v>
      </c>
      <c r="E2" s="4">
        <v>55</v>
      </c>
      <c r="G2" s="21" t="s">
        <v>50</v>
      </c>
      <c r="H2" s="4">
        <v>120</v>
      </c>
    </row>
    <row r="3" spans="1:11">
      <c r="A3" s="21" t="s">
        <v>126</v>
      </c>
      <c r="B3" s="4">
        <v>50</v>
      </c>
      <c r="D3" s="21" t="s">
        <v>52</v>
      </c>
      <c r="E3" s="4">
        <v>45</v>
      </c>
      <c r="G3" s="21" t="s">
        <v>52</v>
      </c>
      <c r="H3" s="4">
        <v>110</v>
      </c>
    </row>
    <row r="4" spans="1:11">
      <c r="A4" s="21" t="s">
        <v>127</v>
      </c>
      <c r="B4" s="4">
        <v>100</v>
      </c>
      <c r="D4" s="21" t="s">
        <v>229</v>
      </c>
      <c r="E4" s="4">
        <v>9</v>
      </c>
      <c r="G4" s="21" t="s">
        <v>229</v>
      </c>
      <c r="H4" s="4">
        <v>9</v>
      </c>
    </row>
    <row r="5" spans="1:11">
      <c r="A5" s="21" t="s">
        <v>65</v>
      </c>
      <c r="B5" s="4">
        <v>1</v>
      </c>
      <c r="D5" s="21" t="s">
        <v>230</v>
      </c>
      <c r="E5" s="4">
        <v>0</v>
      </c>
      <c r="G5" s="21" t="s">
        <v>230</v>
      </c>
      <c r="H5" s="4">
        <v>0</v>
      </c>
    </row>
    <row r="6" spans="1:11">
      <c r="A6" s="21" t="s">
        <v>66</v>
      </c>
      <c r="B6" s="4">
        <v>1</v>
      </c>
      <c r="D6" s="21" t="s">
        <v>231</v>
      </c>
      <c r="E6" s="4" t="s">
        <v>288</v>
      </c>
      <c r="G6" s="21" t="s">
        <v>231</v>
      </c>
      <c r="H6" s="4" t="s">
        <v>288</v>
      </c>
    </row>
    <row r="7" spans="1:11">
      <c r="A7" s="21" t="s">
        <v>67</v>
      </c>
      <c r="B7" s="4">
        <v>20</v>
      </c>
      <c r="D7" s="21" t="s">
        <v>232</v>
      </c>
      <c r="E7" s="4">
        <v>1</v>
      </c>
      <c r="G7" s="21" t="s">
        <v>232</v>
      </c>
      <c r="H7" s="4">
        <v>1</v>
      </c>
    </row>
    <row r="8" spans="1:11">
      <c r="A8" s="21" t="s">
        <v>50</v>
      </c>
      <c r="B8" s="4">
        <v>80.599999999999994</v>
      </c>
      <c r="D8" s="21" t="s">
        <v>233</v>
      </c>
      <c r="E8" s="4">
        <v>50</v>
      </c>
      <c r="G8" s="21" t="s">
        <v>235</v>
      </c>
      <c r="H8" s="4">
        <v>0</v>
      </c>
    </row>
    <row r="9" spans="1:11">
      <c r="A9" s="21" t="s">
        <v>52</v>
      </c>
      <c r="B9" s="4">
        <v>64.400000000000006</v>
      </c>
      <c r="D9" s="21" t="s">
        <v>150</v>
      </c>
      <c r="E9" s="4">
        <v>68</v>
      </c>
      <c r="G9" s="21" t="s">
        <v>236</v>
      </c>
      <c r="H9" s="4">
        <v>9</v>
      </c>
    </row>
    <row r="10" spans="1:11">
      <c r="A10" s="21" t="s">
        <v>64</v>
      </c>
      <c r="B10" s="4">
        <v>66</v>
      </c>
      <c r="D10" s="21" t="s">
        <v>151</v>
      </c>
      <c r="E10" s="4">
        <v>53</v>
      </c>
      <c r="G10" s="21" t="s">
        <v>237</v>
      </c>
      <c r="H10" s="4">
        <v>2</v>
      </c>
    </row>
    <row r="11" spans="1:11">
      <c r="A11" s="21" t="s">
        <v>150</v>
      </c>
      <c r="B11" s="4">
        <v>68</v>
      </c>
      <c r="D11" s="21" t="s">
        <v>234</v>
      </c>
      <c r="E11" s="4">
        <v>0.4</v>
      </c>
      <c r="G11" s="21" t="s">
        <v>12</v>
      </c>
      <c r="H11" s="4">
        <v>90</v>
      </c>
    </row>
    <row r="12" spans="1:11">
      <c r="A12" s="21" t="s">
        <v>151</v>
      </c>
      <c r="B12" s="4">
        <v>53</v>
      </c>
      <c r="D12" s="21" t="s">
        <v>235</v>
      </c>
      <c r="E12" s="4">
        <v>0</v>
      </c>
      <c r="G12" s="21" t="s">
        <v>11</v>
      </c>
      <c r="H12" s="4">
        <v>90</v>
      </c>
    </row>
    <row r="13" spans="1:11">
      <c r="A13" s="21" t="s">
        <v>152</v>
      </c>
      <c r="B13" s="4">
        <v>72</v>
      </c>
      <c r="D13" s="21" t="s">
        <v>236</v>
      </c>
      <c r="E13" s="4">
        <v>9</v>
      </c>
      <c r="G13" s="21" t="s">
        <v>238</v>
      </c>
      <c r="H13" s="4">
        <v>15</v>
      </c>
    </row>
    <row r="14" spans="1:11" ht="43.5">
      <c r="A14" s="21" t="s">
        <v>153</v>
      </c>
      <c r="B14" s="4">
        <v>88</v>
      </c>
      <c r="D14" s="21" t="s">
        <v>237</v>
      </c>
      <c r="E14" s="4">
        <v>2</v>
      </c>
      <c r="G14" s="21" t="s">
        <v>239</v>
      </c>
      <c r="H14" s="8" t="s">
        <v>279</v>
      </c>
    </row>
    <row r="15" spans="1:11">
      <c r="A15" s="21" t="s">
        <v>154</v>
      </c>
      <c r="B15" s="4" t="s">
        <v>69</v>
      </c>
      <c r="D15" s="21" t="s">
        <v>12</v>
      </c>
      <c r="E15" s="4">
        <v>90</v>
      </c>
      <c r="G15" s="21" t="s">
        <v>241</v>
      </c>
      <c r="H15" s="4" t="s">
        <v>69</v>
      </c>
    </row>
    <row r="16" spans="1:11">
      <c r="A16" s="21" t="s">
        <v>155</v>
      </c>
      <c r="B16" s="4">
        <v>77</v>
      </c>
      <c r="D16" s="21" t="s">
        <v>11</v>
      </c>
      <c r="E16" s="4">
        <v>90</v>
      </c>
      <c r="G16" s="21" t="s">
        <v>243</v>
      </c>
      <c r="H16" s="4" t="s">
        <v>70</v>
      </c>
    </row>
    <row r="17" spans="1:8">
      <c r="A17" s="21" t="s">
        <v>156</v>
      </c>
      <c r="B17" s="4" t="s">
        <v>157</v>
      </c>
      <c r="D17" s="21" t="s">
        <v>238</v>
      </c>
      <c r="E17" s="4">
        <v>15</v>
      </c>
      <c r="G17" s="21" t="s">
        <v>245</v>
      </c>
      <c r="H17" s="4" t="s">
        <v>71</v>
      </c>
    </row>
    <row r="18" spans="1:8" ht="72.5">
      <c r="A18" s="21" t="s">
        <v>158</v>
      </c>
      <c r="B18" s="4">
        <v>1</v>
      </c>
      <c r="D18" s="21" t="s">
        <v>239</v>
      </c>
      <c r="E18" s="8" t="s">
        <v>240</v>
      </c>
      <c r="G18" s="21" t="s">
        <v>247</v>
      </c>
      <c r="H18" s="4" t="s">
        <v>72</v>
      </c>
    </row>
    <row r="19" spans="1:8">
      <c r="A19" s="21" t="s">
        <v>159</v>
      </c>
      <c r="B19" s="4">
        <v>0</v>
      </c>
      <c r="D19" s="21" t="s">
        <v>241</v>
      </c>
      <c r="E19" s="4" t="s">
        <v>242</v>
      </c>
      <c r="G19" s="21" t="s">
        <v>249</v>
      </c>
      <c r="H19" s="4" t="s">
        <v>73</v>
      </c>
    </row>
    <row r="20" spans="1:8">
      <c r="A20" s="21" t="s">
        <v>160</v>
      </c>
      <c r="B20" s="4" t="s">
        <v>72</v>
      </c>
      <c r="D20" s="21" t="s">
        <v>243</v>
      </c>
      <c r="E20" s="4" t="s">
        <v>244</v>
      </c>
      <c r="G20" s="21" t="s">
        <v>251</v>
      </c>
      <c r="H20" s="4" t="s">
        <v>74</v>
      </c>
    </row>
    <row r="21" spans="1:8">
      <c r="A21" s="21" t="s">
        <v>161</v>
      </c>
      <c r="B21" s="4">
        <v>79</v>
      </c>
      <c r="D21" s="21" t="s">
        <v>245</v>
      </c>
      <c r="E21" s="4" t="s">
        <v>246</v>
      </c>
      <c r="G21" s="21" t="s">
        <v>253</v>
      </c>
      <c r="H21" s="4" t="s">
        <v>75</v>
      </c>
    </row>
    <row r="22" spans="1:8">
      <c r="A22" s="21" t="s">
        <v>162</v>
      </c>
      <c r="B22" s="4" t="s">
        <v>163</v>
      </c>
      <c r="D22" s="21" t="s">
        <v>247</v>
      </c>
      <c r="E22" s="4" t="s">
        <v>248</v>
      </c>
      <c r="G22" s="21" t="s">
        <v>255</v>
      </c>
      <c r="H22" s="4" t="s">
        <v>76</v>
      </c>
    </row>
    <row r="23" spans="1:8">
      <c r="A23" s="21" t="s">
        <v>164</v>
      </c>
      <c r="B23" s="4" t="s">
        <v>74</v>
      </c>
      <c r="D23" s="21" t="s">
        <v>249</v>
      </c>
      <c r="E23" s="4" t="s">
        <v>250</v>
      </c>
      <c r="G23" s="4" t="s">
        <v>69</v>
      </c>
      <c r="H23" s="8" t="s">
        <v>280</v>
      </c>
    </row>
    <row r="24" spans="1:8">
      <c r="A24" s="21" t="s">
        <v>165</v>
      </c>
      <c r="B24" s="4">
        <v>81</v>
      </c>
      <c r="D24" s="21" t="s">
        <v>251</v>
      </c>
      <c r="E24" s="4" t="s">
        <v>252</v>
      </c>
      <c r="G24" s="4" t="s">
        <v>70</v>
      </c>
      <c r="H24" s="8" t="s">
        <v>281</v>
      </c>
    </row>
    <row r="25" spans="1:8">
      <c r="A25" s="21" t="s">
        <v>166</v>
      </c>
      <c r="B25" s="4" t="s">
        <v>167</v>
      </c>
      <c r="D25" s="21" t="s">
        <v>253</v>
      </c>
      <c r="E25" s="4" t="s">
        <v>254</v>
      </c>
      <c r="G25" s="4" t="s">
        <v>71</v>
      </c>
      <c r="H25" s="4" t="s">
        <v>282</v>
      </c>
    </row>
    <row r="26" spans="1:8">
      <c r="D26" s="21" t="s">
        <v>255</v>
      </c>
      <c r="E26" s="4" t="s">
        <v>256</v>
      </c>
      <c r="G26" s="4" t="s">
        <v>72</v>
      </c>
      <c r="H26" s="4" t="s">
        <v>283</v>
      </c>
    </row>
    <row r="27" spans="1:8">
      <c r="D27" s="21"/>
      <c r="E27" s="8"/>
      <c r="G27" s="4" t="s">
        <v>73</v>
      </c>
      <c r="H27" s="4" t="s">
        <v>284</v>
      </c>
    </row>
    <row r="28" spans="1:8">
      <c r="D28" s="21"/>
      <c r="E28" s="8"/>
      <c r="G28" s="4" t="s">
        <v>74</v>
      </c>
      <c r="H28" s="4" t="s">
        <v>285</v>
      </c>
    </row>
    <row r="29" spans="1:8">
      <c r="G29" s="4" t="s">
        <v>75</v>
      </c>
      <c r="H29" s="4" t="s">
        <v>286</v>
      </c>
    </row>
    <row r="30" spans="1:8">
      <c r="G30" s="4" t="s">
        <v>76</v>
      </c>
      <c r="H30" s="4" t="s">
        <v>287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topLeftCell="A5" workbookViewId="0">
      <selection activeCell="D11" sqref="D11"/>
    </sheetView>
  </sheetViews>
  <sheetFormatPr defaultColWidth="8.81640625" defaultRowHeight="14.5"/>
  <cols>
    <col min="1" max="1" width="27.3632812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43.5">
      <c r="A3" s="20" t="s">
        <v>89</v>
      </c>
      <c r="B3" s="31" t="s">
        <v>200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221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29">
      <c r="A9" s="35" t="s">
        <v>295</v>
      </c>
      <c r="B9" s="31" t="s">
        <v>200</v>
      </c>
      <c r="C9" s="10" t="s">
        <v>125</v>
      </c>
      <c r="D9" s="37" t="s">
        <v>297</v>
      </c>
      <c r="E9" s="37" t="s">
        <v>289</v>
      </c>
      <c r="F9" s="10" t="s">
        <v>104</v>
      </c>
      <c r="G9" s="37" t="s">
        <v>290</v>
      </c>
      <c r="H9" s="37" t="s">
        <v>138</v>
      </c>
      <c r="I9" s="19" t="s">
        <v>116</v>
      </c>
      <c r="J9" s="10" t="s">
        <v>291</v>
      </c>
      <c r="M9" s="21" t="str">
        <f>IF($B$9="Yes",$G$9,"")</f>
        <v>minOnNoBindings.xml</v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8"/>
    </row>
    <row r="10" spans="1:15">
      <c r="A10" s="35" t="s">
        <v>296</v>
      </c>
      <c r="B10" s="31" t="s">
        <v>200</v>
      </c>
      <c r="C10" s="10" t="s">
        <v>124</v>
      </c>
      <c r="D10" s="37" t="s">
        <v>298</v>
      </c>
      <c r="E10" s="37" t="s">
        <v>294</v>
      </c>
      <c r="F10" s="10" t="s">
        <v>104</v>
      </c>
      <c r="G10" s="37" t="s">
        <v>293</v>
      </c>
      <c r="H10" s="37" t="s">
        <v>138</v>
      </c>
      <c r="I10" s="19" t="s">
        <v>116</v>
      </c>
      <c r="J10" s="10" t="s">
        <v>292</v>
      </c>
      <c r="M10" s="21" t="str">
        <f>IF($B$10="Yes",$G$10,"")</f>
        <v>minOnGeneral.xml</v>
      </c>
      <c r="N10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8"/>
    </row>
    <row r="11" spans="1:15" ht="116">
      <c r="A11" s="20" t="s">
        <v>119</v>
      </c>
      <c r="B11" s="31" t="s">
        <v>200</v>
      </c>
      <c r="C11" s="17" t="s">
        <v>121</v>
      </c>
      <c r="D11" s="17" t="s">
        <v>173</v>
      </c>
      <c r="E11" s="17" t="s">
        <v>177</v>
      </c>
      <c r="F11" s="17" t="s">
        <v>104</v>
      </c>
      <c r="G11" s="17" t="str">
        <f>$O$2</f>
        <v>basichotGuard.xml/deadSensorGuard.xml/hotGuard.xml/guardOrderMIX.xml/vxOverrideUIvalues.xml/uiPopup.xml/minOnNoBindings.xml/minOnGeneral.xml</v>
      </c>
      <c r="H11" s="17"/>
      <c r="I11" s="18"/>
      <c r="J11" s="17"/>
    </row>
    <row r="12" spans="1:15">
      <c r="A12" s="20" t="s">
        <v>120</v>
      </c>
      <c r="B12" s="31" t="s">
        <v>200</v>
      </c>
      <c r="C12" s="17" t="s">
        <v>124</v>
      </c>
      <c r="D12" s="17"/>
      <c r="E12" s="17"/>
      <c r="F12" s="17" t="s">
        <v>95</v>
      </c>
      <c r="G12" s="17" t="s">
        <v>122</v>
      </c>
      <c r="H12" s="19" t="s">
        <v>135</v>
      </c>
      <c r="I12" s="18"/>
      <c r="J12" s="17" t="s">
        <v>123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tabSelected="1" workbookViewId="0">
      <selection activeCell="D11" sqref="D11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20" t="s">
        <v>89</v>
      </c>
      <c r="B3" s="31" t="s">
        <v>200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29">
      <c r="A9" s="35" t="s">
        <v>295</v>
      </c>
      <c r="B9" s="36" t="s">
        <v>200</v>
      </c>
      <c r="C9" s="10" t="s">
        <v>125</v>
      </c>
      <c r="D9" s="37" t="s">
        <v>297</v>
      </c>
      <c r="E9" s="37" t="s">
        <v>289</v>
      </c>
      <c r="F9" s="10" t="s">
        <v>104</v>
      </c>
      <c r="G9" s="37" t="s">
        <v>290</v>
      </c>
      <c r="H9" s="37" t="s">
        <v>138</v>
      </c>
      <c r="I9" s="19" t="s">
        <v>116</v>
      </c>
      <c r="J9" s="10" t="s">
        <v>291</v>
      </c>
      <c r="M9" s="21" t="str">
        <f>IF($B$9="Yes",$G$9,"")</f>
        <v>minOnNoBindings.xml</v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8"/>
    </row>
    <row r="10" spans="1:15">
      <c r="A10" s="35" t="s">
        <v>296</v>
      </c>
      <c r="B10" s="36" t="s">
        <v>200</v>
      </c>
      <c r="C10" s="10" t="s">
        <v>124</v>
      </c>
      <c r="D10" s="37" t="s">
        <v>298</v>
      </c>
      <c r="E10" s="37" t="s">
        <v>294</v>
      </c>
      <c r="F10" s="10" t="s">
        <v>104</v>
      </c>
      <c r="G10" s="37" t="s">
        <v>293</v>
      </c>
      <c r="H10" s="37" t="s">
        <v>138</v>
      </c>
      <c r="I10" s="19" t="s">
        <v>116</v>
      </c>
      <c r="J10" s="10" t="s">
        <v>292</v>
      </c>
      <c r="M10" s="21" t="str">
        <f>IF($B$10="Yes",$G$10,"")</f>
        <v>minOnGeneral.xml</v>
      </c>
      <c r="N10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8"/>
    </row>
    <row r="11" spans="1:15" ht="116">
      <c r="A11" s="20" t="s">
        <v>119</v>
      </c>
      <c r="B11" s="31" t="s">
        <v>200</v>
      </c>
      <c r="C11" s="17" t="s">
        <v>121</v>
      </c>
      <c r="D11" s="17" t="s">
        <v>173</v>
      </c>
      <c r="E11" s="17" t="s">
        <v>134</v>
      </c>
      <c r="F11" s="17" t="s">
        <v>104</v>
      </c>
      <c r="G11" s="17" t="str">
        <f>$O$2</f>
        <v>basichotGuard.xml/deadSensorGuard.xml/hotGuard.xml/guardOrderMIX.xml/vxOverrideUIvalues.xml/uiPopup.xml/minOnNoBindings.xml/minOnGeneral.xml</v>
      </c>
      <c r="H11" s="17"/>
      <c r="I11" s="18"/>
      <c r="J11" s="17"/>
    </row>
    <row r="12" spans="1:15">
      <c r="A12" s="20" t="s">
        <v>120</v>
      </c>
      <c r="B12" s="31" t="s">
        <v>200</v>
      </c>
      <c r="C12" s="17" t="s">
        <v>124</v>
      </c>
      <c r="D12" s="17"/>
      <c r="E12" s="17"/>
      <c r="F12" s="17" t="s">
        <v>95</v>
      </c>
      <c r="G12" s="17" t="s">
        <v>122</v>
      </c>
      <c r="H12" s="19" t="s">
        <v>129</v>
      </c>
      <c r="I12" s="18"/>
      <c r="J12" s="17" t="s">
        <v>123</v>
      </c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B2:B8 B11:B12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topLeftCell="A7" workbookViewId="0">
      <selection activeCell="D11" sqref="D11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20" t="s">
        <v>89</v>
      </c>
      <c r="B3" s="31" t="s">
        <v>200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129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29">
      <c r="A9" s="35" t="s">
        <v>295</v>
      </c>
      <c r="B9" s="36" t="s">
        <v>200</v>
      </c>
      <c r="C9" s="10" t="s">
        <v>125</v>
      </c>
      <c r="D9" s="37" t="s">
        <v>297</v>
      </c>
      <c r="E9" s="37" t="s">
        <v>289</v>
      </c>
      <c r="F9" s="10" t="s">
        <v>104</v>
      </c>
      <c r="G9" s="37" t="s">
        <v>290</v>
      </c>
      <c r="H9" s="37" t="s">
        <v>138</v>
      </c>
      <c r="I9" s="19" t="s">
        <v>116</v>
      </c>
      <c r="J9" s="10" t="s">
        <v>291</v>
      </c>
      <c r="M9" s="21" t="str">
        <f>IF($B$9="Yes",$G$9,"")</f>
        <v>minOnNoBindings.xml</v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8"/>
    </row>
    <row r="10" spans="1:15">
      <c r="A10" s="35" t="s">
        <v>296</v>
      </c>
      <c r="B10" s="36" t="s">
        <v>200</v>
      </c>
      <c r="C10" s="10" t="s">
        <v>124</v>
      </c>
      <c r="D10" s="37" t="s">
        <v>298</v>
      </c>
      <c r="E10" s="37" t="s">
        <v>294</v>
      </c>
      <c r="F10" s="10" t="s">
        <v>104</v>
      </c>
      <c r="G10" s="37" t="s">
        <v>293</v>
      </c>
      <c r="H10" s="37" t="s">
        <v>138</v>
      </c>
      <c r="I10" s="19" t="s">
        <v>116</v>
      </c>
      <c r="J10" s="10" t="s">
        <v>292</v>
      </c>
      <c r="M10" s="21" t="str">
        <f>IF($B$10="Yes",$G$10,"")</f>
        <v>minOnGeneral.xml</v>
      </c>
      <c r="N10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8"/>
    </row>
    <row r="11" spans="1:15" ht="116">
      <c r="A11" s="20" t="s">
        <v>119</v>
      </c>
      <c r="B11" s="31" t="s">
        <v>200</v>
      </c>
      <c r="C11" s="17" t="s">
        <v>121</v>
      </c>
      <c r="D11" s="17" t="s">
        <v>173</v>
      </c>
      <c r="E11" s="17" t="s">
        <v>130</v>
      </c>
      <c r="F11" s="17" t="s">
        <v>104</v>
      </c>
      <c r="G11" s="17" t="str">
        <f>$O$2</f>
        <v>basichotGuard.xml/deadSensorGuard.xml/hotGuard.xml/guardOrderMIX.xml/vxOverrideUIvalues.xml/uiPopup.xml/minOnNoBindings.xml/minOnGeneral.xml</v>
      </c>
      <c r="H11" s="17"/>
      <c r="I11" s="18"/>
      <c r="J11" s="17"/>
    </row>
    <row r="12" spans="1:15">
      <c r="A12" s="20" t="s">
        <v>120</v>
      </c>
      <c r="B12" s="31" t="s">
        <v>200</v>
      </c>
      <c r="C12" s="17" t="s">
        <v>124</v>
      </c>
      <c r="D12" s="17"/>
      <c r="E12" s="17"/>
      <c r="F12" s="17" t="s">
        <v>95</v>
      </c>
      <c r="G12" s="17" t="s">
        <v>122</v>
      </c>
      <c r="H12" s="19" t="s">
        <v>129</v>
      </c>
      <c r="I12" s="18"/>
      <c r="J12" s="17" t="s">
        <v>123</v>
      </c>
    </row>
  </sheetData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B2:B8 B11:B12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199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200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201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topLeftCell="A7" workbookViewId="0">
      <selection activeCell="A7" sqref="A7:B7"/>
    </sheetView>
  </sheetViews>
  <sheetFormatPr defaultColWidth="8.81640625" defaultRowHeight="14.5"/>
  <cols>
    <col min="1" max="1" width="20.90625" style="27" bestFit="1" customWidth="1"/>
    <col min="2" max="2" width="123.36328125" style="27" customWidth="1"/>
    <col min="3" max="16384" width="8.81640625" style="27"/>
  </cols>
  <sheetData>
    <row r="1" spans="1:2">
      <c r="A1" s="26" t="s">
        <v>83</v>
      </c>
      <c r="B1" s="26" t="s">
        <v>190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29">
      <c r="A8" s="24" t="s">
        <v>227</v>
      </c>
      <c r="B8" s="24" t="s">
        <v>273</v>
      </c>
    </row>
    <row r="9" spans="1:2" ht="58">
      <c r="A9" s="24" t="s">
        <v>182</v>
      </c>
      <c r="B9" s="24" t="s">
        <v>226</v>
      </c>
    </row>
    <row r="10" spans="1:2" ht="29">
      <c r="A10" s="24" t="s">
        <v>179</v>
      </c>
      <c r="B10" s="24" t="s">
        <v>189</v>
      </c>
    </row>
    <row r="11" spans="1:2" ht="29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193</v>
      </c>
      <c r="B13" s="26" t="s">
        <v>191</v>
      </c>
    </row>
    <row r="14" spans="1:2" ht="29">
      <c r="A14" s="24" t="s">
        <v>192</v>
      </c>
      <c r="B14" s="24" t="s">
        <v>196</v>
      </c>
    </row>
    <row r="15" spans="1:2" ht="29">
      <c r="A15" s="24" t="s">
        <v>194</v>
      </c>
      <c r="B15" s="24" t="s">
        <v>197</v>
      </c>
    </row>
    <row r="16" spans="1:2" ht="29">
      <c r="A16" s="24" t="s">
        <v>195</v>
      </c>
      <c r="B16" s="24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21" t="s">
        <v>212</v>
      </c>
    </row>
    <row r="5" spans="1:2">
      <c r="A5" s="2" t="s">
        <v>213</v>
      </c>
      <c r="B5" s="21" t="s">
        <v>214</v>
      </c>
    </row>
    <row r="6" spans="1:2">
      <c r="A6" s="2" t="s">
        <v>215</v>
      </c>
      <c r="B6" s="21" t="s">
        <v>216</v>
      </c>
    </row>
    <row r="7" spans="1:2">
      <c r="A7" s="2" t="s">
        <v>217</v>
      </c>
      <c r="B7" s="21" t="s">
        <v>218</v>
      </c>
    </row>
    <row r="8" spans="1:2">
      <c r="A8" s="2" t="s">
        <v>219</v>
      </c>
      <c r="B8" s="21" t="s">
        <v>220</v>
      </c>
    </row>
    <row r="9" spans="1:2">
      <c r="A9" s="2" t="s">
        <v>257</v>
      </c>
      <c r="B9" s="21" t="s">
        <v>258</v>
      </c>
    </row>
    <row r="10" spans="1:2">
      <c r="A10" s="2" t="s">
        <v>259</v>
      </c>
      <c r="B10" s="21" t="s">
        <v>260</v>
      </c>
    </row>
    <row r="11" spans="1:2">
      <c r="A11" s="2" t="s">
        <v>261</v>
      </c>
      <c r="B11" s="21" t="s">
        <v>262</v>
      </c>
    </row>
    <row r="12" spans="1:2">
      <c r="A12" s="2" t="s">
        <v>263</v>
      </c>
      <c r="B12" s="21" t="s">
        <v>264</v>
      </c>
    </row>
    <row r="13" spans="1:2">
      <c r="A13" s="2" t="s">
        <v>265</v>
      </c>
      <c r="B13" s="29" t="s">
        <v>266</v>
      </c>
    </row>
    <row r="14" spans="1:2">
      <c r="A14" s="2" t="s">
        <v>267</v>
      </c>
      <c r="B14" s="21" t="s">
        <v>268</v>
      </c>
    </row>
    <row r="15" spans="1:2">
      <c r="A15" s="2" t="s">
        <v>269</v>
      </c>
      <c r="B15" s="29" t="s">
        <v>270</v>
      </c>
    </row>
    <row r="16" spans="1:2" ht="101.5">
      <c r="A16" s="2" t="s">
        <v>271</v>
      </c>
      <c r="B16" s="2" t="s">
        <v>272</v>
      </c>
    </row>
    <row r="17" spans="1:2" ht="29">
      <c r="A17" s="2" t="s">
        <v>276</v>
      </c>
      <c r="B17" s="2" t="s">
        <v>274</v>
      </c>
    </row>
    <row r="18" spans="1:2">
      <c r="A18" s="2" t="s">
        <v>277</v>
      </c>
      <c r="B18" s="34" t="s">
        <v>275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2021-12-15T05:01:56Z</dcterms:modified>
</cp:coreProperties>
</file>