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home\fc\automation\AuQA\Inputs\"/>
    </mc:Choice>
  </mc:AlternateContent>
  <xr:revisionPtr revIDLastSave="0" documentId="13_ncr:1_{04C10AD9-1FD7-4FE9-BA10-16B517BC523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M9" i="2"/>
  <c r="M10" i="4"/>
  <c r="M9" i="4"/>
  <c r="M10" i="8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4" s="1"/>
  <c r="N10" i="4" l="1"/>
  <c r="O2" i="4" s="1"/>
  <c r="N9" i="2"/>
  <c r="N10" i="2"/>
  <c r="N10" i="8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2" l="1"/>
  <c r="G11" i="2" s="1"/>
  <c r="O2" i="8"/>
  <c r="G11" i="8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family val="2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<sst xmlns="http://schemas.openxmlformats.org/spreadsheetml/2006/main" count="662" uniqueCount="302">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</sst>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1" xfId="0" applyBorder="1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4"/>
  <cols>
    <col min="1" max="1" width="26.77734375" style="1" customWidth="1"/>
    <col min="2" max="2" width="6.77734375" style="7" customWidth="1"/>
    <col min="3" max="3" width="2.88671875" style="14" customWidth="1"/>
    <col min="4" max="4" width="22.21875" style="1" customWidth="1"/>
    <col min="5" max="5" width="10.5546875" style="7" customWidth="1"/>
    <col min="6" max="6" width="2.88671875" style="14" customWidth="1"/>
    <col min="7" max="7" width="23.21875" customWidth="1"/>
    <col min="8" max="8" width="9.44140625" style="7" customWidth="1"/>
    <col min="9" max="9" width="2.88671875" style="14" customWidth="1"/>
    <col min="10" max="10" width="23.21875" customWidth="1"/>
    <col min="11" max="11" width="35.109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8.8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8.8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28.8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8.8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8.8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8.8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8.8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8.8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8.8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8.8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8.8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8.8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2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8.8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8.8">
      <c r="G18" s="2" t="s">
        <v>53</v>
      </c>
      <c r="H18" s="8">
        <v>60</v>
      </c>
      <c r="J18" s="2" t="s">
        <v>70</v>
      </c>
      <c r="K18" s="8">
        <v>100</v>
      </c>
    </row>
    <row r="19" spans="1:11" ht="28.8">
      <c r="G19" s="2" t="s">
        <v>21</v>
      </c>
      <c r="H19" s="8" t="s">
        <v>58</v>
      </c>
      <c r="J19" s="2" t="s">
        <v>71</v>
      </c>
      <c r="K19" s="8">
        <v>90</v>
      </c>
    </row>
    <row r="20" spans="1:11" ht="28.8">
      <c r="G20" s="2" t="s">
        <v>22</v>
      </c>
      <c r="H20" s="8" t="s">
        <v>59</v>
      </c>
      <c r="J20" s="2" t="s">
        <v>72</v>
      </c>
      <c r="K20" s="8">
        <v>80</v>
      </c>
    </row>
    <row r="21" spans="1:11" ht="28.8">
      <c r="G21" s="2" t="s">
        <v>23</v>
      </c>
      <c r="H21" s="8" t="s">
        <v>60</v>
      </c>
      <c r="J21" s="2" t="s">
        <v>73</v>
      </c>
      <c r="K21" s="8">
        <v>66</v>
      </c>
    </row>
    <row r="22" spans="1:11" ht="28.8">
      <c r="G22" s="2" t="s">
        <v>24</v>
      </c>
      <c r="H22" s="8" t="s">
        <v>61</v>
      </c>
      <c r="J22" s="2" t="s">
        <v>74</v>
      </c>
      <c r="K22" s="8">
        <v>60</v>
      </c>
    </row>
    <row r="23" spans="1:11" ht="28.8">
      <c r="G23" s="2" t="s">
        <v>54</v>
      </c>
      <c r="H23" s="8">
        <v>9</v>
      </c>
      <c r="J23" s="2" t="s">
        <v>75</v>
      </c>
      <c r="K23" s="8">
        <v>50</v>
      </c>
    </row>
    <row r="24" spans="1:11" ht="28.8">
      <c r="G24" s="2" t="s">
        <v>55</v>
      </c>
      <c r="H24" s="8">
        <v>99</v>
      </c>
      <c r="J24" s="2" t="s">
        <v>76</v>
      </c>
      <c r="K24" s="8">
        <v>75</v>
      </c>
    </row>
    <row r="25" spans="1:11" ht="28.8">
      <c r="G25" s="2" t="s">
        <v>56</v>
      </c>
      <c r="H25" s="8">
        <v>99</v>
      </c>
      <c r="J25" s="2" t="s">
        <v>77</v>
      </c>
      <c r="K25" s="8">
        <v>100</v>
      </c>
    </row>
    <row r="26" spans="1:11" ht="28.8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4"/>
  <cols>
    <col min="1" max="1" width="30.109375" customWidth="1"/>
    <col min="2" max="2" width="12.44140625" style="7" customWidth="1"/>
    <col min="3" max="3" width="2.88671875" style="14" customWidth="1"/>
    <col min="4" max="4" width="35.33203125" customWidth="1"/>
    <col min="5" max="5" width="19.5546875" style="7" customWidth="1"/>
    <col min="6" max="6" width="2.88671875" style="14" customWidth="1"/>
    <col min="7" max="7" width="35.33203125" customWidth="1"/>
    <col min="8" max="8" width="19.5546875" style="7" customWidth="1"/>
    <col min="9" max="9" width="2.8867187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2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abSelected="1" workbookViewId="0">
      <selection activeCell="A2" sqref="A2"/>
    </sheetView>
  </sheetViews>
  <sheetFormatPr defaultColWidth="8.77734375" defaultRowHeight="14.4"/>
  <cols>
    <col min="1" max="1" width="27.33203125" style="36" bestFit="1" customWidth="1"/>
    <col min="2" max="2" width="9.21875" style="36" customWidth="1"/>
    <col min="3" max="3" width="22.21875" style="36" bestFit="1" customWidth="1"/>
    <col min="4" max="4" width="18.77734375" style="36" customWidth="1"/>
    <col min="5" max="5" width="19.6640625" style="34" bestFit="1" customWidth="1"/>
    <col min="6" max="6" width="19.109375" style="34" bestFit="1" customWidth="1"/>
    <col min="7" max="7" width="19.6640625" style="34" bestFit="1" customWidth="1"/>
    <col min="8" max="8" width="11.5546875" style="34" bestFit="1" customWidth="1"/>
    <col min="9" max="9" width="11.33203125" style="34" bestFit="1" customWidth="1"/>
    <col min="10" max="10" width="26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87.8867187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hotGuard.xml/guardOrderMIX.xml/uiPopup.xml</v>
      </c>
    </row>
    <row r="3" spans="1:15" ht="43.2">
      <c r="A3" s="18" t="s">
        <v>89</v>
      </c>
      <c r="B3" s="29" t="s">
        <v>201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/>
      </c>
      <c r="N3" s="30"/>
      <c r="O3" s="30"/>
    </row>
    <row r="4" spans="1:15" ht="28.8">
      <c r="A4" s="18" t="s">
        <v>101</v>
      </c>
      <c r="B4" s="29" t="s">
        <v>201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/>
      </c>
      <c r="N4" s="31" t="str">
        <f>IF(AND($M$4="deadSensorGuard.xml",$M$3="basichotGuard.xml"),"/", "")</f>
        <v/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/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201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/>
      </c>
      <c r="N7" s="30" t="str">
        <f>IF(AND($M$7="vxOverrideUIvalues.xml", OR($M$3="basichotGuard.xml",OR($M$4="deadSensorGuard.xml",OR($M$5="hotGuard.xml",$M$6="guardOrderMIX.xml")))), "/", "")</f>
        <v/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201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/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/>
      </c>
      <c r="O9" s="35"/>
    </row>
    <row r="10" spans="1:15">
      <c r="A10" s="18" t="s">
        <v>295</v>
      </c>
      <c r="B10" s="29" t="s">
        <v>201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/>
      </c>
      <c r="N10" s="35" t="str">
        <f>IF(AND($M$9="minOnNoBindings.xml", OR($M$3="basichotGuard.xml",OR($M$4="deadSensorGuard.xml",OR($M$5="hotGuard.xml",OR($M$6="guardOrderMIX.xml",OR($M$7="vxOverrideUIvalues.xml",$M$8="uiPopup.xml")))))), "/", "")</f>
        <v/>
      </c>
      <c r="O10" s="35"/>
    </row>
    <row r="11" spans="1:15" ht="43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hotGuard.xml/guardOrderMIX.xml/uiPopup.xml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77734375" defaultRowHeight="14.4"/>
  <cols>
    <col min="1" max="1" width="15.109375" style="36" bestFit="1" customWidth="1"/>
    <col min="2" max="2" width="9.21875" style="36" customWidth="1"/>
    <col min="3" max="3" width="22.21875" style="36" customWidth="1"/>
    <col min="4" max="4" width="18.77734375" style="36" customWidth="1"/>
    <col min="5" max="5" width="19.6640625" style="34" customWidth="1"/>
    <col min="6" max="6" width="19.109375" style="34" customWidth="1"/>
    <col min="7" max="7" width="19.6640625" style="34" customWidth="1"/>
    <col min="8" max="8" width="11.5546875" style="34" bestFit="1" customWidth="1"/>
    <col min="9" max="9" width="11.33203125" style="34" bestFit="1" customWidth="1"/>
    <col min="10" max="10" width="27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8.8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5"/>
    </row>
    <row r="11" spans="1:15" ht="115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>
      <selection activeCell="A3" sqref="A3"/>
    </sheetView>
  </sheetViews>
  <sheetFormatPr defaultColWidth="8.77734375" defaultRowHeight="14.4"/>
  <cols>
    <col min="1" max="1" width="15.109375" style="36" bestFit="1" customWidth="1"/>
    <col min="2" max="2" width="9.21875" style="36" customWidth="1"/>
    <col min="3" max="3" width="22.21875" style="36" bestFit="1" customWidth="1"/>
    <col min="4" max="4" width="18.77734375" style="36" customWidth="1"/>
    <col min="5" max="5" width="21.77734375" style="34" customWidth="1"/>
    <col min="6" max="6" width="19.109375" style="34" bestFit="1" customWidth="1"/>
    <col min="7" max="7" width="20.21875" style="34" customWidth="1"/>
    <col min="8" max="8" width="11.5546875" style="34" bestFit="1" customWidth="1"/>
    <col min="9" max="9" width="11.33203125" style="34" bestFit="1" customWidth="1"/>
    <col min="10" max="10" width="27.55468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deadSensorGuard.xml/vxOverrideUIvalues.xml/uiPopup.xmlminOnGeneral.xml</v>
      </c>
    </row>
    <row r="3" spans="1:15" ht="28.8">
      <c r="A3" s="18" t="s">
        <v>89</v>
      </c>
      <c r="B3" s="29" t="s">
        <v>201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/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/>
      </c>
      <c r="O4" s="30"/>
    </row>
    <row r="5" spans="1:15" ht="28.8">
      <c r="A5" s="18" t="s">
        <v>108</v>
      </c>
      <c r="B5" s="29" t="s">
        <v>201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/>
      </c>
      <c r="N5" s="31" t="str">
        <f>IF(AND($M$5="hotGuard.xml", OR($M$3="basichotGuard.xml",$M$4="deadSensorGuard.xml")), "/", "")</f>
        <v/>
      </c>
      <c r="O5" s="30"/>
    </row>
    <row r="6" spans="1:15" ht="28.8">
      <c r="A6" s="18" t="s">
        <v>109</v>
      </c>
      <c r="B6" s="29" t="s">
        <v>201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/>
      </c>
      <c r="N6" s="30" t="str">
        <f>IF(AND($M$6="guardOrderMIX.xml", OR($M$3="basichotGuard.xml",OR($M$4="deadSensorGuard.xml",$M$5="hotGuard.xml"))), "/", "")</f>
        <v/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201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/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/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IF(AND($M$9="minOnNoBindings.xml", OR($M$3="basichotGuard.xml",OR($M$4="deadSensorGuard.xml",OR($M$5="hotGuard.xml",OR($M$6="guardOrderMIX.xml",OR($M$7="vxOverrideUIvalues.xml",$M$8="uiPopup.xml")))))), "/", "")</f>
        <v/>
      </c>
      <c r="O10" s="35"/>
    </row>
    <row r="11" spans="1:15" ht="57.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deadSensorGuard.xml/vxOverrideUIvalues.xml/uiPopup.xmlminOnGeneral.xml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6" sqref="B6"/>
    </sheetView>
  </sheetViews>
  <sheetFormatPr defaultRowHeight="14.4"/>
  <cols>
    <col min="1" max="1" width="11.5546875" bestFit="1" customWidth="1"/>
    <col min="2" max="2" width="11.33203125" bestFit="1" customWidth="1"/>
    <col min="3" max="6" width="18.77734375" bestFit="1" customWidth="1"/>
    <col min="7" max="7" width="21" customWidth="1"/>
    <col min="8" max="8" width="11.554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workbookViewId="0"/>
  </sheetViews>
  <sheetFormatPr defaultColWidth="8.77734375" defaultRowHeight="14.4"/>
  <cols>
    <col min="1" max="1" width="20.88671875" style="25" bestFit="1" customWidth="1"/>
    <col min="2" max="2" width="123.33203125" style="25" customWidth="1"/>
    <col min="3" max="16384" width="8.77734375" style="25"/>
  </cols>
  <sheetData>
    <row r="1" spans="1:2">
      <c r="A1" s="24" t="s">
        <v>83</v>
      </c>
      <c r="B1" s="24" t="s">
        <v>190</v>
      </c>
    </row>
    <row r="2" spans="1:2" ht="28.8">
      <c r="A2" s="22" t="s">
        <v>178</v>
      </c>
      <c r="B2" s="22" t="s">
        <v>188</v>
      </c>
    </row>
    <row r="3" spans="1:2" ht="57.6">
      <c r="A3" s="22" t="s">
        <v>89</v>
      </c>
      <c r="B3" s="22" t="s">
        <v>183</v>
      </c>
    </row>
    <row r="4" spans="1:2" ht="57.6">
      <c r="A4" s="22" t="s">
        <v>101</v>
      </c>
      <c r="B4" s="22" t="s">
        <v>184</v>
      </c>
    </row>
    <row r="5" spans="1:2" ht="43.2">
      <c r="A5" s="22" t="s">
        <v>108</v>
      </c>
      <c r="B5" s="22" t="s">
        <v>185</v>
      </c>
    </row>
    <row r="6" spans="1:2" ht="43.2">
      <c r="A6" s="22" t="s">
        <v>109</v>
      </c>
      <c r="B6" s="22" t="s">
        <v>186</v>
      </c>
    </row>
    <row r="7" spans="1:2" ht="57.6">
      <c r="A7" s="22" t="s">
        <v>168</v>
      </c>
      <c r="B7" s="22" t="s">
        <v>187</v>
      </c>
    </row>
    <row r="8" spans="1:2" ht="28.8">
      <c r="A8" s="22" t="s">
        <v>226</v>
      </c>
      <c r="B8" s="22" t="s">
        <v>272</v>
      </c>
    </row>
    <row r="9" spans="1:2" ht="57.6">
      <c r="A9" s="33" t="s">
        <v>296</v>
      </c>
      <c r="B9" s="22" t="s">
        <v>299</v>
      </c>
    </row>
    <row r="10" spans="1:2" ht="28.8">
      <c r="A10" s="33" t="s">
        <v>297</v>
      </c>
      <c r="B10" s="22" t="s">
        <v>300</v>
      </c>
    </row>
    <row r="11" spans="1:2" ht="86.4">
      <c r="A11" s="22" t="s">
        <v>182</v>
      </c>
      <c r="B11" s="22" t="s">
        <v>301</v>
      </c>
    </row>
    <row r="12" spans="1:2" ht="28.8">
      <c r="A12" s="22" t="s">
        <v>179</v>
      </c>
      <c r="B12" s="22" t="s">
        <v>189</v>
      </c>
    </row>
    <row r="13" spans="1:2" ht="28.8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8.8">
      <c r="A16" s="22" t="s">
        <v>192</v>
      </c>
      <c r="B16" s="22" t="s">
        <v>196</v>
      </c>
    </row>
    <row r="17" spans="1:2" ht="28.8">
      <c r="A17" s="22" t="s">
        <v>194</v>
      </c>
      <c r="B17" s="22" t="s">
        <v>197</v>
      </c>
    </row>
    <row r="18" spans="1:2" ht="28.8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4"/>
  <cols>
    <col min="1" max="1" width="37.109375" bestFit="1" customWidth="1"/>
    <col min="2" max="2" width="39.21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86.4">
      <c r="A16" s="2" t="s">
        <v>270</v>
      </c>
      <c r="B16" s="2" t="s">
        <v>271</v>
      </c>
    </row>
    <row r="17" spans="1:2" ht="28.8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grees</cp:lastModifiedBy>
  <dcterms:created xsi:type="dcterms:W3CDTF">2015-06-05T18:17:20Z</dcterms:created>
  <dcterms:modified xsi:type="dcterms:W3CDTF">2021-12-16T08:54:05Z</dcterms:modified>
</cp:coreProperties>
</file>