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48" yWindow="-36" windowWidth="18468" windowHeight="12000"/>
  </bookViews>
  <sheets>
    <sheet name="SuiviPulverisation" sheetId="1" r:id="rId1"/>
    <sheet name="Rapport de pulverisation" sheetId="3" r:id="rId2"/>
  </sheets>
  <definedNames>
    <definedName name="_xlnm.Print_Area" localSheetId="1">'Rapport de pulverisation'!$A$1:$K$44</definedName>
    <definedName name="_xlnm.Print_Area" localSheetId="0">SuiviPulverisation!$A$1:$L$35</definedName>
    <definedName name="_xlnm.Print_Titles" localSheetId="1">'Rapport de pulverisation'!$A:$B,'Rapport de pulverisation'!$1:$10</definedName>
  </definedNames>
  <calcPr calcId="125725"/>
  <pivotCaches>
    <pivotCache cacheId="0" r:id="rId3"/>
  </pivotCaches>
</workbook>
</file>

<file path=xl/calcChain.xml><?xml version="1.0" encoding="utf-8"?>
<calcChain xmlns="http://schemas.openxmlformats.org/spreadsheetml/2006/main">
  <c r="I4" i="3"/>
  <c r="I5"/>
  <c r="I6"/>
  <c r="I3"/>
</calcChain>
</file>

<file path=xl/sharedStrings.xml><?xml version="1.0" encoding="utf-8"?>
<sst xmlns="http://schemas.openxmlformats.org/spreadsheetml/2006/main" count="267" uniqueCount="60">
  <si>
    <t>AM</t>
  </si>
  <si>
    <t>PM</t>
  </si>
  <si>
    <t>Periode</t>
  </si>
  <si>
    <t>Traitement</t>
  </si>
  <si>
    <t>NoBloc</t>
  </si>
  <si>
    <t>Produit</t>
  </si>
  <si>
    <t>Oui</t>
  </si>
  <si>
    <t>Baie Comeau</t>
  </si>
  <si>
    <t>Sept-Iles</t>
  </si>
  <si>
    <t>Non</t>
  </si>
  <si>
    <t>Brume</t>
  </si>
  <si>
    <t>Bioprotec</t>
  </si>
  <si>
    <t>Vent</t>
  </si>
  <si>
    <t>(vide)</t>
  </si>
  <si>
    <t>Total général</t>
  </si>
  <si>
    <t>Date du rapport</t>
  </si>
  <si>
    <t xml:space="preserve">Pourcentage du programme réalisé : </t>
  </si>
  <si>
    <t>Volume du programme :</t>
  </si>
  <si>
    <t>Volume pulvérisé cumulatif:</t>
  </si>
  <si>
    <t>Foray 76</t>
  </si>
  <si>
    <t>NomBloc</t>
  </si>
  <si>
    <t>S0009</t>
  </si>
  <si>
    <t>B0105</t>
  </si>
  <si>
    <t>Annule</t>
  </si>
  <si>
    <t>DateTr</t>
  </si>
  <si>
    <t>Raison</t>
  </si>
  <si>
    <t>LvTr</t>
  </si>
  <si>
    <t>Rapport de pulvérisation</t>
  </si>
  <si>
    <t>Base opération : Dolbeau</t>
  </si>
  <si>
    <t>Base opération : Baie-Comeau</t>
  </si>
  <si>
    <t>Base opération : Sept-Iles</t>
  </si>
  <si>
    <t>Ligne Tr</t>
  </si>
  <si>
    <t>Application</t>
  </si>
  <si>
    <t>BaseOperation</t>
  </si>
  <si>
    <t>Bloc</t>
  </si>
  <si>
    <t>Pulvérisation</t>
  </si>
  <si>
    <t>EtatBloc</t>
  </si>
  <si>
    <t>Bloc_Termine</t>
  </si>
  <si>
    <t>Bloc_Partiel</t>
  </si>
  <si>
    <t>1-17(30)</t>
  </si>
  <si>
    <t>1-42(80)</t>
  </si>
  <si>
    <t>1-20(80)</t>
  </si>
  <si>
    <t>21-22(80);25-29(80)</t>
  </si>
  <si>
    <t>1-20;23(30)</t>
  </si>
  <si>
    <t>1-45(30)</t>
  </si>
  <si>
    <t>1-78(30)</t>
  </si>
  <si>
    <t>1-90(30)</t>
  </si>
  <si>
    <t>1-50(30)</t>
  </si>
  <si>
    <t>1-42(30)</t>
  </si>
  <si>
    <t>1-38(30)</t>
  </si>
  <si>
    <t>1-27(100)</t>
  </si>
  <si>
    <t>1-42(100)</t>
  </si>
  <si>
    <t>1-28(30)</t>
  </si>
  <si>
    <t>1-37(100)</t>
  </si>
  <si>
    <t>1-39(100)</t>
  </si>
  <si>
    <t>1-47(100)</t>
  </si>
  <si>
    <t>1-35(100)</t>
  </si>
  <si>
    <t>1-80(80)</t>
  </si>
  <si>
    <t>1-60(80)</t>
  </si>
  <si>
    <t>21-22(30);24-28(30)</t>
  </si>
</sst>
</file>

<file path=xl/styles.xml><?xml version="1.0" encoding="utf-8"?>
<styleSheet xmlns="http://schemas.openxmlformats.org/spreadsheetml/2006/main">
  <numFmts count="3">
    <numFmt numFmtId="164" formatCode="mmmm\ [$-C0C]d\ AM/PM"/>
    <numFmt numFmtId="165" formatCode="dd/mmm/AM/PM"/>
    <numFmt numFmtId="166" formatCode="dd/mmm/yyyy/AM/PM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0" fillId="0" borderId="0" xfId="0" quotePrefix="1" applyNumberFormat="1"/>
    <xf numFmtId="0" fontId="5" fillId="0" borderId="0" xfId="0" applyFont="1"/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pivotButton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0" borderId="0" xfId="0" pivotButton="1" applyAlignment="1"/>
    <xf numFmtId="165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/>
    <xf numFmtId="165" fontId="2" fillId="2" borderId="2" xfId="0" applyNumberFormat="1" applyFont="1" applyFill="1" applyBorder="1" applyAlignment="1"/>
    <xf numFmtId="165" fontId="0" fillId="2" borderId="2" xfId="0" applyNumberFormat="1" applyFill="1" applyBorder="1" applyAlignment="1"/>
    <xf numFmtId="165" fontId="0" fillId="2" borderId="5" xfId="0" applyNumberFormat="1" applyFill="1" applyBorder="1" applyAlignment="1"/>
    <xf numFmtId="165" fontId="2" fillId="0" borderId="0" xfId="0" applyNumberFormat="1" applyFont="1" applyFill="1" applyBorder="1" applyAlignment="1"/>
    <xf numFmtId="165" fontId="0" fillId="0" borderId="0" xfId="0" pivotButton="1" applyNumberFormat="1" applyAlignment="1">
      <alignment horizontal="center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166" fontId="2" fillId="2" borderId="2" xfId="0" applyNumberFormat="1" applyFont="1" applyFill="1" applyBorder="1" applyAlignment="1">
      <alignment horizontal="left"/>
    </xf>
    <xf numFmtId="166" fontId="2" fillId="2" borderId="2" xfId="0" applyNumberFormat="1" applyFont="1" applyFill="1" applyBorder="1" applyAlignment="1"/>
    <xf numFmtId="166" fontId="2" fillId="2" borderId="5" xfId="0" applyNumberFormat="1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left"/>
    </xf>
    <xf numFmtId="166" fontId="0" fillId="0" borderId="0" xfId="0" pivotButton="1" applyNumberFormat="1" applyAlignment="1">
      <alignment horizontal="center" wrapText="1"/>
    </xf>
    <xf numFmtId="166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9" fontId="0" fillId="2" borderId="2" xfId="1" applyFont="1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9">
    <dxf>
      <alignment horizontal="center" readingOrder="0"/>
    </dxf>
    <dxf>
      <numFmt numFmtId="166" formatCode="dd/mmm/yyyy/AM/PM"/>
    </dxf>
    <dxf>
      <numFmt numFmtId="165" formatCode="dd/mmm/AM/PM"/>
    </dxf>
    <dxf>
      <numFmt numFmtId="166" formatCode="dd/mmm/yyyy/AM/PM"/>
    </dxf>
    <dxf>
      <numFmt numFmtId="165" formatCode="dd/mmm/AM/PM"/>
    </dxf>
    <dxf>
      <numFmt numFmtId="165" formatCode="dd/mmm/AM/PM"/>
    </dxf>
    <dxf>
      <numFmt numFmtId="165" formatCode="dd/mmm/AM/PM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mmmm\ [$-C0C]d\ AM/PM"/>
    </dxf>
    <dxf>
      <alignment horizontal="general" readingOrder="0"/>
    </dxf>
    <dxf>
      <alignment horizontal="left" readingOrder="0"/>
    </dxf>
    <dxf>
      <alignment horizontal="center" readingOrder="0"/>
    </dxf>
    <dxf>
      <alignment horizontal="center" readingOrder="0"/>
    </dxf>
    <dxf>
      <numFmt numFmtId="164" formatCode="mmmm\ [$-C0C]d\ AM/PM"/>
    </dxf>
    <dxf>
      <numFmt numFmtId="167" formatCode="yyyy\ mmmm\ [$-C0C]d"/>
    </dxf>
    <dxf>
      <alignment horizontal="center" readingOrder="0"/>
    </dxf>
    <dxf>
      <alignment horizontal="left" readingOrder="0"/>
    </dxf>
    <dxf>
      <alignment horizontal="center" readingOrder="0"/>
    </dxf>
    <dxf>
      <numFmt numFmtId="167" formatCode="yyyy\ mmmm\ [$-C0C]d"/>
    </dxf>
    <dxf>
      <numFmt numFmtId="164" formatCode="mmmm\ [$-C0C]d\ AM/PM"/>
    </dxf>
    <dxf>
      <alignment horizontal="left" readingOrder="0"/>
    </dxf>
    <dxf>
      <alignment horizontal="left" readingOrder="0"/>
    </dxf>
    <dxf>
      <numFmt numFmtId="164" formatCode="mmmm\ [$-C0C]d\ AM/PM"/>
    </dxf>
    <dxf>
      <alignment wrapText="1" readingOrder="0"/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  <fill>
        <patternFill>
          <bgColor theme="0"/>
        </patternFill>
      </fill>
    </dxf>
    <dxf>
      <fill>
        <patternFill patternType="solid">
          <bgColor theme="2" tint="-9.9948118533890809E-2"/>
        </patternFill>
      </fill>
    </dxf>
    <dxf>
      <alignment horizontal="center" vertical="bottom" textRotation="0" wrapText="0" indent="0" relativeIndent="0" justifyLastLine="0" shrinkToFit="0" mergeCell="0" readingOrder="0"/>
    </dxf>
    <dxf>
      <numFmt numFmtId="165" formatCode="dd/mmm/AM/PM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numFmt numFmtId="166" formatCode="dd/mmm/yyyy/AM/P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clerc Louise" refreshedDate="41184.393382754628" createdVersion="3" refreshedVersion="3" minRefreshableVersion="3" recordCount="36">
  <cacheSource type="worksheet">
    <worksheetSource name="Tableau1"/>
  </cacheSource>
  <cacheFields count="12">
    <cacheField name="Date du rapport" numFmtId="166">
      <sharedItems containsNonDate="0" containsDate="1" containsString="0" containsBlank="1" minDate="2010-06-01T00:00:00" maxDate="2010-06-08T02:00:00" count="17">
        <d v="2010-06-01T02:00:00"/>
        <d v="2010-06-02T02:00:00"/>
        <d v="2010-06-03T02:00:00"/>
        <d v="2010-06-04T02:00:00"/>
        <d v="2010-06-05T00:00:00"/>
        <d v="2010-06-06T02:00:00"/>
        <d v="2010-06-07T02:00:00"/>
        <d v="2010-06-08T02:00:00"/>
        <m/>
        <d v="2010-06-08T00:00:00" u="1"/>
        <d v="2010-06-01T00:00:00" u="1"/>
        <d v="2010-06-06T00:00:00" u="1"/>
        <d v="2010-06-04T00:00:00" u="1"/>
        <d v="2010-06-02T00:00:00" u="1"/>
        <d v="2010-06-07T00:00:00" u="1"/>
        <d v="2010-06-05T02:00:00" u="1"/>
        <d v="2010-06-03T00:00:00" u="1"/>
      </sharedItems>
    </cacheField>
    <cacheField name="Periode" numFmtId="0">
      <sharedItems containsBlank="1" count="4">
        <s v="AM"/>
        <s v="PM"/>
        <m/>
        <s v="AM, PM" u="1"/>
      </sharedItems>
    </cacheField>
    <cacheField name="Traitement" numFmtId="0">
      <sharedItems containsBlank="1" count="3">
        <s v="Oui"/>
        <s v="Non"/>
        <m/>
      </sharedItems>
    </cacheField>
    <cacheField name="Raison" numFmtId="0">
      <sharedItems containsBlank="1" count="4">
        <m/>
        <s v="Brume"/>
        <s v="Vent"/>
        <s v="Pluie" u="1"/>
      </sharedItems>
    </cacheField>
    <cacheField name="BaseOperation" numFmtId="0">
      <sharedItems containsBlank="1" count="3">
        <s v="Baie Comeau"/>
        <s v="Sept-Iles"/>
        <m/>
      </sharedItems>
    </cacheField>
    <cacheField name="NomBloc" numFmtId="0">
      <sharedItems containsBlank="1" containsMixedTypes="1" containsNumber="1" containsInteger="1" minValue="101" maxValue="208" count="22">
        <n v="101"/>
        <n v="108"/>
        <n v="109"/>
        <m/>
        <n v="110"/>
        <n v="102"/>
        <n v="103"/>
        <n v="105"/>
        <n v="106"/>
        <n v="107"/>
        <n v="111"/>
        <n v="201"/>
        <n v="112"/>
        <n v="202"/>
        <s v="B0105"/>
        <s v="S0009"/>
        <n v="203"/>
        <n v="204"/>
        <n v="205"/>
        <n v="206"/>
        <n v="207"/>
        <n v="208"/>
      </sharedItems>
    </cacheField>
    <cacheField name="NoBloc" numFmtId="0">
      <sharedItems containsBlank="1" containsMixedTypes="1" containsNumber="1" containsInteger="1" minValue="101" maxValue="208"/>
    </cacheField>
    <cacheField name="Produit" numFmtId="0">
      <sharedItems containsBlank="1" count="3">
        <s v="Foray 76"/>
        <m/>
        <s v="Bioprotec"/>
      </sharedItems>
    </cacheField>
    <cacheField name="Application" numFmtId="0">
      <sharedItems containsString="0" containsBlank="1" containsNumber="1" containsInteger="1" minValue="1" maxValue="2" count="3">
        <n v="1"/>
        <m/>
        <n v="2"/>
      </sharedItems>
    </cacheField>
    <cacheField name="DateTr" numFmtId="165">
      <sharedItems containsNonDate="0" containsDate="1" containsString="0" containsBlank="1" minDate="2010-06-01T02:00:00" maxDate="2010-06-08T14:00:00" count="10">
        <d v="2010-06-01T02:00:00"/>
        <m/>
        <d v="2010-06-02T14:00:00"/>
        <d v="2010-06-03T02:00:00"/>
        <d v="2010-06-03T14:00:00"/>
        <d v="2010-06-04T00:00:00"/>
        <d v="2010-06-08T02:00:00"/>
        <d v="2010-06-07T14:00:00"/>
        <d v="2010-06-08T14:00:00" u="1"/>
        <d v="2010-06-04T14:00:00" u="1"/>
      </sharedItems>
    </cacheField>
    <cacheField name="EtatBloc" numFmtId="0">
      <sharedItems containsBlank="1" count="4">
        <s v="Bloc_Termine"/>
        <s v="Bloc_Partiel"/>
        <m/>
        <s v="Annule"/>
      </sharedItems>
    </cacheField>
    <cacheField name="LvTr" numFmtId="0">
      <sharedItems containsBlank="1" count="43">
        <s v="1-17(30)"/>
        <s v="1-42(80)"/>
        <s v="1-20(80)"/>
        <m/>
        <s v="21-22(80);25-29(80)"/>
        <s v="1-42(30)"/>
        <s v="1-20;23(30)"/>
        <s v="1-45(30)"/>
        <s v="1-78(30)"/>
        <s v="1-90(30)"/>
        <s v="1-50(30)"/>
        <s v="1-38(30)"/>
        <s v="21-22(30);24-28(30)"/>
        <s v="1-27(100)"/>
        <s v="1-42(100)"/>
        <s v="1-28(30)"/>
        <s v="1-37(100)"/>
        <s v="1-39(100)"/>
        <s v="1-80(80)"/>
        <s v="1-60(80)"/>
        <s v="1-47(100)"/>
        <s v="1-35(100)"/>
        <s v="1-50" u="1"/>
        <s v="1-60" u="1"/>
        <s v="1-39" u="1"/>
        <s v="1-80" u="1"/>
        <s v="1-90" u="1"/>
        <s v="1-28" u="1"/>
        <s v="1-38" u="1"/>
        <s v="1-17" u="1"/>
        <s v="1-27" u="1"/>
        <s v="1-37" u="1"/>
        <s v="1-78" u="1"/>
        <s v="1-47" u="1"/>
        <s v="21-22" u="1"/>
        <s v="1-35" u="1"/>
        <s v="1-45" u="1"/>
        <s v="1-20;23" u="1"/>
        <s v="21-22;25-29" u="1"/>
        <s v="1-20;25-29" u="1"/>
        <s v="1-42" u="1"/>
        <s v="1-20" u="1"/>
        <s v="24-28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x v="0"/>
    <x v="0"/>
    <x v="0"/>
    <x v="0"/>
    <x v="0"/>
    <x v="0"/>
    <n v="101"/>
    <x v="0"/>
    <x v="0"/>
    <x v="0"/>
    <x v="0"/>
    <x v="0"/>
  </r>
  <r>
    <x v="0"/>
    <x v="0"/>
    <x v="0"/>
    <x v="0"/>
    <x v="0"/>
    <x v="1"/>
    <n v="108"/>
    <x v="0"/>
    <x v="0"/>
    <x v="0"/>
    <x v="0"/>
    <x v="1"/>
  </r>
  <r>
    <x v="0"/>
    <x v="0"/>
    <x v="0"/>
    <x v="0"/>
    <x v="0"/>
    <x v="2"/>
    <n v="109"/>
    <x v="0"/>
    <x v="0"/>
    <x v="0"/>
    <x v="1"/>
    <x v="2"/>
  </r>
  <r>
    <x v="1"/>
    <x v="0"/>
    <x v="1"/>
    <x v="1"/>
    <x v="0"/>
    <x v="3"/>
    <m/>
    <x v="1"/>
    <x v="1"/>
    <x v="1"/>
    <x v="2"/>
    <x v="3"/>
  </r>
  <r>
    <x v="1"/>
    <x v="0"/>
    <x v="1"/>
    <x v="1"/>
    <x v="1"/>
    <x v="3"/>
    <m/>
    <x v="1"/>
    <x v="1"/>
    <x v="1"/>
    <x v="2"/>
    <x v="3"/>
  </r>
  <r>
    <x v="2"/>
    <x v="0"/>
    <x v="0"/>
    <x v="0"/>
    <x v="0"/>
    <x v="2"/>
    <n v="109"/>
    <x v="0"/>
    <x v="0"/>
    <x v="2"/>
    <x v="1"/>
    <x v="4"/>
  </r>
  <r>
    <x v="2"/>
    <x v="1"/>
    <x v="0"/>
    <x v="0"/>
    <x v="0"/>
    <x v="4"/>
    <n v="110"/>
    <x v="0"/>
    <x v="0"/>
    <x v="2"/>
    <x v="0"/>
    <x v="5"/>
  </r>
  <r>
    <x v="2"/>
    <x v="0"/>
    <x v="0"/>
    <x v="0"/>
    <x v="0"/>
    <x v="5"/>
    <n v="102"/>
    <x v="2"/>
    <x v="0"/>
    <x v="3"/>
    <x v="1"/>
    <x v="6"/>
  </r>
  <r>
    <x v="2"/>
    <x v="0"/>
    <x v="0"/>
    <x v="0"/>
    <x v="0"/>
    <x v="6"/>
    <n v="103"/>
    <x v="0"/>
    <x v="0"/>
    <x v="3"/>
    <x v="0"/>
    <x v="7"/>
  </r>
  <r>
    <x v="2"/>
    <x v="0"/>
    <x v="0"/>
    <x v="0"/>
    <x v="0"/>
    <x v="7"/>
    <n v="105"/>
    <x v="0"/>
    <x v="0"/>
    <x v="3"/>
    <x v="0"/>
    <x v="8"/>
  </r>
  <r>
    <x v="2"/>
    <x v="0"/>
    <x v="0"/>
    <x v="0"/>
    <x v="0"/>
    <x v="8"/>
    <n v="106"/>
    <x v="0"/>
    <x v="0"/>
    <x v="3"/>
    <x v="0"/>
    <x v="9"/>
  </r>
  <r>
    <x v="2"/>
    <x v="0"/>
    <x v="0"/>
    <x v="0"/>
    <x v="0"/>
    <x v="9"/>
    <n v="107"/>
    <x v="0"/>
    <x v="0"/>
    <x v="3"/>
    <x v="0"/>
    <x v="10"/>
  </r>
  <r>
    <x v="2"/>
    <x v="0"/>
    <x v="0"/>
    <x v="0"/>
    <x v="0"/>
    <x v="10"/>
    <n v="111"/>
    <x v="0"/>
    <x v="0"/>
    <x v="3"/>
    <x v="0"/>
    <x v="11"/>
  </r>
  <r>
    <x v="2"/>
    <x v="0"/>
    <x v="1"/>
    <x v="1"/>
    <x v="1"/>
    <x v="3"/>
    <m/>
    <x v="1"/>
    <x v="1"/>
    <x v="1"/>
    <x v="2"/>
    <x v="3"/>
  </r>
  <r>
    <x v="3"/>
    <x v="1"/>
    <x v="0"/>
    <x v="0"/>
    <x v="0"/>
    <x v="5"/>
    <n v="102"/>
    <x v="2"/>
    <x v="0"/>
    <x v="4"/>
    <x v="0"/>
    <x v="12"/>
  </r>
  <r>
    <x v="3"/>
    <x v="0"/>
    <x v="0"/>
    <x v="0"/>
    <x v="1"/>
    <x v="11"/>
    <n v="201"/>
    <x v="2"/>
    <x v="0"/>
    <x v="5"/>
    <x v="0"/>
    <x v="13"/>
  </r>
  <r>
    <x v="3"/>
    <x v="1"/>
    <x v="0"/>
    <x v="0"/>
    <x v="0"/>
    <x v="12"/>
    <n v="112"/>
    <x v="0"/>
    <x v="0"/>
    <x v="5"/>
    <x v="0"/>
    <x v="7"/>
  </r>
  <r>
    <x v="3"/>
    <x v="1"/>
    <x v="0"/>
    <x v="0"/>
    <x v="1"/>
    <x v="13"/>
    <n v="202"/>
    <x v="2"/>
    <x v="0"/>
    <x v="5"/>
    <x v="0"/>
    <x v="14"/>
  </r>
  <r>
    <x v="4"/>
    <x v="0"/>
    <x v="1"/>
    <x v="1"/>
    <x v="0"/>
    <x v="3"/>
    <m/>
    <x v="1"/>
    <x v="1"/>
    <x v="1"/>
    <x v="2"/>
    <x v="3"/>
  </r>
  <r>
    <x v="4"/>
    <x v="0"/>
    <x v="1"/>
    <x v="2"/>
    <x v="1"/>
    <x v="3"/>
    <m/>
    <x v="1"/>
    <x v="1"/>
    <x v="1"/>
    <x v="2"/>
    <x v="3"/>
  </r>
  <r>
    <x v="5"/>
    <x v="0"/>
    <x v="1"/>
    <x v="1"/>
    <x v="0"/>
    <x v="3"/>
    <m/>
    <x v="1"/>
    <x v="1"/>
    <x v="1"/>
    <x v="2"/>
    <x v="3"/>
  </r>
  <r>
    <x v="5"/>
    <x v="0"/>
    <x v="1"/>
    <x v="1"/>
    <x v="1"/>
    <x v="3"/>
    <m/>
    <x v="1"/>
    <x v="1"/>
    <x v="1"/>
    <x v="2"/>
    <x v="3"/>
  </r>
  <r>
    <x v="6"/>
    <x v="0"/>
    <x v="1"/>
    <x v="0"/>
    <x v="0"/>
    <x v="14"/>
    <s v="09-B0105"/>
    <x v="1"/>
    <x v="1"/>
    <x v="1"/>
    <x v="3"/>
    <x v="3"/>
  </r>
  <r>
    <x v="6"/>
    <x v="0"/>
    <x v="1"/>
    <x v="1"/>
    <x v="1"/>
    <x v="3"/>
    <m/>
    <x v="1"/>
    <x v="1"/>
    <x v="1"/>
    <x v="2"/>
    <x v="3"/>
  </r>
  <r>
    <x v="7"/>
    <x v="0"/>
    <x v="0"/>
    <x v="0"/>
    <x v="0"/>
    <x v="15"/>
    <s v="09-S0009"/>
    <x v="0"/>
    <x v="2"/>
    <x v="6"/>
    <x v="0"/>
    <x v="0"/>
  </r>
  <r>
    <x v="7"/>
    <x v="0"/>
    <x v="0"/>
    <x v="0"/>
    <x v="0"/>
    <x v="5"/>
    <n v="102"/>
    <x v="0"/>
    <x v="2"/>
    <x v="6"/>
    <x v="0"/>
    <x v="15"/>
  </r>
  <r>
    <x v="7"/>
    <x v="0"/>
    <x v="0"/>
    <x v="0"/>
    <x v="1"/>
    <x v="11"/>
    <n v="201"/>
    <x v="2"/>
    <x v="2"/>
    <x v="6"/>
    <x v="0"/>
    <x v="13"/>
  </r>
  <r>
    <x v="7"/>
    <x v="0"/>
    <x v="0"/>
    <x v="0"/>
    <x v="1"/>
    <x v="13"/>
    <n v="202"/>
    <x v="2"/>
    <x v="2"/>
    <x v="6"/>
    <x v="0"/>
    <x v="14"/>
  </r>
  <r>
    <x v="7"/>
    <x v="0"/>
    <x v="0"/>
    <x v="0"/>
    <x v="1"/>
    <x v="16"/>
    <n v="203"/>
    <x v="2"/>
    <x v="0"/>
    <x v="6"/>
    <x v="0"/>
    <x v="16"/>
  </r>
  <r>
    <x v="7"/>
    <x v="0"/>
    <x v="0"/>
    <x v="0"/>
    <x v="1"/>
    <x v="17"/>
    <n v="204"/>
    <x v="2"/>
    <x v="0"/>
    <x v="6"/>
    <x v="0"/>
    <x v="17"/>
  </r>
  <r>
    <x v="7"/>
    <x v="1"/>
    <x v="0"/>
    <x v="0"/>
    <x v="1"/>
    <x v="18"/>
    <n v="205"/>
    <x v="0"/>
    <x v="0"/>
    <x v="7"/>
    <x v="0"/>
    <x v="18"/>
  </r>
  <r>
    <x v="7"/>
    <x v="1"/>
    <x v="0"/>
    <x v="0"/>
    <x v="1"/>
    <x v="19"/>
    <n v="206"/>
    <x v="0"/>
    <x v="0"/>
    <x v="7"/>
    <x v="0"/>
    <x v="19"/>
  </r>
  <r>
    <x v="7"/>
    <x v="1"/>
    <x v="0"/>
    <x v="0"/>
    <x v="1"/>
    <x v="20"/>
    <n v="207"/>
    <x v="2"/>
    <x v="0"/>
    <x v="7"/>
    <x v="0"/>
    <x v="20"/>
  </r>
  <r>
    <x v="7"/>
    <x v="1"/>
    <x v="0"/>
    <x v="0"/>
    <x v="1"/>
    <x v="21"/>
    <n v="208"/>
    <x v="2"/>
    <x v="0"/>
    <x v="7"/>
    <x v="0"/>
    <x v="21"/>
  </r>
  <r>
    <x v="8"/>
    <x v="2"/>
    <x v="2"/>
    <x v="0"/>
    <x v="2"/>
    <x v="3"/>
    <m/>
    <x v="1"/>
    <x v="1"/>
    <x v="1"/>
    <x v="2"/>
    <x v="3"/>
  </r>
  <r>
    <x v="8"/>
    <x v="2"/>
    <x v="2"/>
    <x v="0"/>
    <x v="2"/>
    <x v="3"/>
    <m/>
    <x v="1"/>
    <x v="1"/>
    <x v="1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3" minRefreshableVersion="3" showCalcMbrs="0" useAutoFormatting="1" fieldPrintTitles="1" itemPrintTitles="1" createdVersion="3" indent="0" compact="0" compactData="0" gridDropZones="1" multipleFieldFilters="0">
  <location ref="A9:Q46" firstHeaderRow="2" firstDataRow="2" firstDataCol="11"/>
  <pivotFields count="12">
    <pivotField axis="axisRow" compact="0" outline="0" showAll="0" sortType="ascending" defaultSubtotal="0">
      <items count="17">
        <item m="1" x="10"/>
        <item x="0"/>
        <item m="1" x="13"/>
        <item x="1"/>
        <item m="1" x="16"/>
        <item x="2"/>
        <item m="1" x="12"/>
        <item x="3"/>
        <item x="4"/>
        <item m="1" x="15"/>
        <item m="1" x="11"/>
        <item x="5"/>
        <item m="1" x="14"/>
        <item x="6"/>
        <item m="1" x="9"/>
        <item x="7"/>
        <item x="8"/>
      </items>
    </pivotField>
    <pivotField axis="axisRow" subtotalCaption="Traitement réalisé lors de la période  ?" compact="0" outline="0" showAll="0" sortType="descending" defaultSubtotal="0">
      <items count="4">
        <item x="2"/>
        <item x="1"/>
        <item m="1" x="3"/>
        <item x="0"/>
      </items>
    </pivotField>
    <pivotField name="Pulvérisation" axis="axisRow"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4">
        <item x="1"/>
        <item m="1" x="3"/>
        <item x="2"/>
        <item x="0"/>
      </items>
    </pivotField>
    <pivotField axis="axisRow" compact="0" outline="0" showAll="0" defaultSubtotal="0">
      <items count="3">
        <item x="0"/>
        <item x="1"/>
        <item sd="0" x="2"/>
      </items>
    </pivotField>
    <pivotField name="Bloc" axis="axisRow" compact="0" outline="0" showAll="0" defaultSubtotal="0">
      <items count="22">
        <item x="0"/>
        <item x="5"/>
        <item x="6"/>
        <item x="7"/>
        <item x="8"/>
        <item x="9"/>
        <item x="1"/>
        <item x="2"/>
        <item x="4"/>
        <item x="10"/>
        <item x="12"/>
        <item x="11"/>
        <item x="13"/>
        <item x="16"/>
        <item x="17"/>
        <item x="18"/>
        <item x="19"/>
        <item x="20"/>
        <item x="21"/>
        <item x="14"/>
        <item x="15"/>
        <item x="3"/>
      </items>
    </pivotField>
    <pivotField compact="0" outline="0" showAll="0" defaultSubtotal="0"/>
    <pivotField axis="axisRow" compact="0" outline="0" showAll="0" defaultSubtotal="0">
      <items count="3">
        <item x="2"/>
        <item x="0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name="DateTr" axis="axisRow" compact="0" outline="0" showAll="0" sortType="ascending" defaultSubtotal="0">
      <items count="10">
        <item x="0"/>
        <item x="2"/>
        <item x="3"/>
        <item x="4"/>
        <item x="5"/>
        <item m="1" x="9"/>
        <item x="7"/>
        <item x="6"/>
        <item m="1" x="8"/>
        <item x="1"/>
      </items>
    </pivotField>
    <pivotField axis="axisRow" compact="0" outline="0" showAll="0" defaultSubtotal="0">
      <items count="4">
        <item x="3"/>
        <item x="1"/>
        <item x="0"/>
        <item x="2"/>
      </items>
    </pivotField>
    <pivotField name="Ligne Tr" axis="axisRow" compact="0" outline="0" showAll="0" defaultSubtotal="0">
      <items count="43">
        <item m="1" x="29"/>
        <item m="1" x="41"/>
        <item m="1" x="30"/>
        <item m="1" x="27"/>
        <item m="1" x="35"/>
        <item m="1" x="31"/>
        <item m="1" x="28"/>
        <item m="1" x="24"/>
        <item m="1" x="40"/>
        <item m="1" x="36"/>
        <item m="1" x="33"/>
        <item m="1" x="22"/>
        <item m="1" x="23"/>
        <item m="1" x="32"/>
        <item m="1" x="25"/>
        <item m="1" x="26"/>
        <item m="1" x="34"/>
        <item m="1" x="42"/>
        <item x="3"/>
        <item m="1" x="39"/>
        <item m="1" x="37"/>
        <item m="1" x="38"/>
        <item x="0"/>
        <item x="1"/>
        <item x="2"/>
        <item x="4"/>
        <item x="6"/>
        <item x="7"/>
        <item x="8"/>
        <item x="9"/>
        <item x="10"/>
        <item x="5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</pivotFields>
  <rowFields count="11">
    <field x="4"/>
    <field x="0"/>
    <field x="5"/>
    <field x="2"/>
    <field x="3"/>
    <field x="7"/>
    <field x="1"/>
    <field x="9"/>
    <field x="8"/>
    <field x="11"/>
    <field x="10"/>
  </rowFields>
  <rowItems count="36">
    <i>
      <x/>
      <x v="1"/>
      <x/>
      <x v="1"/>
      <x v="3"/>
      <x v="1"/>
      <x v="3"/>
      <x/>
      <x/>
      <x v="22"/>
      <x v="2"/>
    </i>
    <i r="2">
      <x v="6"/>
      <x v="1"/>
      <x v="3"/>
      <x v="1"/>
      <x v="3"/>
      <x/>
      <x/>
      <x v="23"/>
      <x v="2"/>
    </i>
    <i r="2">
      <x v="7"/>
      <x v="1"/>
      <x v="3"/>
      <x v="1"/>
      <x v="3"/>
      <x/>
      <x/>
      <x v="24"/>
      <x v="1"/>
    </i>
    <i r="1">
      <x v="3"/>
      <x v="21"/>
      <x/>
      <x/>
      <x v="2"/>
      <x v="3"/>
      <x v="9"/>
      <x v="2"/>
      <x v="18"/>
      <x v="3"/>
    </i>
    <i r="1">
      <x v="5"/>
      <x v="1"/>
      <x v="1"/>
      <x v="3"/>
      <x/>
      <x v="3"/>
      <x v="2"/>
      <x/>
      <x v="26"/>
      <x v="1"/>
    </i>
    <i r="2">
      <x v="2"/>
      <x v="1"/>
      <x v="3"/>
      <x v="1"/>
      <x v="3"/>
      <x v="2"/>
      <x/>
      <x v="27"/>
      <x v="2"/>
    </i>
    <i r="2">
      <x v="3"/>
      <x v="1"/>
      <x v="3"/>
      <x v="1"/>
      <x v="3"/>
      <x v="2"/>
      <x/>
      <x v="28"/>
      <x v="2"/>
    </i>
    <i r="2">
      <x v="4"/>
      <x v="1"/>
      <x v="3"/>
      <x v="1"/>
      <x v="3"/>
      <x v="2"/>
      <x/>
      <x v="29"/>
      <x v="2"/>
    </i>
    <i r="2">
      <x v="5"/>
      <x v="1"/>
      <x v="3"/>
      <x v="1"/>
      <x v="3"/>
      <x v="2"/>
      <x/>
      <x v="30"/>
      <x v="2"/>
    </i>
    <i r="2">
      <x v="7"/>
      <x v="1"/>
      <x v="3"/>
      <x v="1"/>
      <x v="3"/>
      <x v="1"/>
      <x/>
      <x v="25"/>
      <x v="1"/>
    </i>
    <i r="2">
      <x v="8"/>
      <x v="1"/>
      <x v="3"/>
      <x v="1"/>
      <x v="1"/>
      <x v="1"/>
      <x/>
      <x v="31"/>
      <x v="2"/>
    </i>
    <i r="2">
      <x v="9"/>
      <x v="1"/>
      <x v="3"/>
      <x v="1"/>
      <x v="3"/>
      <x v="2"/>
      <x/>
      <x v="32"/>
      <x v="2"/>
    </i>
    <i r="1">
      <x v="7"/>
      <x v="1"/>
      <x v="1"/>
      <x v="3"/>
      <x/>
      <x v="1"/>
      <x v="3"/>
      <x/>
      <x v="33"/>
      <x v="2"/>
    </i>
    <i r="2">
      <x v="10"/>
      <x v="1"/>
      <x v="3"/>
      <x v="1"/>
      <x v="1"/>
      <x v="4"/>
      <x/>
      <x v="27"/>
      <x v="2"/>
    </i>
    <i r="1">
      <x v="8"/>
      <x v="21"/>
      <x/>
      <x/>
      <x v="2"/>
      <x v="3"/>
      <x v="9"/>
      <x v="2"/>
      <x v="18"/>
      <x v="3"/>
    </i>
    <i r="1">
      <x v="11"/>
      <x v="21"/>
      <x/>
      <x/>
      <x v="2"/>
      <x v="3"/>
      <x v="9"/>
      <x v="2"/>
      <x v="18"/>
      <x v="3"/>
    </i>
    <i r="1">
      <x v="13"/>
      <x v="19"/>
      <x/>
      <x v="3"/>
      <x v="2"/>
      <x v="3"/>
      <x v="9"/>
      <x v="2"/>
      <x v="18"/>
      <x/>
    </i>
    <i r="1">
      <x v="15"/>
      <x v="1"/>
      <x v="1"/>
      <x v="3"/>
      <x v="1"/>
      <x v="3"/>
      <x v="7"/>
      <x v="1"/>
      <x v="36"/>
      <x v="2"/>
    </i>
    <i r="2">
      <x v="20"/>
      <x v="1"/>
      <x v="3"/>
      <x v="1"/>
      <x v="3"/>
      <x v="7"/>
      <x v="1"/>
      <x v="22"/>
      <x v="2"/>
    </i>
    <i>
      <x v="1"/>
      <x v="3"/>
      <x v="21"/>
      <x/>
      <x/>
      <x v="2"/>
      <x v="3"/>
      <x v="9"/>
      <x v="2"/>
      <x v="18"/>
      <x v="3"/>
    </i>
    <i r="1">
      <x v="5"/>
      <x v="21"/>
      <x/>
      <x/>
      <x v="2"/>
      <x v="3"/>
      <x v="9"/>
      <x v="2"/>
      <x v="18"/>
      <x v="3"/>
    </i>
    <i r="1">
      <x v="7"/>
      <x v="11"/>
      <x v="1"/>
      <x v="3"/>
      <x/>
      <x v="3"/>
      <x v="4"/>
      <x/>
      <x v="34"/>
      <x v="2"/>
    </i>
    <i r="2">
      <x v="12"/>
      <x v="1"/>
      <x v="3"/>
      <x/>
      <x v="1"/>
      <x v="4"/>
      <x/>
      <x v="35"/>
      <x v="2"/>
    </i>
    <i r="1">
      <x v="8"/>
      <x v="21"/>
      <x/>
      <x v="2"/>
      <x v="2"/>
      <x v="3"/>
      <x v="9"/>
      <x v="2"/>
      <x v="18"/>
      <x v="3"/>
    </i>
    <i r="1">
      <x v="11"/>
      <x v="21"/>
      <x/>
      <x/>
      <x v="2"/>
      <x v="3"/>
      <x v="9"/>
      <x v="2"/>
      <x v="18"/>
      <x v="3"/>
    </i>
    <i r="1">
      <x v="13"/>
      <x v="21"/>
      <x/>
      <x/>
      <x v="2"/>
      <x v="3"/>
      <x v="9"/>
      <x v="2"/>
      <x v="18"/>
      <x v="3"/>
    </i>
    <i r="1">
      <x v="15"/>
      <x v="11"/>
      <x v="1"/>
      <x v="3"/>
      <x/>
      <x v="3"/>
      <x v="7"/>
      <x v="1"/>
      <x v="34"/>
      <x v="2"/>
    </i>
    <i r="2">
      <x v="12"/>
      <x v="1"/>
      <x v="3"/>
      <x/>
      <x v="3"/>
      <x v="7"/>
      <x v="1"/>
      <x v="35"/>
      <x v="2"/>
    </i>
    <i r="2">
      <x v="13"/>
      <x v="1"/>
      <x v="3"/>
      <x/>
      <x v="3"/>
      <x v="7"/>
      <x/>
      <x v="37"/>
      <x v="2"/>
    </i>
    <i r="2">
      <x v="14"/>
      <x v="1"/>
      <x v="3"/>
      <x/>
      <x v="3"/>
      <x v="7"/>
      <x/>
      <x v="38"/>
      <x v="2"/>
    </i>
    <i r="2">
      <x v="15"/>
      <x v="1"/>
      <x v="3"/>
      <x v="1"/>
      <x v="1"/>
      <x v="6"/>
      <x/>
      <x v="39"/>
      <x v="2"/>
    </i>
    <i r="2">
      <x v="16"/>
      <x v="1"/>
      <x v="3"/>
      <x v="1"/>
      <x v="1"/>
      <x v="6"/>
      <x/>
      <x v="40"/>
      <x v="2"/>
    </i>
    <i r="2">
      <x v="17"/>
      <x v="1"/>
      <x v="3"/>
      <x/>
      <x v="1"/>
      <x v="6"/>
      <x/>
      <x v="41"/>
      <x v="2"/>
    </i>
    <i r="2">
      <x v="18"/>
      <x v="1"/>
      <x v="3"/>
      <x/>
      <x v="1"/>
      <x v="6"/>
      <x/>
      <x v="42"/>
      <x v="2"/>
    </i>
    <i>
      <x v="2"/>
    </i>
    <i t="grand">
      <x/>
    </i>
  </rowItems>
  <colItems count="1">
    <i/>
  </colItems>
  <formats count="27">
    <format dxfId="26">
      <pivotArea field="0" type="button" dataOnly="0" labelOnly="1" outline="0" axis="axisRow" fieldPosition="1"/>
    </format>
    <format dxfId="25">
      <pivotArea field="9" type="button" dataOnly="0" labelOnly="1" outline="0" axis="axisRow" fieldPosition="7"/>
    </format>
    <format dxfId="24">
      <pivotArea field="9" type="button" dataOnly="0" labelOnly="1" outline="0" axis="axisRow" fieldPosition="7"/>
    </format>
    <format dxfId="23">
      <pivotArea dataOnly="0" labelOnly="1" grandRow="1" outline="0" fieldPosition="0"/>
    </format>
    <format dxfId="22">
      <pivotArea field="9" type="button" dataOnly="0" labelOnly="1" outline="0" axis="axisRow" fieldPosition="7"/>
    </format>
    <format dxfId="21">
      <pivotArea field="0" type="button" dataOnly="0" labelOnly="1" outline="0" axis="axisRow" fieldPosition="1"/>
    </format>
    <format dxfId="20">
      <pivotArea field="0" type="button" dataOnly="0" labelOnly="1" outline="0" axis="axisRow" fieldPosition="1"/>
    </format>
    <format dxfId="19">
      <pivotArea field="11" type="button" dataOnly="0" labelOnly="1" outline="0" axis="axisRow" fieldPosition="9"/>
    </format>
    <format dxfId="18">
      <pivotArea field="9" type="button" dataOnly="0" labelOnly="1" outline="0" axis="axisRow" fieldPosition="7"/>
    </format>
    <format dxfId="17">
      <pivotArea field="0" type="button" dataOnly="0" labelOnly="1" outline="0" axis="axisRow" fieldPosition="1"/>
    </format>
    <format dxfId="16">
      <pivotArea field="9" type="button" dataOnly="0" labelOnly="1" outline="0" axis="axisRow" fieldPosition="7"/>
    </format>
    <format dxfId="15">
      <pivotArea field="9" type="button" dataOnly="0" labelOnly="1" outline="0" axis="axisRow" fieldPosition="7"/>
    </format>
    <format dxfId="14">
      <pivotArea field="0" type="button" dataOnly="0" labelOnly="1" outline="0" axis="axisRow" fieldPosition="1"/>
    </format>
    <format dxfId="13">
      <pivotArea field="5" type="button" dataOnly="0" labelOnly="1" outline="0" axis="axisRow" fieldPosition="2"/>
    </format>
    <format dxfId="12">
      <pivotArea field="1" type="button" dataOnly="0" labelOnly="1" outline="0" axis="axisRow" fieldPosition="6"/>
    </format>
    <format dxfId="11">
      <pivotArea dataOnly="0" labelOnly="1" outline="0" fieldPosition="0">
        <references count="1">
          <reference field="9" count="0"/>
        </references>
      </pivotArea>
    </format>
    <format dxfId="10">
      <pivotArea dataOnly="0" labelOnly="1" outline="0" fieldPosition="0">
        <references count="1">
          <reference field="1" count="0"/>
        </references>
      </pivotArea>
    </format>
    <format dxfId="9">
      <pivotArea dataOnly="0" labelOnly="1" outline="0" fieldPosition="0">
        <references count="1">
          <reference field="2" count="0"/>
        </references>
      </pivotArea>
    </format>
    <format dxfId="8">
      <pivotArea dataOnly="0" labelOnly="1" outline="0" fieldPosition="0">
        <references count="1">
          <reference field="5" count="0"/>
        </references>
      </pivotArea>
    </format>
    <format dxfId="7">
      <pivotArea field="2" type="button" dataOnly="0" labelOnly="1" outline="0" axis="axisRow" fieldPosition="3"/>
    </format>
    <format dxfId="6">
      <pivotArea dataOnly="0" labelOnly="1" outline="0" fieldPosition="0">
        <references count="8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  <reference field="9" count="1">
            <x v="2"/>
          </reference>
        </references>
      </pivotArea>
    </format>
    <format dxfId="5">
      <pivotArea dataOnly="0" labelOnly="1" outline="0" fieldPosition="0">
        <references count="8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7"/>
          </reference>
          <reference field="7" count="1" selected="0">
            <x v="1"/>
          </reference>
          <reference field="9" count="1">
            <x v="1"/>
          </reference>
        </references>
      </pivotArea>
    </format>
    <format dxfId="4">
      <pivotArea dataOnly="0" labelOnly="1" outline="0" fieldPosition="0">
        <references count="8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9"/>
          </reference>
          <reference field="7" count="1" selected="0">
            <x v="1"/>
          </reference>
          <reference field="9" count="1">
            <x v="2"/>
          </reference>
        </references>
      </pivotArea>
    </format>
    <format dxfId="3">
      <pivotArea dataOnly="0" labelOnly="1" outline="0" fieldPosition="0">
        <references count="2">
          <reference field="0" count="0"/>
          <reference field="4" count="1" selected="0">
            <x v="0"/>
          </reference>
        </references>
      </pivotArea>
    </format>
    <format dxfId="2">
      <pivotArea field="9" type="button" dataOnly="0" labelOnly="1" outline="0" axis="axisRow" fieldPosition="7"/>
    </format>
    <format dxfId="1">
      <pivotArea field="0" type="button" dataOnly="0" labelOnly="1" outline="0" axis="axisRow" fieldPosition="1"/>
    </format>
    <format dxfId="0">
      <pivotArea field="8" type="button" dataOnly="0" labelOnly="1" outline="0" axis="axisRow" fieldPosition="8"/>
    </format>
  </formats>
  <pivotTableStyleInfo name="PivotStyleMedium2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au1" displayName="Tableau1" ref="A1:L37" totalsRowShown="0">
  <autoFilter ref="A1:L37">
    <filterColumn colId="0"/>
    <filterColumn colId="2"/>
    <filterColumn colId="6"/>
    <filterColumn colId="7"/>
    <filterColumn colId="9"/>
    <filterColumn colId="10"/>
  </autoFilter>
  <tableColumns count="12">
    <tableColumn id="1" name="Date du rapport" dataDxfId="38"/>
    <tableColumn id="2" name="Periode"/>
    <tableColumn id="3" name="Traitement" dataDxfId="37"/>
    <tableColumn id="4" name="Raison" dataDxfId="36"/>
    <tableColumn id="5" name="BaseOperation"/>
    <tableColumn id="6" name="NomBloc" dataDxfId="35"/>
    <tableColumn id="15" name="NoBloc" dataDxfId="34"/>
    <tableColumn id="19" name="Produit" dataDxfId="33"/>
    <tableColumn id="7" name="Application"/>
    <tableColumn id="14" name="DateTr" dataDxfId="32"/>
    <tableColumn id="21" name="EtatBloc" dataDxfId="31"/>
    <tableColumn id="9" name="LvT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view="pageBreakPreview" zoomScaleNormal="100" zoomScaleSheetLayoutView="100" workbookViewId="0">
      <selection activeCell="A2" sqref="A2:L35"/>
    </sheetView>
  </sheetViews>
  <sheetFormatPr defaultColWidth="11.5546875" defaultRowHeight="14.4"/>
  <cols>
    <col min="1" max="1" width="15.33203125" style="28" customWidth="1"/>
    <col min="2" max="2" width="14.44140625" customWidth="1"/>
    <col min="3" max="3" width="10.44140625" customWidth="1"/>
    <col min="4" max="4" width="12.88671875" customWidth="1"/>
    <col min="5" max="5" width="13" customWidth="1"/>
    <col min="6" max="8" width="14" style="1" customWidth="1"/>
    <col min="9" max="9" width="7.6640625" customWidth="1"/>
    <col min="10" max="10" width="14.109375" style="27" customWidth="1"/>
    <col min="11" max="11" width="16.6640625" customWidth="1"/>
    <col min="12" max="12" width="20.44140625" customWidth="1"/>
    <col min="13" max="13" width="16.109375" customWidth="1"/>
  </cols>
  <sheetData>
    <row r="1" spans="1:12">
      <c r="A1" s="28" t="s">
        <v>15</v>
      </c>
      <c r="B1" t="s">
        <v>2</v>
      </c>
      <c r="C1" t="s">
        <v>3</v>
      </c>
      <c r="D1" t="s">
        <v>25</v>
      </c>
      <c r="E1" t="s">
        <v>33</v>
      </c>
      <c r="F1" s="1" t="s">
        <v>20</v>
      </c>
      <c r="G1" s="1" t="s">
        <v>4</v>
      </c>
      <c r="H1" t="s">
        <v>5</v>
      </c>
      <c r="I1" t="s">
        <v>32</v>
      </c>
      <c r="J1" s="27" t="s">
        <v>24</v>
      </c>
      <c r="K1" t="s">
        <v>36</v>
      </c>
      <c r="L1" t="s">
        <v>26</v>
      </c>
    </row>
    <row r="2" spans="1:12">
      <c r="C2" s="1"/>
      <c r="D2" s="1"/>
      <c r="H2"/>
      <c r="I2" s="1"/>
      <c r="L2" s="5"/>
    </row>
    <row r="3" spans="1:12">
      <c r="C3" s="1"/>
      <c r="D3" s="1"/>
      <c r="H3"/>
      <c r="I3" s="1"/>
      <c r="L3" s="5"/>
    </row>
    <row r="4" spans="1:12" s="3" customFormat="1">
      <c r="A4" s="28"/>
      <c r="B4"/>
      <c r="C4" s="1"/>
      <c r="D4" s="1"/>
      <c r="E4"/>
      <c r="F4" s="1"/>
      <c r="G4" s="1"/>
      <c r="H4"/>
      <c r="I4" s="1"/>
      <c r="J4" s="27"/>
      <c r="K4"/>
      <c r="L4" s="5"/>
    </row>
    <row r="5" spans="1:12">
      <c r="C5" s="1"/>
      <c r="D5" s="1"/>
      <c r="H5"/>
      <c r="I5" s="1"/>
      <c r="J5" s="29"/>
      <c r="L5" s="5"/>
    </row>
    <row r="6" spans="1:12">
      <c r="C6" s="1"/>
      <c r="D6" s="1"/>
      <c r="H6"/>
      <c r="I6" s="1"/>
      <c r="J6" s="29"/>
      <c r="L6" s="5"/>
    </row>
    <row r="7" spans="1:12" s="3" customFormat="1">
      <c r="A7" s="28"/>
      <c r="B7"/>
      <c r="C7" s="1"/>
      <c r="D7" s="1"/>
      <c r="E7"/>
      <c r="F7" s="1"/>
      <c r="G7" s="1"/>
      <c r="H7"/>
      <c r="I7" s="1"/>
      <c r="J7" s="27"/>
      <c r="K7"/>
      <c r="L7" s="5"/>
    </row>
    <row r="8" spans="1:12">
      <c r="C8" s="1"/>
      <c r="D8" s="1"/>
      <c r="H8"/>
      <c r="I8" s="1"/>
      <c r="L8" s="5"/>
    </row>
    <row r="9" spans="1:12">
      <c r="C9" s="1"/>
      <c r="D9" s="1"/>
      <c r="H9"/>
      <c r="I9" s="1"/>
      <c r="L9" s="5"/>
    </row>
    <row r="10" spans="1:12">
      <c r="C10" s="1"/>
      <c r="D10" s="1"/>
      <c r="H10"/>
      <c r="I10" s="1"/>
      <c r="L10" s="5"/>
    </row>
    <row r="11" spans="1:12">
      <c r="C11" s="1"/>
      <c r="D11" s="1"/>
      <c r="H11"/>
      <c r="I11" s="1"/>
      <c r="L11" s="5"/>
    </row>
    <row r="12" spans="1:12">
      <c r="C12" s="1"/>
      <c r="D12" s="1"/>
      <c r="H12"/>
      <c r="I12" s="1"/>
      <c r="L12" s="5"/>
    </row>
    <row r="13" spans="1:12">
      <c r="C13" s="1"/>
      <c r="D13" s="1"/>
      <c r="H13"/>
      <c r="I13" s="1"/>
      <c r="L13" s="5"/>
    </row>
    <row r="14" spans="1:12">
      <c r="C14" s="1"/>
      <c r="D14" s="1"/>
      <c r="H14"/>
      <c r="I14" s="1"/>
      <c r="L14" s="5"/>
    </row>
    <row r="15" spans="1:12">
      <c r="C15" s="1"/>
      <c r="D15" s="1"/>
      <c r="H15"/>
      <c r="I15" s="1"/>
      <c r="J15" s="29"/>
      <c r="L15" s="5"/>
    </row>
    <row r="16" spans="1:12">
      <c r="C16" s="1"/>
      <c r="D16" s="1"/>
      <c r="H16"/>
      <c r="I16" s="1"/>
      <c r="L16" s="5"/>
    </row>
    <row r="17" spans="3:12">
      <c r="C17" s="1"/>
      <c r="D17" s="1"/>
      <c r="H17"/>
      <c r="I17" s="1"/>
      <c r="L17" s="6"/>
    </row>
    <row r="18" spans="3:12">
      <c r="C18" s="1"/>
      <c r="D18" s="1"/>
      <c r="H18"/>
      <c r="I18" s="1"/>
      <c r="L18" s="5"/>
    </row>
    <row r="19" spans="3:12">
      <c r="C19" s="1"/>
      <c r="D19" s="1"/>
      <c r="H19"/>
      <c r="I19" s="1"/>
      <c r="L19" s="5"/>
    </row>
    <row r="20" spans="3:12">
      <c r="C20" s="1"/>
      <c r="D20" s="1"/>
      <c r="H20"/>
      <c r="I20" s="1"/>
      <c r="J20" s="29"/>
      <c r="L20" s="5"/>
    </row>
    <row r="21" spans="3:12">
      <c r="C21" s="1"/>
      <c r="D21" s="1"/>
      <c r="H21"/>
      <c r="I21" s="1"/>
      <c r="L21" s="5"/>
    </row>
    <row r="22" spans="3:12">
      <c r="C22" s="1"/>
      <c r="D22" s="1"/>
      <c r="H22"/>
      <c r="I22" s="1"/>
      <c r="L22" s="5"/>
    </row>
    <row r="23" spans="3:12">
      <c r="C23" s="1"/>
      <c r="D23" s="1"/>
      <c r="H23"/>
      <c r="I23" s="1"/>
      <c r="L23" s="5"/>
    </row>
    <row r="24" spans="3:12">
      <c r="C24" s="1"/>
      <c r="D24" s="1"/>
      <c r="H24"/>
      <c r="I24" s="1"/>
      <c r="L24" s="5"/>
    </row>
    <row r="25" spans="3:12">
      <c r="C25" s="1"/>
      <c r="D25" s="1"/>
      <c r="H25"/>
      <c r="I25" s="1"/>
      <c r="L25" s="5"/>
    </row>
    <row r="26" spans="3:12">
      <c r="C26" s="1"/>
      <c r="D26" s="1"/>
      <c r="H26"/>
      <c r="I26" s="1"/>
      <c r="L26" s="5"/>
    </row>
    <row r="27" spans="3:12">
      <c r="C27" s="1"/>
      <c r="D27" s="1"/>
      <c r="H27"/>
      <c r="I27" s="1"/>
      <c r="L27" s="6"/>
    </row>
    <row r="28" spans="3:12">
      <c r="C28" s="1"/>
      <c r="D28" s="1"/>
      <c r="H28"/>
      <c r="I28" s="1"/>
      <c r="L28" s="6"/>
    </row>
    <row r="29" spans="3:12">
      <c r="C29" s="1"/>
      <c r="D29" s="1"/>
      <c r="H29"/>
      <c r="I29" s="1"/>
      <c r="L29" s="5"/>
    </row>
    <row r="30" spans="3:12">
      <c r="C30" s="1"/>
      <c r="D30" s="1"/>
      <c r="H30"/>
      <c r="I30" s="1"/>
      <c r="L30" s="5"/>
    </row>
    <row r="31" spans="3:12">
      <c r="C31" s="1"/>
      <c r="D31" s="1"/>
      <c r="H31"/>
      <c r="I31" s="1"/>
      <c r="L31" s="5"/>
    </row>
    <row r="32" spans="3:12">
      <c r="C32" s="1"/>
      <c r="D32" s="1"/>
      <c r="H32"/>
      <c r="I32" s="1"/>
      <c r="L32" s="5"/>
    </row>
    <row r="33" spans="3:12">
      <c r="C33" s="1"/>
      <c r="D33" s="1"/>
      <c r="H33"/>
      <c r="I33" s="1"/>
      <c r="L33" s="5"/>
    </row>
    <row r="34" spans="3:12">
      <c r="C34" s="1"/>
      <c r="D34" s="1"/>
      <c r="H34"/>
      <c r="I34" s="1"/>
      <c r="L34" s="5"/>
    </row>
    <row r="35" spans="3:12">
      <c r="C35" s="1"/>
      <c r="D35" s="1"/>
      <c r="H35"/>
      <c r="I35" s="1"/>
      <c r="L35" s="5"/>
    </row>
    <row r="36" spans="3:12">
      <c r="C36" s="1"/>
      <c r="D36" s="1"/>
      <c r="H36"/>
      <c r="K36" s="1"/>
    </row>
    <row r="37" spans="3:12">
      <c r="C37" s="1"/>
      <c r="D37" s="1"/>
      <c r="K37" s="1"/>
    </row>
  </sheetData>
  <pageMargins left="0.42" right="0.44" top="0.74803149606299213" bottom="0.74803149606299213" header="0.31" footer="0.31496062992125984"/>
  <pageSetup paperSize="131" scale="8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72"/>
  <sheetViews>
    <sheetView topLeftCell="A7" zoomScaleNormal="100" zoomScaleSheetLayoutView="100" workbookViewId="0">
      <selection activeCell="I10" sqref="I1:I1048576"/>
    </sheetView>
  </sheetViews>
  <sheetFormatPr defaultColWidth="11.5546875" defaultRowHeight="14.4"/>
  <cols>
    <col min="1" max="1" width="12.33203125" customWidth="1"/>
    <col min="2" max="2" width="18" style="37" customWidth="1"/>
    <col min="3" max="3" width="8.109375" style="9" customWidth="1"/>
    <col min="4" max="4" width="7.88671875" style="1" customWidth="1"/>
    <col min="5" max="5" width="7.33203125" style="1" customWidth="1"/>
    <col min="6" max="6" width="9.5546875" customWidth="1"/>
    <col min="7" max="7" width="8" style="1" customWidth="1"/>
    <col min="8" max="8" width="13.44140625" style="30" customWidth="1"/>
    <col min="9" max="9" width="10.5546875" style="10" customWidth="1"/>
    <col min="10" max="10" width="20.88671875" style="1" customWidth="1"/>
    <col min="11" max="11" width="13.109375" style="9" customWidth="1"/>
    <col min="12" max="12" width="14.33203125" style="9" customWidth="1"/>
    <col min="13" max="13" width="13.33203125" style="9" customWidth="1"/>
    <col min="14" max="14" width="11.6640625" customWidth="1"/>
    <col min="15" max="15" width="12.44140625" customWidth="1"/>
    <col min="16" max="16" width="12.6640625" customWidth="1"/>
  </cols>
  <sheetData>
    <row r="1" spans="1:13" ht="21.15" customHeight="1">
      <c r="A1" s="7" t="s">
        <v>27</v>
      </c>
    </row>
    <row r="2" spans="1:13" ht="21.15" customHeight="1">
      <c r="A2" s="12" t="s">
        <v>17</v>
      </c>
      <c r="B2" s="38"/>
      <c r="C2" s="20"/>
      <c r="D2" s="23"/>
      <c r="E2" s="14" t="s">
        <v>18</v>
      </c>
      <c r="F2" s="14"/>
      <c r="G2" s="14"/>
      <c r="H2" s="31"/>
      <c r="I2" s="46" t="s">
        <v>16</v>
      </c>
      <c r="J2" s="46"/>
      <c r="K2" s="47"/>
      <c r="L2"/>
      <c r="M2"/>
    </row>
    <row r="3" spans="1:13">
      <c r="A3" s="13" t="s">
        <v>28</v>
      </c>
      <c r="B3" s="39"/>
      <c r="C3" s="20"/>
      <c r="D3" s="24">
        <v>20000</v>
      </c>
      <c r="E3" s="50">
        <v>5000</v>
      </c>
      <c r="F3" s="50"/>
      <c r="G3" s="50"/>
      <c r="H3" s="32"/>
      <c r="I3" s="48">
        <f>SUM(E3/D3)</f>
        <v>0.25</v>
      </c>
      <c r="J3" s="48"/>
      <c r="K3" s="49"/>
      <c r="L3"/>
      <c r="M3"/>
    </row>
    <row r="4" spans="1:13">
      <c r="A4" s="44" t="s">
        <v>29</v>
      </c>
      <c r="B4" s="45"/>
      <c r="C4" s="20"/>
      <c r="D4" s="24">
        <v>50000</v>
      </c>
      <c r="E4" s="50">
        <v>25000</v>
      </c>
      <c r="F4" s="50"/>
      <c r="G4" s="50"/>
      <c r="H4" s="32"/>
      <c r="I4" s="48">
        <f>SUM(E4/D4)</f>
        <v>0.5</v>
      </c>
      <c r="J4" s="48"/>
      <c r="K4" s="49"/>
      <c r="L4"/>
      <c r="M4"/>
    </row>
    <row r="5" spans="1:13">
      <c r="A5" s="21" t="s">
        <v>30</v>
      </c>
      <c r="B5" s="40"/>
      <c r="C5" s="22"/>
      <c r="D5" s="25">
        <v>30000</v>
      </c>
      <c r="E5" s="50">
        <v>25000</v>
      </c>
      <c r="F5" s="50"/>
      <c r="G5" s="50"/>
      <c r="H5" s="33"/>
      <c r="I5" s="48">
        <f>SUM(E5/D5)</f>
        <v>0.83333333333333337</v>
      </c>
      <c r="J5" s="48"/>
      <c r="K5" s="49"/>
      <c r="L5"/>
      <c r="M5"/>
    </row>
    <row r="6" spans="1:13">
      <c r="A6" s="44" t="s">
        <v>17</v>
      </c>
      <c r="B6" s="45"/>
      <c r="C6" s="20"/>
      <c r="D6" s="24">
        <v>100000</v>
      </c>
      <c r="E6" s="50">
        <v>25000</v>
      </c>
      <c r="F6" s="50"/>
      <c r="G6" s="50"/>
      <c r="H6" s="32"/>
      <c r="I6" s="48">
        <f>SUM(E6/D6)</f>
        <v>0.25</v>
      </c>
      <c r="J6" s="48"/>
      <c r="K6" s="49"/>
      <c r="L6"/>
      <c r="M6"/>
    </row>
    <row r="7" spans="1:13">
      <c r="A7" s="15"/>
      <c r="B7" s="41"/>
      <c r="C7" s="16"/>
      <c r="D7" s="17"/>
      <c r="E7" s="17"/>
      <c r="F7" s="15"/>
      <c r="G7" s="18"/>
      <c r="H7" s="34"/>
      <c r="I7" s="19"/>
      <c r="J7" s="17"/>
      <c r="K7" s="17"/>
      <c r="L7"/>
      <c r="M7"/>
    </row>
    <row r="9" spans="1:13">
      <c r="B9" s="28"/>
      <c r="C9"/>
      <c r="D9"/>
      <c r="E9"/>
      <c r="G9"/>
      <c r="H9" s="27"/>
      <c r="I9" s="1"/>
      <c r="J9"/>
      <c r="K9"/>
      <c r="L9"/>
      <c r="M9"/>
    </row>
    <row r="10" spans="1:13">
      <c r="A10" s="2" t="s">
        <v>33</v>
      </c>
      <c r="B10" s="42" t="s">
        <v>15</v>
      </c>
      <c r="C10" s="11" t="s">
        <v>34</v>
      </c>
      <c r="D10" s="11" t="s">
        <v>35</v>
      </c>
      <c r="E10" s="2" t="s">
        <v>25</v>
      </c>
      <c r="F10" s="2" t="s">
        <v>5</v>
      </c>
      <c r="G10" s="26" t="s">
        <v>2</v>
      </c>
      <c r="H10" s="35" t="s">
        <v>24</v>
      </c>
      <c r="I10" s="8" t="s">
        <v>32</v>
      </c>
      <c r="J10" s="11" t="s">
        <v>31</v>
      </c>
      <c r="K10" s="2" t="s">
        <v>36</v>
      </c>
      <c r="L10"/>
      <c r="M10"/>
    </row>
    <row r="11" spans="1:13">
      <c r="A11" t="s">
        <v>7</v>
      </c>
      <c r="B11" s="28">
        <v>40330.083333333336</v>
      </c>
      <c r="C11" s="1">
        <v>101</v>
      </c>
      <c r="D11" s="1" t="s">
        <v>6</v>
      </c>
      <c r="E11" t="s">
        <v>13</v>
      </c>
      <c r="F11" t="s">
        <v>19</v>
      </c>
      <c r="G11" s="1" t="s">
        <v>0</v>
      </c>
      <c r="H11" s="27">
        <v>40330.083333333336</v>
      </c>
      <c r="I11" s="1">
        <v>1</v>
      </c>
      <c r="J11" t="s">
        <v>39</v>
      </c>
      <c r="K11" t="s">
        <v>37</v>
      </c>
      <c r="L11"/>
      <c r="M11"/>
    </row>
    <row r="12" spans="1:13">
      <c r="B12" s="28"/>
      <c r="C12" s="1">
        <v>108</v>
      </c>
      <c r="D12" s="1" t="s">
        <v>6</v>
      </c>
      <c r="E12" t="s">
        <v>13</v>
      </c>
      <c r="F12" t="s">
        <v>19</v>
      </c>
      <c r="G12" s="1" t="s">
        <v>0</v>
      </c>
      <c r="H12" s="27">
        <v>40330.083333333336</v>
      </c>
      <c r="I12" s="1">
        <v>1</v>
      </c>
      <c r="J12" t="s">
        <v>40</v>
      </c>
      <c r="K12" t="s">
        <v>37</v>
      </c>
      <c r="L12"/>
      <c r="M12"/>
    </row>
    <row r="13" spans="1:13">
      <c r="B13" s="28"/>
      <c r="C13" s="1">
        <v>109</v>
      </c>
      <c r="D13" s="1" t="s">
        <v>6</v>
      </c>
      <c r="E13" t="s">
        <v>13</v>
      </c>
      <c r="F13" t="s">
        <v>19</v>
      </c>
      <c r="G13" s="1" t="s">
        <v>0</v>
      </c>
      <c r="H13" s="27">
        <v>40330.083333333336</v>
      </c>
      <c r="I13" s="1">
        <v>1</v>
      </c>
      <c r="J13" t="s">
        <v>41</v>
      </c>
      <c r="K13" t="s">
        <v>38</v>
      </c>
      <c r="L13"/>
      <c r="M13"/>
    </row>
    <row r="14" spans="1:13">
      <c r="B14" s="28">
        <v>40331.083333333336</v>
      </c>
      <c r="C14" s="1" t="s">
        <v>13</v>
      </c>
      <c r="D14" s="1" t="s">
        <v>9</v>
      </c>
      <c r="E14" t="s">
        <v>10</v>
      </c>
      <c r="F14" t="s">
        <v>13</v>
      </c>
      <c r="G14" s="1" t="s">
        <v>0</v>
      </c>
      <c r="H14" s="27" t="s">
        <v>13</v>
      </c>
      <c r="I14" s="1" t="s">
        <v>13</v>
      </c>
      <c r="J14" t="s">
        <v>13</v>
      </c>
      <c r="K14" t="s">
        <v>13</v>
      </c>
      <c r="L14"/>
      <c r="M14"/>
    </row>
    <row r="15" spans="1:13">
      <c r="B15" s="28">
        <v>40332.083333333336</v>
      </c>
      <c r="C15" s="1">
        <v>102</v>
      </c>
      <c r="D15" s="1" t="s">
        <v>6</v>
      </c>
      <c r="E15" t="s">
        <v>13</v>
      </c>
      <c r="F15" t="s">
        <v>11</v>
      </c>
      <c r="G15" s="1" t="s">
        <v>0</v>
      </c>
      <c r="H15" s="27">
        <v>40332.083333333336</v>
      </c>
      <c r="I15" s="1">
        <v>1</v>
      </c>
      <c r="J15" t="s">
        <v>43</v>
      </c>
      <c r="K15" t="s">
        <v>38</v>
      </c>
      <c r="L15"/>
      <c r="M15"/>
    </row>
    <row r="16" spans="1:13">
      <c r="B16" s="28"/>
      <c r="C16" s="1">
        <v>103</v>
      </c>
      <c r="D16" s="1" t="s">
        <v>6</v>
      </c>
      <c r="E16" t="s">
        <v>13</v>
      </c>
      <c r="F16" t="s">
        <v>19</v>
      </c>
      <c r="G16" s="1" t="s">
        <v>0</v>
      </c>
      <c r="H16" s="27">
        <v>40332.083333333336</v>
      </c>
      <c r="I16" s="1">
        <v>1</v>
      </c>
      <c r="J16" t="s">
        <v>44</v>
      </c>
      <c r="K16" t="s">
        <v>37</v>
      </c>
      <c r="L16"/>
      <c r="M16"/>
    </row>
    <row r="17" spans="1:13">
      <c r="B17" s="28"/>
      <c r="C17" s="1">
        <v>105</v>
      </c>
      <c r="D17" s="1" t="s">
        <v>6</v>
      </c>
      <c r="E17" t="s">
        <v>13</v>
      </c>
      <c r="F17" t="s">
        <v>19</v>
      </c>
      <c r="G17" s="1" t="s">
        <v>0</v>
      </c>
      <c r="H17" s="27">
        <v>40332.083333333336</v>
      </c>
      <c r="I17" s="1">
        <v>1</v>
      </c>
      <c r="J17" t="s">
        <v>45</v>
      </c>
      <c r="K17" t="s">
        <v>37</v>
      </c>
      <c r="L17"/>
      <c r="M17"/>
    </row>
    <row r="18" spans="1:13">
      <c r="B18" s="28"/>
      <c r="C18" s="1">
        <v>106</v>
      </c>
      <c r="D18" s="1" t="s">
        <v>6</v>
      </c>
      <c r="E18" t="s">
        <v>13</v>
      </c>
      <c r="F18" t="s">
        <v>19</v>
      </c>
      <c r="G18" s="1" t="s">
        <v>0</v>
      </c>
      <c r="H18" s="27">
        <v>40332.083333333336</v>
      </c>
      <c r="I18" s="1">
        <v>1</v>
      </c>
      <c r="J18" t="s">
        <v>46</v>
      </c>
      <c r="K18" t="s">
        <v>37</v>
      </c>
      <c r="L18"/>
      <c r="M18"/>
    </row>
    <row r="19" spans="1:13">
      <c r="B19" s="28"/>
      <c r="C19" s="1">
        <v>107</v>
      </c>
      <c r="D19" s="1" t="s">
        <v>6</v>
      </c>
      <c r="E19" t="s">
        <v>13</v>
      </c>
      <c r="F19" t="s">
        <v>19</v>
      </c>
      <c r="G19" s="1" t="s">
        <v>0</v>
      </c>
      <c r="H19" s="27">
        <v>40332.083333333336</v>
      </c>
      <c r="I19" s="1">
        <v>1</v>
      </c>
      <c r="J19" t="s">
        <v>47</v>
      </c>
      <c r="K19" t="s">
        <v>37</v>
      </c>
      <c r="L19"/>
      <c r="M19"/>
    </row>
    <row r="20" spans="1:13">
      <c r="B20" s="28"/>
      <c r="C20" s="1">
        <v>109</v>
      </c>
      <c r="D20" s="1" t="s">
        <v>6</v>
      </c>
      <c r="E20" t="s">
        <v>13</v>
      </c>
      <c r="F20" t="s">
        <v>19</v>
      </c>
      <c r="G20" s="1" t="s">
        <v>0</v>
      </c>
      <c r="H20" s="27">
        <v>40331.583333333336</v>
      </c>
      <c r="I20" s="1">
        <v>1</v>
      </c>
      <c r="J20" t="s">
        <v>42</v>
      </c>
      <c r="K20" t="s">
        <v>38</v>
      </c>
      <c r="L20"/>
      <c r="M20"/>
    </row>
    <row r="21" spans="1:13">
      <c r="B21" s="28"/>
      <c r="C21" s="1">
        <v>110</v>
      </c>
      <c r="D21" s="1" t="s">
        <v>6</v>
      </c>
      <c r="E21" t="s">
        <v>13</v>
      </c>
      <c r="F21" t="s">
        <v>19</v>
      </c>
      <c r="G21" s="1" t="s">
        <v>1</v>
      </c>
      <c r="H21" s="27">
        <v>40331.583333333336</v>
      </c>
      <c r="I21" s="1">
        <v>1</v>
      </c>
      <c r="J21" t="s">
        <v>48</v>
      </c>
      <c r="K21" t="s">
        <v>37</v>
      </c>
      <c r="L21"/>
      <c r="M21"/>
    </row>
    <row r="22" spans="1:13">
      <c r="B22" s="28"/>
      <c r="C22" s="1">
        <v>111</v>
      </c>
      <c r="D22" s="1" t="s">
        <v>6</v>
      </c>
      <c r="E22" t="s">
        <v>13</v>
      </c>
      <c r="F22" t="s">
        <v>19</v>
      </c>
      <c r="G22" s="1" t="s">
        <v>0</v>
      </c>
      <c r="H22" s="27">
        <v>40332.083333333336</v>
      </c>
      <c r="I22" s="1">
        <v>1</v>
      </c>
      <c r="J22" t="s">
        <v>49</v>
      </c>
      <c r="K22" t="s">
        <v>37</v>
      </c>
      <c r="L22"/>
      <c r="M22"/>
    </row>
    <row r="23" spans="1:13">
      <c r="B23" s="28">
        <v>40333.083333333336</v>
      </c>
      <c r="C23" s="1">
        <v>102</v>
      </c>
      <c r="D23" s="1" t="s">
        <v>6</v>
      </c>
      <c r="E23" t="s">
        <v>13</v>
      </c>
      <c r="F23" t="s">
        <v>11</v>
      </c>
      <c r="G23" s="1" t="s">
        <v>1</v>
      </c>
      <c r="H23" s="27">
        <v>40332.583333333336</v>
      </c>
      <c r="I23" s="1">
        <v>1</v>
      </c>
      <c r="J23" t="s">
        <v>59</v>
      </c>
      <c r="K23" t="s">
        <v>37</v>
      </c>
      <c r="L23"/>
      <c r="M23"/>
    </row>
    <row r="24" spans="1:13">
      <c r="B24" s="28"/>
      <c r="C24" s="1">
        <v>112</v>
      </c>
      <c r="D24" s="1" t="s">
        <v>6</v>
      </c>
      <c r="E24" t="s">
        <v>13</v>
      </c>
      <c r="F24" t="s">
        <v>19</v>
      </c>
      <c r="G24" s="1" t="s">
        <v>1</v>
      </c>
      <c r="H24" s="27">
        <v>40333</v>
      </c>
      <c r="I24" s="1">
        <v>1</v>
      </c>
      <c r="J24" t="s">
        <v>44</v>
      </c>
      <c r="K24" t="s">
        <v>37</v>
      </c>
      <c r="L24"/>
      <c r="M24"/>
    </row>
    <row r="25" spans="1:13">
      <c r="B25" s="28">
        <v>40334</v>
      </c>
      <c r="C25" s="1" t="s">
        <v>13</v>
      </c>
      <c r="D25" s="1" t="s">
        <v>9</v>
      </c>
      <c r="E25" t="s">
        <v>10</v>
      </c>
      <c r="F25" t="s">
        <v>13</v>
      </c>
      <c r="G25" s="1" t="s">
        <v>0</v>
      </c>
      <c r="H25" s="27" t="s">
        <v>13</v>
      </c>
      <c r="I25" s="1" t="s">
        <v>13</v>
      </c>
      <c r="J25" t="s">
        <v>13</v>
      </c>
      <c r="K25" t="s">
        <v>13</v>
      </c>
      <c r="L25"/>
      <c r="M25"/>
    </row>
    <row r="26" spans="1:13">
      <c r="B26" s="28">
        <v>40335.083333333336</v>
      </c>
      <c r="C26" s="1" t="s">
        <v>13</v>
      </c>
      <c r="D26" s="1" t="s">
        <v>9</v>
      </c>
      <c r="E26" t="s">
        <v>10</v>
      </c>
      <c r="F26" t="s">
        <v>13</v>
      </c>
      <c r="G26" s="1" t="s">
        <v>0</v>
      </c>
      <c r="H26" s="27" t="s">
        <v>13</v>
      </c>
      <c r="I26" s="1" t="s">
        <v>13</v>
      </c>
      <c r="J26" t="s">
        <v>13</v>
      </c>
      <c r="K26" t="s">
        <v>13</v>
      </c>
      <c r="L26"/>
      <c r="M26"/>
    </row>
    <row r="27" spans="1:13">
      <c r="B27" s="28">
        <v>40336.083333333336</v>
      </c>
      <c r="C27" s="1" t="s">
        <v>22</v>
      </c>
      <c r="D27" s="1" t="s">
        <v>9</v>
      </c>
      <c r="E27" t="s">
        <v>13</v>
      </c>
      <c r="F27" t="s">
        <v>13</v>
      </c>
      <c r="G27" s="1" t="s">
        <v>0</v>
      </c>
      <c r="H27" s="27" t="s">
        <v>13</v>
      </c>
      <c r="I27" s="1" t="s">
        <v>13</v>
      </c>
      <c r="J27" t="s">
        <v>13</v>
      </c>
      <c r="K27" t="s">
        <v>23</v>
      </c>
      <c r="L27"/>
      <c r="M27"/>
    </row>
    <row r="28" spans="1:13">
      <c r="B28" s="28">
        <v>40337.083333333336</v>
      </c>
      <c r="C28" s="1">
        <v>102</v>
      </c>
      <c r="D28" s="1" t="s">
        <v>6</v>
      </c>
      <c r="E28" t="s">
        <v>13</v>
      </c>
      <c r="F28" t="s">
        <v>19</v>
      </c>
      <c r="G28" s="1" t="s">
        <v>0</v>
      </c>
      <c r="H28" s="27">
        <v>40337.083333333336</v>
      </c>
      <c r="I28" s="1">
        <v>2</v>
      </c>
      <c r="J28" t="s">
        <v>52</v>
      </c>
      <c r="K28" t="s">
        <v>37</v>
      </c>
      <c r="L28"/>
      <c r="M28"/>
    </row>
    <row r="29" spans="1:13">
      <c r="B29" s="28"/>
      <c r="C29" s="1" t="s">
        <v>21</v>
      </c>
      <c r="D29" s="1" t="s">
        <v>6</v>
      </c>
      <c r="E29" t="s">
        <v>13</v>
      </c>
      <c r="F29" t="s">
        <v>19</v>
      </c>
      <c r="G29" s="1" t="s">
        <v>0</v>
      </c>
      <c r="H29" s="27">
        <v>40337.083333333336</v>
      </c>
      <c r="I29" s="1">
        <v>2</v>
      </c>
      <c r="J29" t="s">
        <v>39</v>
      </c>
      <c r="K29" t="s">
        <v>37</v>
      </c>
      <c r="L29"/>
      <c r="M29"/>
    </row>
    <row r="30" spans="1:13">
      <c r="A30" t="s">
        <v>8</v>
      </c>
      <c r="B30" s="28">
        <v>40331.083333333336</v>
      </c>
      <c r="C30" s="1" t="s">
        <v>13</v>
      </c>
      <c r="D30" s="1" t="s">
        <v>9</v>
      </c>
      <c r="E30" t="s">
        <v>10</v>
      </c>
      <c r="F30" t="s">
        <v>13</v>
      </c>
      <c r="G30" s="1" t="s">
        <v>0</v>
      </c>
      <c r="H30" s="27" t="s">
        <v>13</v>
      </c>
      <c r="I30" s="1" t="s">
        <v>13</v>
      </c>
      <c r="J30" t="s">
        <v>13</v>
      </c>
      <c r="K30" t="s">
        <v>13</v>
      </c>
      <c r="L30"/>
      <c r="M30"/>
    </row>
    <row r="31" spans="1:13">
      <c r="B31" s="28">
        <v>40332.083333333336</v>
      </c>
      <c r="C31" s="1" t="s">
        <v>13</v>
      </c>
      <c r="D31" s="1" t="s">
        <v>9</v>
      </c>
      <c r="E31" t="s">
        <v>10</v>
      </c>
      <c r="F31" t="s">
        <v>13</v>
      </c>
      <c r="G31" s="1" t="s">
        <v>0</v>
      </c>
      <c r="H31" s="27" t="s">
        <v>13</v>
      </c>
      <c r="I31" s="1" t="s">
        <v>13</v>
      </c>
      <c r="J31" t="s">
        <v>13</v>
      </c>
      <c r="K31" t="s">
        <v>13</v>
      </c>
      <c r="L31"/>
      <c r="M31"/>
    </row>
    <row r="32" spans="1:13">
      <c r="B32" s="28">
        <v>40333.083333333336</v>
      </c>
      <c r="C32" s="1">
        <v>201</v>
      </c>
      <c r="D32" s="1" t="s">
        <v>6</v>
      </c>
      <c r="E32" t="s">
        <v>13</v>
      </c>
      <c r="F32" t="s">
        <v>11</v>
      </c>
      <c r="G32" s="1" t="s">
        <v>0</v>
      </c>
      <c r="H32" s="27">
        <v>40333</v>
      </c>
      <c r="I32" s="1">
        <v>1</v>
      </c>
      <c r="J32" t="s">
        <v>50</v>
      </c>
      <c r="K32" t="s">
        <v>37</v>
      </c>
      <c r="L32"/>
      <c r="M32"/>
    </row>
    <row r="33" spans="1:13">
      <c r="B33" s="28"/>
      <c r="C33" s="1">
        <v>202</v>
      </c>
      <c r="D33" s="1" t="s">
        <v>6</v>
      </c>
      <c r="E33" t="s">
        <v>13</v>
      </c>
      <c r="F33" t="s">
        <v>11</v>
      </c>
      <c r="G33" s="1" t="s">
        <v>1</v>
      </c>
      <c r="H33" s="27">
        <v>40333</v>
      </c>
      <c r="I33" s="1">
        <v>1</v>
      </c>
      <c r="J33" t="s">
        <v>51</v>
      </c>
      <c r="K33" t="s">
        <v>37</v>
      </c>
      <c r="L33"/>
      <c r="M33"/>
    </row>
    <row r="34" spans="1:13">
      <c r="B34" s="28">
        <v>40334</v>
      </c>
      <c r="C34" s="1" t="s">
        <v>13</v>
      </c>
      <c r="D34" s="1" t="s">
        <v>9</v>
      </c>
      <c r="E34" t="s">
        <v>12</v>
      </c>
      <c r="F34" t="s">
        <v>13</v>
      </c>
      <c r="G34" s="1" t="s">
        <v>0</v>
      </c>
      <c r="H34" s="27" t="s">
        <v>13</v>
      </c>
      <c r="I34" s="1" t="s">
        <v>13</v>
      </c>
      <c r="J34" t="s">
        <v>13</v>
      </c>
      <c r="K34" t="s">
        <v>13</v>
      </c>
      <c r="L34"/>
      <c r="M34"/>
    </row>
    <row r="35" spans="1:13">
      <c r="B35" s="28">
        <v>40335.083333333336</v>
      </c>
      <c r="C35" s="1" t="s">
        <v>13</v>
      </c>
      <c r="D35" s="1" t="s">
        <v>9</v>
      </c>
      <c r="E35" t="s">
        <v>10</v>
      </c>
      <c r="F35" t="s">
        <v>13</v>
      </c>
      <c r="G35" s="1" t="s">
        <v>0</v>
      </c>
      <c r="H35" s="27" t="s">
        <v>13</v>
      </c>
      <c r="I35" s="1" t="s">
        <v>13</v>
      </c>
      <c r="J35" t="s">
        <v>13</v>
      </c>
      <c r="K35" t="s">
        <v>13</v>
      </c>
      <c r="L35"/>
      <c r="M35"/>
    </row>
    <row r="36" spans="1:13">
      <c r="B36" s="28">
        <v>40336.083333333336</v>
      </c>
      <c r="C36" s="1" t="s">
        <v>13</v>
      </c>
      <c r="D36" s="1" t="s">
        <v>9</v>
      </c>
      <c r="E36" t="s">
        <v>10</v>
      </c>
      <c r="F36" t="s">
        <v>13</v>
      </c>
      <c r="G36" s="1" t="s">
        <v>0</v>
      </c>
      <c r="H36" s="27" t="s">
        <v>13</v>
      </c>
      <c r="I36" s="1" t="s">
        <v>13</v>
      </c>
      <c r="J36" t="s">
        <v>13</v>
      </c>
      <c r="K36" t="s">
        <v>13</v>
      </c>
      <c r="L36"/>
      <c r="M36"/>
    </row>
    <row r="37" spans="1:13">
      <c r="B37" s="28">
        <v>40337.083333333336</v>
      </c>
      <c r="C37" s="1">
        <v>201</v>
      </c>
      <c r="D37" s="1" t="s">
        <v>6</v>
      </c>
      <c r="E37" t="s">
        <v>13</v>
      </c>
      <c r="F37" t="s">
        <v>11</v>
      </c>
      <c r="G37" s="1" t="s">
        <v>0</v>
      </c>
      <c r="H37" s="27">
        <v>40337.083333333336</v>
      </c>
      <c r="I37" s="1">
        <v>2</v>
      </c>
      <c r="J37" t="s">
        <v>50</v>
      </c>
      <c r="K37" t="s">
        <v>37</v>
      </c>
      <c r="L37"/>
      <c r="M37"/>
    </row>
    <row r="38" spans="1:13">
      <c r="B38" s="28"/>
      <c r="C38" s="1">
        <v>202</v>
      </c>
      <c r="D38" s="1" t="s">
        <v>6</v>
      </c>
      <c r="E38" t="s">
        <v>13</v>
      </c>
      <c r="F38" t="s">
        <v>11</v>
      </c>
      <c r="G38" s="1" t="s">
        <v>0</v>
      </c>
      <c r="H38" s="27">
        <v>40337.083333333336</v>
      </c>
      <c r="I38" s="1">
        <v>2</v>
      </c>
      <c r="J38" t="s">
        <v>51</v>
      </c>
      <c r="K38" t="s">
        <v>37</v>
      </c>
      <c r="L38"/>
      <c r="M38"/>
    </row>
    <row r="39" spans="1:13">
      <c r="B39" s="28"/>
      <c r="C39" s="1">
        <v>203</v>
      </c>
      <c r="D39" s="1" t="s">
        <v>6</v>
      </c>
      <c r="E39" t="s">
        <v>13</v>
      </c>
      <c r="F39" t="s">
        <v>11</v>
      </c>
      <c r="G39" s="1" t="s">
        <v>0</v>
      </c>
      <c r="H39" s="27">
        <v>40337.083333333336</v>
      </c>
      <c r="I39" s="1">
        <v>1</v>
      </c>
      <c r="J39" t="s">
        <v>53</v>
      </c>
      <c r="K39" t="s">
        <v>37</v>
      </c>
      <c r="L39"/>
      <c r="M39"/>
    </row>
    <row r="40" spans="1:13">
      <c r="B40" s="28"/>
      <c r="C40" s="1">
        <v>204</v>
      </c>
      <c r="D40" s="1" t="s">
        <v>6</v>
      </c>
      <c r="E40" t="s">
        <v>13</v>
      </c>
      <c r="F40" t="s">
        <v>11</v>
      </c>
      <c r="G40" s="1" t="s">
        <v>0</v>
      </c>
      <c r="H40" s="27">
        <v>40337.083333333336</v>
      </c>
      <c r="I40" s="1">
        <v>1</v>
      </c>
      <c r="J40" t="s">
        <v>54</v>
      </c>
      <c r="K40" t="s">
        <v>37</v>
      </c>
      <c r="L40"/>
      <c r="M40"/>
    </row>
    <row r="41" spans="1:13">
      <c r="B41" s="28"/>
      <c r="C41" s="1">
        <v>205</v>
      </c>
      <c r="D41" s="1" t="s">
        <v>6</v>
      </c>
      <c r="E41" t="s">
        <v>13</v>
      </c>
      <c r="F41" t="s">
        <v>19</v>
      </c>
      <c r="G41" s="1" t="s">
        <v>1</v>
      </c>
      <c r="H41" s="27">
        <v>40336.583333333336</v>
      </c>
      <c r="I41" s="1">
        <v>1</v>
      </c>
      <c r="J41" t="s">
        <v>57</v>
      </c>
      <c r="K41" t="s">
        <v>37</v>
      </c>
      <c r="L41"/>
      <c r="M41"/>
    </row>
    <row r="42" spans="1:13">
      <c r="B42" s="28"/>
      <c r="C42" s="1">
        <v>206</v>
      </c>
      <c r="D42" s="1" t="s">
        <v>6</v>
      </c>
      <c r="E42" t="s">
        <v>13</v>
      </c>
      <c r="F42" t="s">
        <v>19</v>
      </c>
      <c r="G42" s="1" t="s">
        <v>1</v>
      </c>
      <c r="H42" s="27">
        <v>40336.583333333336</v>
      </c>
      <c r="I42" s="1">
        <v>1</v>
      </c>
      <c r="J42" t="s">
        <v>58</v>
      </c>
      <c r="K42" t="s">
        <v>37</v>
      </c>
      <c r="L42"/>
      <c r="M42"/>
    </row>
    <row r="43" spans="1:13">
      <c r="B43" s="28"/>
      <c r="C43" s="1">
        <v>207</v>
      </c>
      <c r="D43" s="1" t="s">
        <v>6</v>
      </c>
      <c r="E43" t="s">
        <v>13</v>
      </c>
      <c r="F43" t="s">
        <v>11</v>
      </c>
      <c r="G43" s="1" t="s">
        <v>1</v>
      </c>
      <c r="H43" s="27">
        <v>40336.583333333336</v>
      </c>
      <c r="I43" s="1">
        <v>1</v>
      </c>
      <c r="J43" t="s">
        <v>55</v>
      </c>
      <c r="K43" t="s">
        <v>37</v>
      </c>
      <c r="L43"/>
      <c r="M43"/>
    </row>
    <row r="44" spans="1:13">
      <c r="B44" s="28"/>
      <c r="C44" s="1">
        <v>208</v>
      </c>
      <c r="D44" s="1" t="s">
        <v>6</v>
      </c>
      <c r="E44" t="s">
        <v>13</v>
      </c>
      <c r="F44" t="s">
        <v>11</v>
      </c>
      <c r="G44" s="1" t="s">
        <v>1</v>
      </c>
      <c r="H44" s="27">
        <v>40336.583333333336</v>
      </c>
      <c r="I44" s="1">
        <v>1</v>
      </c>
      <c r="J44" t="s">
        <v>56</v>
      </c>
      <c r="K44" t="s">
        <v>37</v>
      </c>
      <c r="L44"/>
      <c r="M44"/>
    </row>
    <row r="45" spans="1:13">
      <c r="A45" t="s">
        <v>13</v>
      </c>
      <c r="B45" s="28"/>
      <c r="C45"/>
      <c r="D45"/>
      <c r="E45"/>
      <c r="G45"/>
      <c r="H45" s="27"/>
      <c r="I45" s="1"/>
      <c r="J45"/>
      <c r="K45"/>
      <c r="L45"/>
      <c r="M45"/>
    </row>
    <row r="46" spans="1:13">
      <c r="A46" s="9" t="s">
        <v>14</v>
      </c>
      <c r="B46" s="43"/>
      <c r="D46" s="9"/>
      <c r="E46" s="9"/>
      <c r="F46" s="9"/>
      <c r="G46" s="9"/>
      <c r="H46" s="36"/>
      <c r="I46" s="1"/>
      <c r="J46" s="9"/>
      <c r="L46"/>
      <c r="M46"/>
    </row>
    <row r="66" spans="1:14">
      <c r="F66" s="1"/>
      <c r="N66" s="1"/>
    </row>
    <row r="67" spans="1:14">
      <c r="F67" s="1"/>
      <c r="N67" s="1"/>
    </row>
    <row r="68" spans="1:14">
      <c r="A68" s="4"/>
      <c r="F68" s="1"/>
      <c r="N68" s="1"/>
    </row>
    <row r="69" spans="1:14">
      <c r="F69" s="1"/>
      <c r="N69" s="1"/>
    </row>
    <row r="70" spans="1:14">
      <c r="F70" s="1"/>
      <c r="N70" s="1"/>
    </row>
    <row r="71" spans="1:14">
      <c r="F71" s="1"/>
      <c r="N71" s="1"/>
    </row>
    <row r="72" spans="1:14">
      <c r="F72" s="1"/>
      <c r="N72" s="1"/>
    </row>
  </sheetData>
  <mergeCells count="11">
    <mergeCell ref="A4:B4"/>
    <mergeCell ref="A6:B6"/>
    <mergeCell ref="I2:K2"/>
    <mergeCell ref="I3:K3"/>
    <mergeCell ref="I4:K4"/>
    <mergeCell ref="I5:K5"/>
    <mergeCell ref="I6:K6"/>
    <mergeCell ref="E3:G3"/>
    <mergeCell ref="E4:G4"/>
    <mergeCell ref="E5:G5"/>
    <mergeCell ref="E6:G6"/>
  </mergeCells>
  <conditionalFormatting sqref="J70">
    <cfRule type="containsBlanks" dxfId="30" priority="5" stopIfTrue="1">
      <formula>LEN(TRIM(J70))=0</formula>
    </cfRule>
  </conditionalFormatting>
  <conditionalFormatting sqref="O57:P1048576 L47:N1048576 T35:T1048576 U1:XFD1048576 N1:T10 A1:D1048576 M1:M2 I1:I2 L2:M7 E1:H1 J1:K1 M7:M10 L1:L10 J20:K1048576 E7:I1048576 J7:K10 R46:S1048576 Q47:Q1048576">
    <cfRule type="cellIs" dxfId="29" priority="4" operator="equal">
      <formula>"(vide)"</formula>
    </cfRule>
  </conditionalFormatting>
  <conditionalFormatting sqref="J9:N10 J20:K32 A9:I32">
    <cfRule type="cellIs" dxfId="28" priority="3" operator="equal">
      <formula>"(vide)"</formula>
    </cfRule>
  </conditionalFormatting>
  <conditionalFormatting sqref="M1:M10 M47:M1048576">
    <cfRule type="cellIs" dxfId="27" priority="1" operator="equal">
      <formula>"Non"</formula>
    </cfRule>
  </conditionalFormatting>
  <pageMargins left="0.70866141732283472" right="0.39" top="0.74803149606299213" bottom="0.74803149606299213" header="0.31496062992125984" footer="0.31496062992125984"/>
  <pageSetup orientation="landscape" verticalDpi="0" r:id="rId2"/>
  <headerFooter>
    <oddHeader>&amp;L&amp;KFF0000Exemple&amp;CProgramme de pulvérisation aérienne 2010</oddHeader>
    <oddFooter>&amp;L&amp;F&amp;R&amp;P/&amp;N</oddFooter>
  </headerFooter>
  <rowBreaks count="14" manualBreakCount="14">
    <brk id="13" max="10" man="1"/>
    <brk id="14" max="16383" man="1"/>
    <brk id="22" max="16383" man="1"/>
    <brk id="24" max="16383" man="1"/>
    <brk id="25" max="16383" man="1"/>
    <brk id="26" max="16383" man="1"/>
    <brk id="27" max="16383" man="1"/>
    <brk id="29" max="10" man="1"/>
    <brk id="30" max="16383" man="1"/>
    <brk id="31" max="16383" man="1"/>
    <brk id="33" max="10" man="1"/>
    <brk id="34" max="10" man="1"/>
    <brk id="35" max="10" man="1"/>
    <brk id="36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SuiviPulverisation</vt:lpstr>
      <vt:lpstr>Rapport de pulverisation</vt:lpstr>
      <vt:lpstr>'Rapport de pulverisation'!Print_Area</vt:lpstr>
      <vt:lpstr>SuiviPulverisation!Print_Area</vt:lpstr>
      <vt:lpstr>'Rapport de pulverisation'!Print_Titles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Leclerc</dc:creator>
  <cp:lastModifiedBy>gkarwchan</cp:lastModifiedBy>
  <cp:lastPrinted>2012-10-02T14:51:55Z</cp:lastPrinted>
  <dcterms:created xsi:type="dcterms:W3CDTF">2010-02-26T20:30:35Z</dcterms:created>
  <dcterms:modified xsi:type="dcterms:W3CDTF">2012-11-19T23:17:22Z</dcterms:modified>
</cp:coreProperties>
</file>